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hidePivotFieldList="1" defaultThemeVersion="202300"/>
  <mc:AlternateContent xmlns:mc="http://schemas.openxmlformats.org/markup-compatibility/2006">
    <mc:Choice Requires="x15">
      <x15ac:absPath xmlns:x15ac="http://schemas.microsoft.com/office/spreadsheetml/2010/11/ac" url="C:\Users\USER\Documents\"/>
    </mc:Choice>
  </mc:AlternateContent>
  <xr:revisionPtr revIDLastSave="0" documentId="13_ncr:1_{4AB37B01-5BFB-4B29-8665-AC1D0FDBD103}" xr6:coauthVersionLast="47" xr6:coauthVersionMax="47" xr10:uidLastSave="{00000000-0000-0000-0000-000000000000}"/>
  <bookViews>
    <workbookView xWindow="-120" yWindow="-120" windowWidth="29040" windowHeight="16440" firstSheet="3" activeTab="3" xr2:uid="{B66B9C19-D5B1-45F2-843A-CE0E398F78E3}"/>
  </bookViews>
  <sheets>
    <sheet name="Rough_Pivot Tables_work" sheetId="1" state="hidden" r:id="rId1"/>
    <sheet name="Monthly Sales Analysis" sheetId="8" state="hidden" r:id="rId2"/>
    <sheet name="Main Dataset (SalesFacts_" sheetId="4" state="hidden" r:id="rId3"/>
    <sheet name="Dashboard" sheetId="2" r:id="rId4"/>
    <sheet name="Daily Forecast Aggregation" sheetId="7" state="hidden" r:id="rId5"/>
  </sheets>
  <definedNames>
    <definedName name="_xlchart.v5.0" hidden="1">'Rough_Pivot Tables_work'!$S$1</definedName>
    <definedName name="_xlchart.v5.1" hidden="1">'Rough_Pivot Tables_work'!$S$2:$S$11</definedName>
    <definedName name="_xlchart.v5.2" hidden="1">'Rough_Pivot Tables_work'!$T$1</definedName>
    <definedName name="_xlchart.v5.3" hidden="1">'Rough_Pivot Tables_work'!$T$2:$T$11</definedName>
    <definedName name="_xlchart.v5.4" hidden="1">'Rough_Pivot Tables_work'!$S$1</definedName>
    <definedName name="_xlchart.v5.5" hidden="1">'Rough_Pivot Tables_work'!$S$2:$S$11</definedName>
    <definedName name="_xlchart.v5.6" hidden="1">'Rough_Pivot Tables_work'!$T$1</definedName>
    <definedName name="_xlchart.v5.7" hidden="1">'Rough_Pivot Tables_work'!$T$2:$T$11</definedName>
    <definedName name="_xlcn.WorksheetConnection_SuperstoreDataAnalysis_copy.xlsxSales1" hidden="1">Sales[]</definedName>
    <definedName name="Average_Discount">'Rough_Pivot Tables_work'!$O$22</definedName>
    <definedName name="ExternalData_1" localSheetId="2" hidden="1">'Main Dataset (SalesFacts_'!$A$1:$Y$2740</definedName>
    <definedName name="Order_cOunt">'Rough_Pivot Tables_work'!$K$22</definedName>
    <definedName name="Slicer_Date_Hierarchy">#N/A</definedName>
    <definedName name="Total_Profit">'Rough_Pivot Tables_work'!$D$23</definedName>
    <definedName name="Total_Sales">'Rough_Pivot Tables_work'!$G$23</definedName>
  </definedNames>
  <calcPr calcId="191029"/>
  <pivotCaches>
    <pivotCache cacheId="1076" r:id="rId6"/>
    <pivotCache cacheId="1079" r:id="rId7"/>
    <pivotCache cacheId="1082" r:id="rId8"/>
    <pivotCache cacheId="1085" r:id="rId9"/>
    <pivotCache cacheId="1242" r:id="rId10"/>
    <pivotCache cacheId="1680" r:id="rId11"/>
    <pivotCache cacheId="1683" r:id="rId12"/>
    <pivotCache cacheId="1686" r:id="rId13"/>
    <pivotCache cacheId="1689" r:id="rId14"/>
    <pivotCache cacheId="1692" r:id="rId15"/>
  </pivotCaches>
  <extLst>
    <ext xmlns:x14="http://schemas.microsoft.com/office/spreadsheetml/2009/9/main" uri="{876F7934-8845-4945-9796-88D515C7AA90}">
      <x14:pivotCaches>
        <pivotCache cacheId="1060"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ales_b1b311d1-e338-4d7e-8daf-f31e5bfb27b7" name="Sales" connection="Query - Sales"/>
          <x15:modelTable id="Customer_f2322389-8a20-4e11-8ad6-f203fb9998fe" name="Customer" connection="Query - Customer"/>
          <x15:modelTable id="Products_d4d38adc-10a8-4ce9-9742-111deb59de71" name="Products" connection="Query - Products"/>
          <x15:modelTable id="Calendar" name="Calendar" connection="Connection"/>
          <x15:modelTable id="Sales 1" name="Sales 1" connection="WorksheetConnection_Superstore Data Analysis_copy.xlsx!Sales"/>
        </x15:modelTables>
        <x15:modelRelationships>
          <x15:modelRelationship fromTable="Sales" fromColumn="Product ID" toTable="Products" toColumn="Product ID"/>
          <x15:modelRelationship fromTable="Sales" fromColumn="Customer ID" toTable="Customer" toColumn="Customer ID"/>
          <x15:modelRelationship fromTable="Sales" fromColumn="Order Date" toTable="Calendar" toColumn="Date"/>
        </x15:modelRelationships>
        <x15:extLst>
          <ext xmlns:x16="http://schemas.microsoft.com/office/spreadsheetml/2014/11/main" uri="{9835A34E-60A6-4A7C-AAB8-D5F71C897F49}">
            <x16:modelTimeGroupings>
              <x16:modelTimeGrouping tableName="Sale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 tableName="Calendar" columnName="Date" columnId="Date">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1" i="1" l="1" a="1"/>
  <c r="S1" i="1" s="1"/>
  <c r="C367" i="7"/>
  <c r="C371" i="7"/>
  <c r="C375" i="7"/>
  <c r="C379" i="7"/>
  <c r="C383" i="7"/>
  <c r="C387" i="7"/>
  <c r="C391" i="7"/>
  <c r="C395" i="7"/>
  <c r="C399" i="7"/>
  <c r="C403" i="7"/>
  <c r="C407" i="7"/>
  <c r="C411" i="7"/>
  <c r="C415" i="7"/>
  <c r="C419" i="7"/>
  <c r="C423" i="7"/>
  <c r="C427" i="7"/>
  <c r="C431" i="7"/>
  <c r="C435" i="7"/>
  <c r="C439" i="7"/>
  <c r="C443" i="7"/>
  <c r="C447" i="7"/>
  <c r="C451" i="7"/>
  <c r="C455" i="7"/>
  <c r="C373" i="7"/>
  <c r="C377" i="7"/>
  <c r="C385" i="7"/>
  <c r="C389" i="7"/>
  <c r="C397" i="7"/>
  <c r="C409" i="7"/>
  <c r="C417" i="7"/>
  <c r="C433" i="7"/>
  <c r="C445" i="7"/>
  <c r="C453" i="7"/>
  <c r="C368" i="7"/>
  <c r="C372" i="7"/>
  <c r="C376" i="7"/>
  <c r="C380" i="7"/>
  <c r="C384" i="7"/>
  <c r="C388" i="7"/>
  <c r="C392" i="7"/>
  <c r="C396" i="7"/>
  <c r="C400" i="7"/>
  <c r="C404" i="7"/>
  <c r="C408" i="7"/>
  <c r="C412" i="7"/>
  <c r="C416" i="7"/>
  <c r="C420" i="7"/>
  <c r="C424" i="7"/>
  <c r="C428" i="7"/>
  <c r="C432" i="7"/>
  <c r="C436" i="7"/>
  <c r="C440" i="7"/>
  <c r="C444" i="7"/>
  <c r="C448" i="7"/>
  <c r="C452" i="7"/>
  <c r="C456" i="7"/>
  <c r="C369" i="7"/>
  <c r="C381" i="7"/>
  <c r="C393" i="7"/>
  <c r="C401" i="7"/>
  <c r="C405" i="7"/>
  <c r="C413" i="7"/>
  <c r="C421" i="7"/>
  <c r="C425" i="7"/>
  <c r="C429" i="7"/>
  <c r="C437" i="7"/>
  <c r="C441" i="7"/>
  <c r="C449" i="7"/>
  <c r="C457" i="7"/>
  <c r="C370" i="7"/>
  <c r="C386" i="7"/>
  <c r="C402" i="7"/>
  <c r="C418" i="7"/>
  <c r="C434" i="7"/>
  <c r="C450" i="7"/>
  <c r="C394" i="7"/>
  <c r="C382" i="7"/>
  <c r="C414" i="7"/>
  <c r="C430" i="7"/>
  <c r="C374" i="7"/>
  <c r="C390" i="7"/>
  <c r="C406" i="7"/>
  <c r="C422" i="7"/>
  <c r="C438" i="7"/>
  <c r="C454" i="7"/>
  <c r="C378" i="7"/>
  <c r="C410" i="7"/>
  <c r="C426" i="7"/>
  <c r="C442" i="7"/>
  <c r="C458" i="7"/>
  <c r="C398" i="7"/>
  <c r="C446" i="7"/>
  <c r="D446" i="7"/>
  <c r="E458" i="7"/>
  <c r="E426" i="7"/>
  <c r="E378" i="7"/>
  <c r="D438" i="7"/>
  <c r="D406" i="7"/>
  <c r="D374" i="7"/>
  <c r="D414" i="7"/>
  <c r="D394" i="7"/>
  <c r="E434" i="7"/>
  <c r="E402" i="7"/>
  <c r="D370" i="7"/>
  <c r="D449" i="7"/>
  <c r="D437" i="7"/>
  <c r="D425" i="7"/>
  <c r="D413" i="7"/>
  <c r="D401" i="7"/>
  <c r="D381" i="7"/>
  <c r="D456" i="7"/>
  <c r="D448" i="7"/>
  <c r="D440" i="7"/>
  <c r="D432" i="7"/>
  <c r="D424" i="7"/>
  <c r="D416" i="7"/>
  <c r="D408" i="7"/>
  <c r="D400" i="7"/>
  <c r="D392" i="7"/>
  <c r="D384" i="7"/>
  <c r="D376" i="7"/>
  <c r="D368" i="7"/>
  <c r="D445" i="7"/>
  <c r="D417" i="7"/>
  <c r="E397" i="7"/>
  <c r="D385" i="7"/>
  <c r="E373" i="7"/>
  <c r="D451" i="7"/>
  <c r="D443" i="7"/>
  <c r="D435" i="7"/>
  <c r="D427" i="7"/>
  <c r="D419" i="7"/>
  <c r="D411" i="7"/>
  <c r="D403" i="7"/>
  <c r="D395" i="7"/>
  <c r="D387" i="7"/>
  <c r="D379" i="7"/>
  <c r="D371" i="7"/>
  <c r="D436" i="7"/>
  <c r="D404" i="7"/>
  <c r="D380" i="7"/>
  <c r="D433" i="7"/>
  <c r="D377" i="7"/>
  <c r="D447" i="7"/>
  <c r="D431" i="7"/>
  <c r="D407" i="7"/>
  <c r="D391" i="7"/>
  <c r="D367" i="7"/>
  <c r="D442" i="7"/>
  <c r="E422" i="7"/>
  <c r="E382" i="7"/>
  <c r="D418" i="7"/>
  <c r="E441" i="7"/>
  <c r="E405" i="7"/>
  <c r="E369" i="7"/>
  <c r="E436" i="7"/>
  <c r="E412" i="7"/>
  <c r="E388" i="7"/>
  <c r="E453" i="7"/>
  <c r="E389" i="7"/>
  <c r="E447" i="7"/>
  <c r="E423" i="7"/>
  <c r="E399" i="7"/>
  <c r="E375" i="7"/>
  <c r="E446" i="7"/>
  <c r="D458" i="7"/>
  <c r="D426" i="7"/>
  <c r="D378" i="7"/>
  <c r="E438" i="7"/>
  <c r="E406" i="7"/>
  <c r="E374" i="7"/>
  <c r="E414" i="7"/>
  <c r="E394" i="7"/>
  <c r="D434" i="7"/>
  <c r="D402" i="7"/>
  <c r="E370" i="7"/>
  <c r="E449" i="7"/>
  <c r="E437" i="7"/>
  <c r="E425" i="7"/>
  <c r="E413" i="7"/>
  <c r="E401" i="7"/>
  <c r="E381" i="7"/>
  <c r="E456" i="7"/>
  <c r="E448" i="7"/>
  <c r="E440" i="7"/>
  <c r="E432" i="7"/>
  <c r="E424" i="7"/>
  <c r="E416" i="7"/>
  <c r="E408" i="7"/>
  <c r="E400" i="7"/>
  <c r="E392" i="7"/>
  <c r="E384" i="7"/>
  <c r="E376" i="7"/>
  <c r="E368" i="7"/>
  <c r="E445" i="7"/>
  <c r="E417" i="7"/>
  <c r="D397" i="7"/>
  <c r="E385" i="7"/>
  <c r="D373" i="7"/>
  <c r="E451" i="7"/>
  <c r="E443" i="7"/>
  <c r="E435" i="7"/>
  <c r="E427" i="7"/>
  <c r="E419" i="7"/>
  <c r="E411" i="7"/>
  <c r="E403" i="7"/>
  <c r="E395" i="7"/>
  <c r="E387" i="7"/>
  <c r="E379" i="7"/>
  <c r="E371" i="7"/>
  <c r="E398" i="7"/>
  <c r="E442" i="7"/>
  <c r="E410" i="7"/>
  <c r="D454" i="7"/>
  <c r="D422" i="7"/>
  <c r="D390" i="7"/>
  <c r="D430" i="7"/>
  <c r="D382" i="7"/>
  <c r="E450" i="7"/>
  <c r="E418" i="7"/>
  <c r="E386" i="7"/>
  <c r="D457" i="7"/>
  <c r="D441" i="7"/>
  <c r="D429" i="7"/>
  <c r="D421" i="7"/>
  <c r="D405" i="7"/>
  <c r="E393" i="7"/>
  <c r="D369" i="7"/>
  <c r="D452" i="7"/>
  <c r="D444" i="7"/>
  <c r="D428" i="7"/>
  <c r="D420" i="7"/>
  <c r="D412" i="7"/>
  <c r="D396" i="7"/>
  <c r="D388" i="7"/>
  <c r="D372" i="7"/>
  <c r="D453" i="7"/>
  <c r="D409" i="7"/>
  <c r="D389" i="7"/>
  <c r="D455" i="7"/>
  <c r="D439" i="7"/>
  <c r="D423" i="7"/>
  <c r="D415" i="7"/>
  <c r="D399" i="7"/>
  <c r="D383" i="7"/>
  <c r="D375" i="7"/>
  <c r="D398" i="7"/>
  <c r="D410" i="7"/>
  <c r="E454" i="7"/>
  <c r="E390" i="7"/>
  <c r="E430" i="7"/>
  <c r="D450" i="7"/>
  <c r="D386" i="7"/>
  <c r="E457" i="7"/>
  <c r="E429" i="7"/>
  <c r="E421" i="7"/>
  <c r="D393" i="7"/>
  <c r="E452" i="7"/>
  <c r="E444" i="7"/>
  <c r="E428" i="7"/>
  <c r="E420" i="7"/>
  <c r="E404" i="7"/>
  <c r="E396" i="7"/>
  <c r="E380" i="7"/>
  <c r="E372" i="7"/>
  <c r="E433" i="7"/>
  <c r="E409" i="7"/>
  <c r="E377" i="7"/>
  <c r="E455" i="7"/>
  <c r="E439" i="7"/>
  <c r="E431" i="7"/>
  <c r="E415" i="7"/>
  <c r="E407" i="7"/>
  <c r="E391" i="7"/>
  <c r="E383" i="7"/>
  <c r="E367"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45BC798-091C-498D-AF55-7F21B716C4EB}" name="Connection" type="104" refreshedVersion="0" background="1">
    <extLst>
      <ext xmlns:x15="http://schemas.microsoft.com/office/spreadsheetml/2010/11/main" uri="{DE250136-89BD-433C-8126-D09CA5730AF9}">
        <x15:connection id="Calendar"/>
      </ext>
    </extLst>
  </connection>
  <connection id="2" xr16:uid="{FBE31FAC-B80F-4D97-AF60-469ED31C3F42}" keepAlive="1" name="ModelConnection_ExternalData_1" description="Data Model" type="5" refreshedVersion="8" minRefreshableVersion="5" saveData="1">
    <dbPr connection="Data Model Connection" command="Sales" commandType="3"/>
    <extLst>
      <ext xmlns:x15="http://schemas.microsoft.com/office/spreadsheetml/2010/11/main" uri="{DE250136-89BD-433C-8126-D09CA5730AF9}">
        <x15:connection id="" model="1"/>
      </ext>
    </extLst>
  </connection>
  <connection id="3" xr16:uid="{EC67D1B5-2863-4203-98DD-7B65353034D2}" name="Query - Customer" description="Connection to the 'Customer' query in the workbook." type="100" refreshedVersion="8" minRefreshableVersion="5">
    <extLst>
      <ext xmlns:x15="http://schemas.microsoft.com/office/spreadsheetml/2010/11/main" uri="{DE250136-89BD-433C-8126-D09CA5730AF9}">
        <x15:connection id="e6dea035-c9ca-4338-94ac-b9f4c7315b52"/>
      </ext>
    </extLst>
  </connection>
  <connection id="4" xr16:uid="{7D7C9D27-B233-46F3-8F97-7F6133F8CEE3}" name="Query - Products" description="Connection to the 'Products' query in the workbook." type="100" refreshedVersion="8" minRefreshableVersion="5">
    <extLst>
      <ext xmlns:x15="http://schemas.microsoft.com/office/spreadsheetml/2010/11/main" uri="{DE250136-89BD-433C-8126-D09CA5730AF9}">
        <x15:connection id="ea1e0c2d-9de8-4f15-a76d-66e78c34ba6d"/>
      </ext>
    </extLst>
  </connection>
  <connection id="5" xr16:uid="{392C43A9-3EDD-44B9-BE33-E4CC011FF0E6}" name="Query - Sales" description="Connection to the 'Sales' query in the workbook." type="100" refreshedVersion="8" minRefreshableVersion="5">
    <extLst>
      <ext xmlns:x15="http://schemas.microsoft.com/office/spreadsheetml/2010/11/main" uri="{DE250136-89BD-433C-8126-D09CA5730AF9}">
        <x15:connection id="5a90751f-5602-46f3-a063-d13f26d5991c"/>
      </ext>
    </extLst>
  </connection>
  <connection id="6" xr16:uid="{99FC2DF4-F730-4363-AC11-5783117F56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6B57F875-4F67-4B18-801E-AF3EAFFA94C2}" name="WorksheetConnection_Superstore Data Analysis_copy.xlsx!Sales" type="102" refreshedVersion="8" minRefreshableVersion="5">
    <extLst>
      <ext xmlns:x15="http://schemas.microsoft.com/office/spreadsheetml/2010/11/main" uri="{DE250136-89BD-433C-8126-D09CA5730AF9}">
        <x15:connection id="Sales 1">
          <x15:rangePr sourceName="_xlcn.WorksheetConnection_SuperstoreDataAnalysis_copy.xlsxSale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<sst xmlns="http://schemas.openxmlformats.org/spreadsheetml/2006/main" count="43953" uniqueCount="5978">
  <si>
    <t>Row Labels</t>
  </si>
  <si>
    <t>Furniture</t>
  </si>
  <si>
    <t>Office Supplies</t>
  </si>
  <si>
    <t>Technology</t>
  </si>
  <si>
    <t>Grand Total</t>
  </si>
  <si>
    <t>Accessories</t>
  </si>
  <si>
    <t>Appliances</t>
  </si>
  <si>
    <t>Art</t>
  </si>
  <si>
    <t>Binders</t>
  </si>
  <si>
    <t>Bookcases</t>
  </si>
  <si>
    <t>Chairs</t>
  </si>
  <si>
    <t>Copiers</t>
  </si>
  <si>
    <t>Envelopes</t>
  </si>
  <si>
    <t>Fasteners</t>
  </si>
  <si>
    <t>Furnishings</t>
  </si>
  <si>
    <t>Labels</t>
  </si>
  <si>
    <t>Machines</t>
  </si>
  <si>
    <t>Paper</t>
  </si>
  <si>
    <t>Phones</t>
  </si>
  <si>
    <t>Storage</t>
  </si>
  <si>
    <t>Supplies</t>
  </si>
  <si>
    <t>Tables</t>
  </si>
  <si>
    <t>Total Sales</t>
  </si>
  <si>
    <t>Alabama</t>
  </si>
  <si>
    <t>Arizona</t>
  </si>
  <si>
    <t>Arkansas</t>
  </si>
  <si>
    <t>California</t>
  </si>
  <si>
    <t>Colorado</t>
  </si>
  <si>
    <t>Connecticut</t>
  </si>
  <si>
    <t>Delaware</t>
  </si>
  <si>
    <t>Florida</t>
  </si>
  <si>
    <t>Georgia</t>
  </si>
  <si>
    <t>Idaho</t>
  </si>
  <si>
    <t>Illinois</t>
  </si>
  <si>
    <t>Indiana</t>
  </si>
  <si>
    <t>Iowa</t>
  </si>
  <si>
    <t>Kansas</t>
  </si>
  <si>
    <t>Kentucky</t>
  </si>
  <si>
    <t>Louisiana</t>
  </si>
  <si>
    <t>Maryland</t>
  </si>
  <si>
    <t>Massachusetts</t>
  </si>
  <si>
    <t>Michigan</t>
  </si>
  <si>
    <t>Minnesota</t>
  </si>
  <si>
    <t>Mississippi</t>
  </si>
  <si>
    <t>Missouri</t>
  </si>
  <si>
    <t>Nebraska</t>
  </si>
  <si>
    <t>Nevada</t>
  </si>
  <si>
    <t>New Hampshire</t>
  </si>
  <si>
    <t>New Jersey</t>
  </si>
  <si>
    <t>New Mexico</t>
  </si>
  <si>
    <t>New York</t>
  </si>
  <si>
    <t>North Carolina</t>
  </si>
  <si>
    <t>Ohio</t>
  </si>
  <si>
    <t>Oklahoma</t>
  </si>
  <si>
    <t>Oregon</t>
  </si>
  <si>
    <t>Pennsylvania</t>
  </si>
  <si>
    <t>Rhode Island</t>
  </si>
  <si>
    <t>South Carolina</t>
  </si>
  <si>
    <t>Tennessee</t>
  </si>
  <si>
    <t>Texas</t>
  </si>
  <si>
    <t>Utah</t>
  </si>
  <si>
    <t>Virginia</t>
  </si>
  <si>
    <t>Washington</t>
  </si>
  <si>
    <t>West Virginia</t>
  </si>
  <si>
    <t>Wisconsin</t>
  </si>
  <si>
    <t>Total Profit</t>
  </si>
  <si>
    <t>January</t>
  </si>
  <si>
    <t>February</t>
  </si>
  <si>
    <t>March</t>
  </si>
  <si>
    <t>April</t>
  </si>
  <si>
    <t>May</t>
  </si>
  <si>
    <t>June</t>
  </si>
  <si>
    <t>July</t>
  </si>
  <si>
    <t>August</t>
  </si>
  <si>
    <t>September</t>
  </si>
  <si>
    <t>October</t>
  </si>
  <si>
    <t>December</t>
  </si>
  <si>
    <t>November</t>
  </si>
  <si>
    <t>CA-2014-100090</t>
  </si>
  <si>
    <t>CA-2014-100895</t>
  </si>
  <si>
    <t>CA-2014-101147</t>
  </si>
  <si>
    <t>CA-2014-102085</t>
  </si>
  <si>
    <t>CA-2014-102652</t>
  </si>
  <si>
    <t>CA-2014-102673</t>
  </si>
  <si>
    <t>CA-2014-102988</t>
  </si>
  <si>
    <t>CA-2014-103317</t>
  </si>
  <si>
    <t>CA-2014-103800</t>
  </si>
  <si>
    <t>CA-2014-103807</t>
  </si>
  <si>
    <t>CA-2014-104269</t>
  </si>
  <si>
    <t>CA-2014-104472</t>
  </si>
  <si>
    <t>CA-2014-104563</t>
  </si>
  <si>
    <t>CA-2014-104808</t>
  </si>
  <si>
    <t>CA-2014-105165</t>
  </si>
  <si>
    <t>CA-2014-105172</t>
  </si>
  <si>
    <t>CA-2014-105417</t>
  </si>
  <si>
    <t>CA-2014-105648</t>
  </si>
  <si>
    <t>CA-2014-106054</t>
  </si>
  <si>
    <t>CA-2014-106229</t>
  </si>
  <si>
    <t>CA-2014-106376</t>
  </si>
  <si>
    <t>CA-2014-106572</t>
  </si>
  <si>
    <t>CA-2014-106726</t>
  </si>
  <si>
    <t>CA-2014-106971</t>
  </si>
  <si>
    <t>CA-2014-107139</t>
  </si>
  <si>
    <t>CA-2014-107181</t>
  </si>
  <si>
    <t>CA-2014-107454</t>
  </si>
  <si>
    <t>CA-2014-107524</t>
  </si>
  <si>
    <t>CA-2014-107594</t>
  </si>
  <si>
    <t>CA-2014-107755</t>
  </si>
  <si>
    <t>CA-2014-108182</t>
  </si>
  <si>
    <t>CA-2014-108189</t>
  </si>
  <si>
    <t>CA-2014-108903</t>
  </si>
  <si>
    <t>CA-2014-109134</t>
  </si>
  <si>
    <t>CA-2014-109680</t>
  </si>
  <si>
    <t>CA-2014-109855</t>
  </si>
  <si>
    <t>CA-2014-109918</t>
  </si>
  <si>
    <t>CA-2014-109932</t>
  </si>
  <si>
    <t>CA-2014-110030</t>
  </si>
  <si>
    <t>CA-2014-110065</t>
  </si>
  <si>
    <t>CA-2014-110219</t>
  </si>
  <si>
    <t>CA-2014-111003</t>
  </si>
  <si>
    <t>CA-2014-111059</t>
  </si>
  <si>
    <t>CA-2014-111157</t>
  </si>
  <si>
    <t>CA-2014-111899</t>
  </si>
  <si>
    <t>CA-2014-111934</t>
  </si>
  <si>
    <t>CA-2014-112158</t>
  </si>
  <si>
    <t>CA-2014-112291</t>
  </si>
  <si>
    <t>CA-2014-112326</t>
  </si>
  <si>
    <t>CA-2014-113880</t>
  </si>
  <si>
    <t>CA-2014-113887</t>
  </si>
  <si>
    <t>CA-2014-114195</t>
  </si>
  <si>
    <t>CA-2014-114251</t>
  </si>
  <si>
    <t>CA-2014-115056</t>
  </si>
  <si>
    <t>CA-2014-115357</t>
  </si>
  <si>
    <t>CA-2014-115889</t>
  </si>
  <si>
    <t>CA-2014-116239</t>
  </si>
  <si>
    <t>CA-2014-116666</t>
  </si>
  <si>
    <t>CA-2014-117016</t>
  </si>
  <si>
    <t>CA-2014-117345</t>
  </si>
  <si>
    <t>CA-2014-117709</t>
  </si>
  <si>
    <t>CA-2014-118962</t>
  </si>
  <si>
    <t>CA-2014-119529</t>
  </si>
  <si>
    <t>CA-2014-120096</t>
  </si>
  <si>
    <t>CA-2014-120278</t>
  </si>
  <si>
    <t>CA-2014-120474</t>
  </si>
  <si>
    <t>CA-2014-120670</t>
  </si>
  <si>
    <t>CA-2014-120775</t>
  </si>
  <si>
    <t>CA-2014-120950</t>
  </si>
  <si>
    <t>CA-2014-121286</t>
  </si>
  <si>
    <t>CA-2014-121573</t>
  </si>
  <si>
    <t>CA-2014-121664</t>
  </si>
  <si>
    <t>CA-2014-121769</t>
  </si>
  <si>
    <t>CA-2014-122749</t>
  </si>
  <si>
    <t>CA-2014-123127</t>
  </si>
  <si>
    <t>CA-2014-123323</t>
  </si>
  <si>
    <t>CA-2014-123400</t>
  </si>
  <si>
    <t>CA-2014-123498</t>
  </si>
  <si>
    <t>CA-2014-124023</t>
  </si>
  <si>
    <t>CA-2014-124478</t>
  </si>
  <si>
    <t>CA-2014-124618</t>
  </si>
  <si>
    <t>CA-2014-124723</t>
  </si>
  <si>
    <t>CA-2014-125171</t>
  </si>
  <si>
    <t>CA-2014-125542</t>
  </si>
  <si>
    <t>CA-2014-125612</t>
  </si>
  <si>
    <t>CA-2014-125759</t>
  </si>
  <si>
    <t>CA-2014-125829</t>
  </si>
  <si>
    <t>CA-2014-126361</t>
  </si>
  <si>
    <t>CA-2014-126403</t>
  </si>
  <si>
    <t>CA-2014-126522</t>
  </si>
  <si>
    <t>CA-2014-126907</t>
  </si>
  <si>
    <t>CA-2014-127187</t>
  </si>
  <si>
    <t>CA-2014-127936</t>
  </si>
  <si>
    <t>CA-2014-127964</t>
  </si>
  <si>
    <t>CA-2014-128846</t>
  </si>
  <si>
    <t>CA-2014-128986</t>
  </si>
  <si>
    <t>CA-2014-129147</t>
  </si>
  <si>
    <t>CA-2014-130274</t>
  </si>
  <si>
    <t>CA-2014-130421</t>
  </si>
  <si>
    <t>CA-2014-130449</t>
  </si>
  <si>
    <t>CA-2014-130813</t>
  </si>
  <si>
    <t>CA-2014-131002</t>
  </si>
  <si>
    <t>CA-2014-131009</t>
  </si>
  <si>
    <t>CA-2014-131051</t>
  </si>
  <si>
    <t>CA-2014-131527</t>
  </si>
  <si>
    <t>CA-2014-131905</t>
  </si>
  <si>
    <t>CA-2014-131926</t>
  </si>
  <si>
    <t>CA-2014-132227</t>
  </si>
  <si>
    <t>CA-2014-132500</t>
  </si>
  <si>
    <t>CA-2014-132542</t>
  </si>
  <si>
    <t>CA-2014-132612</t>
  </si>
  <si>
    <t>CA-2014-132801</t>
  </si>
  <si>
    <t>CA-2014-132864</t>
  </si>
  <si>
    <t>CA-2014-133228</t>
  </si>
  <si>
    <t>CA-2014-133270</t>
  </si>
  <si>
    <t>CA-2014-133634</t>
  </si>
  <si>
    <t>CA-2014-133690</t>
  </si>
  <si>
    <t>CA-2014-133830</t>
  </si>
  <si>
    <t>CA-2014-134215</t>
  </si>
  <si>
    <t>CA-2014-134278</t>
  </si>
  <si>
    <t>CA-2014-134313</t>
  </si>
  <si>
    <t>CA-2014-134677</t>
  </si>
  <si>
    <t>CA-2014-134726</t>
  </si>
  <si>
    <t>CA-2014-135608</t>
  </si>
  <si>
    <t>CA-2014-135657</t>
  </si>
  <si>
    <t>CA-2014-135755</t>
  </si>
  <si>
    <t>CA-2014-136742</t>
  </si>
  <si>
    <t>CA-2014-136861</t>
  </si>
  <si>
    <t>CA-2014-137575</t>
  </si>
  <si>
    <t>CA-2014-137589</t>
  </si>
  <si>
    <t>CA-2014-138296</t>
  </si>
  <si>
    <t>CA-2014-138359</t>
  </si>
  <si>
    <t>CA-2014-138709</t>
  </si>
  <si>
    <t>CA-2014-138737</t>
  </si>
  <si>
    <t>CA-2014-139423</t>
  </si>
  <si>
    <t>CA-2014-139857</t>
  </si>
  <si>
    <t>CA-2014-139892</t>
  </si>
  <si>
    <t>CA-2014-140403</t>
  </si>
  <si>
    <t>CA-2014-140795</t>
  </si>
  <si>
    <t>CA-2014-141299</t>
  </si>
  <si>
    <t>CA-2014-141817</t>
  </si>
  <si>
    <t>CA-2014-142951</t>
  </si>
  <si>
    <t>CA-2014-143210</t>
  </si>
  <si>
    <t>CA-2014-144666</t>
  </si>
  <si>
    <t>CA-2014-146731</t>
  </si>
  <si>
    <t>CA-2014-146990</t>
  </si>
  <si>
    <t>CA-2014-147543</t>
  </si>
  <si>
    <t>CA-2014-147914</t>
  </si>
  <si>
    <t>CA-2014-148782</t>
  </si>
  <si>
    <t>CA-2014-148915</t>
  </si>
  <si>
    <t>CA-2014-149104</t>
  </si>
  <si>
    <t>CA-2014-149244</t>
  </si>
  <si>
    <t>CA-2014-149538</t>
  </si>
  <si>
    <t>CA-2014-150203</t>
  </si>
  <si>
    <t>CA-2014-150301</t>
  </si>
  <si>
    <t>CA-2014-150490</t>
  </si>
  <si>
    <t>CA-2014-150581</t>
  </si>
  <si>
    <t>CA-2014-150798</t>
  </si>
  <si>
    <t>CA-2014-151001</t>
  </si>
  <si>
    <t>CA-2014-151078</t>
  </si>
  <si>
    <t>CA-2014-151162</t>
  </si>
  <si>
    <t>CA-2014-151792</t>
  </si>
  <si>
    <t>CA-2014-151897</t>
  </si>
  <si>
    <t>CA-2014-151946</t>
  </si>
  <si>
    <t>CA-2014-152233</t>
  </si>
  <si>
    <t>CA-2014-152268</t>
  </si>
  <si>
    <t>CA-2014-152296</t>
  </si>
  <si>
    <t>CA-2014-152422</t>
  </si>
  <si>
    <t>CA-2014-152562</t>
  </si>
  <si>
    <t>CA-2014-152849</t>
  </si>
  <si>
    <t>CA-2014-153150</t>
  </si>
  <si>
    <t>CA-2014-153479</t>
  </si>
  <si>
    <t>CA-2014-153619</t>
  </si>
  <si>
    <t>CA-2014-153808</t>
  </si>
  <si>
    <t>CA-2014-153976</t>
  </si>
  <si>
    <t>CA-2014-154095</t>
  </si>
  <si>
    <t>CA-2014-154592</t>
  </si>
  <si>
    <t>CA-2014-154669</t>
  </si>
  <si>
    <t>CA-2014-155271</t>
  </si>
  <si>
    <t>CA-2014-155390</t>
  </si>
  <si>
    <t>CA-2014-155593</t>
  </si>
  <si>
    <t>CA-2014-155852</t>
  </si>
  <si>
    <t>CA-2014-156587</t>
  </si>
  <si>
    <t>CA-2014-156790</t>
  </si>
  <si>
    <t>CA-2014-157721</t>
  </si>
  <si>
    <t>CA-2014-157784</t>
  </si>
  <si>
    <t>CA-2014-157882</t>
  </si>
  <si>
    <t>CA-2014-158281</t>
  </si>
  <si>
    <t>CA-2014-158771</t>
  </si>
  <si>
    <t>CA-2014-159310</t>
  </si>
  <si>
    <t>CA-2014-159520</t>
  </si>
  <si>
    <t>CA-2014-160276</t>
  </si>
  <si>
    <t>CA-2014-160738</t>
  </si>
  <si>
    <t>CA-2014-160773</t>
  </si>
  <si>
    <t>CA-2014-162684</t>
  </si>
  <si>
    <t>CA-2014-163293</t>
  </si>
  <si>
    <t>CA-2014-163867</t>
  </si>
  <si>
    <t>CA-2014-164315</t>
  </si>
  <si>
    <t>CA-2014-164861</t>
  </si>
  <si>
    <t>CA-2014-164973</t>
  </si>
  <si>
    <t>CA-2014-165428</t>
  </si>
  <si>
    <t>CA-2014-165764</t>
  </si>
  <si>
    <t>CA-2014-165806</t>
  </si>
  <si>
    <t>CA-2014-166086</t>
  </si>
  <si>
    <t>CA-2014-166191</t>
  </si>
  <si>
    <t>CA-2014-166457</t>
  </si>
  <si>
    <t>CA-2014-166891</t>
  </si>
  <si>
    <t>CA-2014-167199</t>
  </si>
  <si>
    <t>CA-2014-168305</t>
  </si>
  <si>
    <t>CA-2014-168312</t>
  </si>
  <si>
    <t>CA-2014-169061</t>
  </si>
  <si>
    <t>CA-2014-169257</t>
  </si>
  <si>
    <t>CA-2014-169803</t>
  </si>
  <si>
    <t>CA-2015-100657</t>
  </si>
  <si>
    <t>CA-2015-100888</t>
  </si>
  <si>
    <t>CA-2015-101091</t>
  </si>
  <si>
    <t>CA-2015-101924</t>
  </si>
  <si>
    <t>CA-2015-102316</t>
  </si>
  <si>
    <t>CA-2015-102848</t>
  </si>
  <si>
    <t>CA-2015-102855</t>
  </si>
  <si>
    <t>CA-2015-103093</t>
  </si>
  <si>
    <t>CA-2015-103205</t>
  </si>
  <si>
    <t>CA-2015-103723</t>
  </si>
  <si>
    <t>CA-2015-103961</t>
  </si>
  <si>
    <t>CA-2015-104038</t>
  </si>
  <si>
    <t>CA-2015-104052</t>
  </si>
  <si>
    <t>CA-2015-104241</t>
  </si>
  <si>
    <t>CA-2015-104486</t>
  </si>
  <si>
    <t>CA-2015-104493</t>
  </si>
  <si>
    <t>CA-2015-104514</t>
  </si>
  <si>
    <t>CA-2015-104626</t>
  </si>
  <si>
    <t>CA-2015-105158</t>
  </si>
  <si>
    <t>CA-2015-105221</t>
  </si>
  <si>
    <t>CA-2015-105312</t>
  </si>
  <si>
    <t>CA-2015-105571</t>
  </si>
  <si>
    <t>CA-2015-105599</t>
  </si>
  <si>
    <t>CA-2015-105627</t>
  </si>
  <si>
    <t>CA-2015-105970</t>
  </si>
  <si>
    <t>CA-2015-107741</t>
  </si>
  <si>
    <t>CA-2015-107937</t>
  </si>
  <si>
    <t>CA-2015-108119</t>
  </si>
  <si>
    <t>CA-2015-108588</t>
  </si>
  <si>
    <t>CA-2015-108665</t>
  </si>
  <si>
    <t>CA-2015-109001</t>
  </si>
  <si>
    <t>CA-2015-109512</t>
  </si>
  <si>
    <t>CA-2015-109736</t>
  </si>
  <si>
    <t>CA-2015-109939</t>
  </si>
  <si>
    <t>CA-2015-110093</t>
  </si>
  <si>
    <t>CA-2015-110247</t>
  </si>
  <si>
    <t>CA-2015-110324</t>
  </si>
  <si>
    <t>CA-2015-110345</t>
  </si>
  <si>
    <t>CA-2015-110457</t>
  </si>
  <si>
    <t>CA-2015-110548</t>
  </si>
  <si>
    <t>CA-2015-110667</t>
  </si>
  <si>
    <t>CA-2015-110744</t>
  </si>
  <si>
    <t>CA-2015-110814</t>
  </si>
  <si>
    <t>CA-2015-111038</t>
  </si>
  <si>
    <t>CA-2015-111703</t>
  </si>
  <si>
    <t>CA-2015-111948</t>
  </si>
  <si>
    <t>CA-2015-112130</t>
  </si>
  <si>
    <t>CA-2015-112214</t>
  </si>
  <si>
    <t>CA-2015-112452</t>
  </si>
  <si>
    <t>CA-2015-112767</t>
  </si>
  <si>
    <t>CA-2015-113145</t>
  </si>
  <si>
    <t>CA-2015-113215</t>
  </si>
  <si>
    <t>CA-2015-113222</t>
  </si>
  <si>
    <t>CA-2015-113523</t>
  </si>
  <si>
    <t>CA-2015-114811</t>
  </si>
  <si>
    <t>CA-2015-115091</t>
  </si>
  <si>
    <t>CA-2015-115168</t>
  </si>
  <si>
    <t>CA-2015-115392</t>
  </si>
  <si>
    <t>CA-2015-116260</t>
  </si>
  <si>
    <t>CA-2015-116687</t>
  </si>
  <si>
    <t>CA-2015-116750</t>
  </si>
  <si>
    <t>CA-2015-117086</t>
  </si>
  <si>
    <t>CA-2015-117611</t>
  </si>
  <si>
    <t>CA-2015-117772</t>
  </si>
  <si>
    <t>CA-2015-117898</t>
  </si>
  <si>
    <t>CA-2015-118444</t>
  </si>
  <si>
    <t>CA-2015-118871</t>
  </si>
  <si>
    <t>CA-2015-119508</t>
  </si>
  <si>
    <t>CA-2015-119907</t>
  </si>
  <si>
    <t>CA-2015-119942</t>
  </si>
  <si>
    <t>CA-2015-120320</t>
  </si>
  <si>
    <t>CA-2015-120397</t>
  </si>
  <si>
    <t>CA-2015-121041</t>
  </si>
  <si>
    <t>CA-2015-121097</t>
  </si>
  <si>
    <t>CA-2015-121391</t>
  </si>
  <si>
    <t>CA-2015-121608</t>
  </si>
  <si>
    <t>CA-2015-121720</t>
  </si>
  <si>
    <t>CA-2015-122406</t>
  </si>
  <si>
    <t>CA-2015-122623</t>
  </si>
  <si>
    <t>CA-2015-122756</t>
  </si>
  <si>
    <t>CA-2015-123092</t>
  </si>
  <si>
    <t>CA-2015-123155</t>
  </si>
  <si>
    <t>CA-2015-124107</t>
  </si>
  <si>
    <t>CA-2015-124268</t>
  </si>
  <si>
    <t>CA-2015-124541</t>
  </si>
  <si>
    <t>CA-2015-125178</t>
  </si>
  <si>
    <t>CA-2015-125185</t>
  </si>
  <si>
    <t>CA-2015-125416</t>
  </si>
  <si>
    <t>CA-2015-125696</t>
  </si>
  <si>
    <t>CA-2015-126137</t>
  </si>
  <si>
    <t>CA-2015-126186</t>
  </si>
  <si>
    <t>CA-2015-126739</t>
  </si>
  <si>
    <t>CA-2015-127327</t>
  </si>
  <si>
    <t>CA-2015-127544</t>
  </si>
  <si>
    <t>CA-2015-128139</t>
  </si>
  <si>
    <t>CA-2015-128356</t>
  </si>
  <si>
    <t>CA-2015-129217</t>
  </si>
  <si>
    <t>CA-2015-129322</t>
  </si>
  <si>
    <t>CA-2015-129392</t>
  </si>
  <si>
    <t>CA-2015-129532</t>
  </si>
  <si>
    <t>CA-2015-129700</t>
  </si>
  <si>
    <t>CA-2015-129917</t>
  </si>
  <si>
    <t>CA-2015-130204</t>
  </si>
  <si>
    <t>CA-2015-130554</t>
  </si>
  <si>
    <t>CA-2015-130610</t>
  </si>
  <si>
    <t>CA-2015-130659</t>
  </si>
  <si>
    <t>CA-2015-130736</t>
  </si>
  <si>
    <t>CA-2015-130785</t>
  </si>
  <si>
    <t>CA-2015-130890</t>
  </si>
  <si>
    <t>CA-2015-130995</t>
  </si>
  <si>
    <t>CA-2015-131072</t>
  </si>
  <si>
    <t>CA-2015-131338</t>
  </si>
  <si>
    <t>CA-2015-131422</t>
  </si>
  <si>
    <t>CA-2015-131884</t>
  </si>
  <si>
    <t>CA-2015-132136</t>
  </si>
  <si>
    <t>CA-2015-132388</t>
  </si>
  <si>
    <t>CA-2015-132633</t>
  </si>
  <si>
    <t>CA-2015-133445</t>
  </si>
  <si>
    <t>CA-2015-133494</t>
  </si>
  <si>
    <t>CA-2015-133585</t>
  </si>
  <si>
    <t>CA-2015-133977</t>
  </si>
  <si>
    <t>CA-2015-134859</t>
  </si>
  <si>
    <t>CA-2015-134894</t>
  </si>
  <si>
    <t>CA-2015-134922</t>
  </si>
  <si>
    <t>CA-2015-134943</t>
  </si>
  <si>
    <t>CA-2015-135251</t>
  </si>
  <si>
    <t>CA-2015-135272</t>
  </si>
  <si>
    <t>CA-2015-135391</t>
  </si>
  <si>
    <t>CA-2015-135510</t>
  </si>
  <si>
    <t>CA-2015-135622</t>
  </si>
  <si>
    <t>CA-2015-136378</t>
  </si>
  <si>
    <t>CA-2015-136469</t>
  </si>
  <si>
    <t>CA-2015-136700</t>
  </si>
  <si>
    <t>CA-2015-136798</t>
  </si>
  <si>
    <t>CA-2015-137113</t>
  </si>
  <si>
    <t>CA-2015-137512</t>
  </si>
  <si>
    <t>CA-2015-137946</t>
  </si>
  <si>
    <t>CA-2015-138002</t>
  </si>
  <si>
    <t>CA-2015-138331</t>
  </si>
  <si>
    <t>CA-2015-138625</t>
  </si>
  <si>
    <t>CA-2015-140025</t>
  </si>
  <si>
    <t>CA-2015-140221</t>
  </si>
  <si>
    <t>CA-2015-140375</t>
  </si>
  <si>
    <t>CA-2015-140410</t>
  </si>
  <si>
    <t>CA-2015-140557</t>
  </si>
  <si>
    <t>CA-2015-140718</t>
  </si>
  <si>
    <t>CA-2015-140921</t>
  </si>
  <si>
    <t>CA-2015-141012</t>
  </si>
  <si>
    <t>CA-2015-141243</t>
  </si>
  <si>
    <t>CA-2015-141740</t>
  </si>
  <si>
    <t>CA-2015-141810</t>
  </si>
  <si>
    <t>CA-2015-141936</t>
  </si>
  <si>
    <t>CA-2015-142041</t>
  </si>
  <si>
    <t>CA-2015-142055</t>
  </si>
  <si>
    <t>CA-2015-142377</t>
  </si>
  <si>
    <t>CA-2015-142475</t>
  </si>
  <si>
    <t>CA-2015-142755</t>
  </si>
  <si>
    <t>CA-2015-142937</t>
  </si>
  <si>
    <t>CA-2015-142944</t>
  </si>
  <si>
    <t>CA-2015-143105</t>
  </si>
  <si>
    <t>CA-2015-143238</t>
  </si>
  <si>
    <t>CA-2015-144253</t>
  </si>
  <si>
    <t>CA-2015-144386</t>
  </si>
  <si>
    <t>CA-2015-144806</t>
  </si>
  <si>
    <t>CA-2015-145485</t>
  </si>
  <si>
    <t>CA-2015-145821</t>
  </si>
  <si>
    <t>CA-2015-145828</t>
  </si>
  <si>
    <t>CA-2015-146087</t>
  </si>
  <si>
    <t>CA-2015-146255</t>
  </si>
  <si>
    <t>CA-2015-146262</t>
  </si>
  <si>
    <t>CA-2015-146290</t>
  </si>
  <si>
    <t>CA-2015-146829</t>
  </si>
  <si>
    <t>CA-2015-147501</t>
  </si>
  <si>
    <t>CA-2015-147529</t>
  </si>
  <si>
    <t>CA-2015-147851</t>
  </si>
  <si>
    <t>CA-2015-147879</t>
  </si>
  <si>
    <t>CA-2015-148432</t>
  </si>
  <si>
    <t>CA-2015-148628</t>
  </si>
  <si>
    <t>CA-2015-148873</t>
  </si>
  <si>
    <t>CA-2015-149384</t>
  </si>
  <si>
    <t>CA-2015-149566</t>
  </si>
  <si>
    <t>CA-2015-149636</t>
  </si>
  <si>
    <t>CA-2015-149734</t>
  </si>
  <si>
    <t>CA-2015-149811</t>
  </si>
  <si>
    <t>CA-2015-150196</t>
  </si>
  <si>
    <t>CA-2015-150560</t>
  </si>
  <si>
    <t>CA-2015-150770</t>
  </si>
  <si>
    <t>CA-2015-151722</t>
  </si>
  <si>
    <t>CA-2015-151785</t>
  </si>
  <si>
    <t>CA-2015-152513</t>
  </si>
  <si>
    <t>CA-2015-153108</t>
  </si>
  <si>
    <t>CA-2015-153325</t>
  </si>
  <si>
    <t>CA-2015-153388</t>
  </si>
  <si>
    <t>CA-2015-153752</t>
  </si>
  <si>
    <t>CA-2015-154886</t>
  </si>
  <si>
    <t>CA-2015-154956</t>
  </si>
  <si>
    <t>CA-2015-154970</t>
  </si>
  <si>
    <t>CA-2015-155600</t>
  </si>
  <si>
    <t>CA-2015-155761</t>
  </si>
  <si>
    <t>CA-2015-156104</t>
  </si>
  <si>
    <t>CA-2015-156118</t>
  </si>
  <si>
    <t>CA-2015-156440</t>
  </si>
  <si>
    <t>CA-2015-156566</t>
  </si>
  <si>
    <t>CA-2015-156853</t>
  </si>
  <si>
    <t>CA-2015-157035</t>
  </si>
  <si>
    <t>CA-2015-157322</t>
  </si>
  <si>
    <t>CA-2015-157343</t>
  </si>
  <si>
    <t>CA-2015-157959</t>
  </si>
  <si>
    <t>CA-2015-158491</t>
  </si>
  <si>
    <t>CA-2015-158554</t>
  </si>
  <si>
    <t>CA-2015-158701</t>
  </si>
  <si>
    <t>CA-2015-159863</t>
  </si>
  <si>
    <t>CA-2015-160227</t>
  </si>
  <si>
    <t>CA-2015-160696</t>
  </si>
  <si>
    <t>CA-2015-160794</t>
  </si>
  <si>
    <t>CA-2015-160864</t>
  </si>
  <si>
    <t>CA-2015-161214</t>
  </si>
  <si>
    <t>CA-2015-161242</t>
  </si>
  <si>
    <t>CA-2015-161445</t>
  </si>
  <si>
    <t>CA-2015-161452</t>
  </si>
  <si>
    <t>CA-2015-161627</t>
  </si>
  <si>
    <t>CA-2015-161718</t>
  </si>
  <si>
    <t>CA-2015-161998</t>
  </si>
  <si>
    <t>CA-2015-162047</t>
  </si>
  <si>
    <t>CA-2015-162166</t>
  </si>
  <si>
    <t>CA-2015-162201</t>
  </si>
  <si>
    <t>CA-2015-162621</t>
  </si>
  <si>
    <t>CA-2015-162887</t>
  </si>
  <si>
    <t>CA-2015-163181</t>
  </si>
  <si>
    <t>CA-2015-163237</t>
  </si>
  <si>
    <t>CA-2015-163895</t>
  </si>
  <si>
    <t>CA-2015-164007</t>
  </si>
  <si>
    <t>CA-2015-164084</t>
  </si>
  <si>
    <t>CA-2015-164336</t>
  </si>
  <si>
    <t>CA-2015-164833</t>
  </si>
  <si>
    <t>CA-2015-165050</t>
  </si>
  <si>
    <t>CA-2015-166135</t>
  </si>
  <si>
    <t>CA-2015-166338</t>
  </si>
  <si>
    <t>CA-2015-166492</t>
  </si>
  <si>
    <t>CA-2015-166947</t>
  </si>
  <si>
    <t>CA-2015-167010</t>
  </si>
  <si>
    <t>CA-2015-168004</t>
  </si>
  <si>
    <t>CA-2015-168207</t>
  </si>
  <si>
    <t>CA-2015-168529</t>
  </si>
  <si>
    <t>CA-2015-168564</t>
  </si>
  <si>
    <t>CA-2015-168634</t>
  </si>
  <si>
    <t>CA-2015-169537</t>
  </si>
  <si>
    <t>CA-2015-169572</t>
  </si>
  <si>
    <t>CA-2016-100671</t>
  </si>
  <si>
    <t>CA-2016-100965</t>
  </si>
  <si>
    <t>CA-2016-100993</t>
  </si>
  <si>
    <t>CA-2016-101189</t>
  </si>
  <si>
    <t>CA-2016-101469</t>
  </si>
  <si>
    <t>CA-2016-101525</t>
  </si>
  <si>
    <t>CA-2016-101672</t>
  </si>
  <si>
    <t>CA-2016-101938</t>
  </si>
  <si>
    <t>CA-2016-102092</t>
  </si>
  <si>
    <t>CA-2016-102813</t>
  </si>
  <si>
    <t>CA-2016-102981</t>
  </si>
  <si>
    <t>CA-2016-103107</t>
  </si>
  <si>
    <t>CA-2016-103163</t>
  </si>
  <si>
    <t>CA-2016-103919</t>
  </si>
  <si>
    <t>CA-2016-103947</t>
  </si>
  <si>
    <t>CA-2016-103982</t>
  </si>
  <si>
    <t>CA-2016-104150</t>
  </si>
  <si>
    <t>CA-2016-104311</t>
  </si>
  <si>
    <t>CA-2016-104689</t>
  </si>
  <si>
    <t>CA-2016-104983</t>
  </si>
  <si>
    <t>CA-2016-105207</t>
  </si>
  <si>
    <t>CA-2016-105263</t>
  </si>
  <si>
    <t>CA-2016-105277</t>
  </si>
  <si>
    <t>CA-2016-105354</t>
  </si>
  <si>
    <t>CA-2016-105494</t>
  </si>
  <si>
    <t>CA-2016-105662</t>
  </si>
  <si>
    <t>CA-2016-106278</t>
  </si>
  <si>
    <t>CA-2016-106306</t>
  </si>
  <si>
    <t>CA-2016-106530</t>
  </si>
  <si>
    <t>CA-2016-106894</t>
  </si>
  <si>
    <t>CA-2016-106950</t>
  </si>
  <si>
    <t>CA-2016-107475</t>
  </si>
  <si>
    <t>CA-2016-108350</t>
  </si>
  <si>
    <t>CA-2016-108434</t>
  </si>
  <si>
    <t>CA-2016-108868</t>
  </si>
  <si>
    <t>CA-2016-108987</t>
  </si>
  <si>
    <t>CA-2016-109344</t>
  </si>
  <si>
    <t>CA-2016-109365</t>
  </si>
  <si>
    <t>CA-2016-109400</t>
  </si>
  <si>
    <t>CA-2016-109722</t>
  </si>
  <si>
    <t>CA-2016-109925</t>
  </si>
  <si>
    <t>CA-2016-110023</t>
  </si>
  <si>
    <t>CA-2016-110254</t>
  </si>
  <si>
    <t>CA-2016-110366</t>
  </si>
  <si>
    <t>CA-2016-110499</t>
  </si>
  <si>
    <t>CA-2016-110898</t>
  </si>
  <si>
    <t>CA-2016-110982</t>
  </si>
  <si>
    <t>CA-2016-111213</t>
  </si>
  <si>
    <t>CA-2016-111696</t>
  </si>
  <si>
    <t>CA-2016-111794</t>
  </si>
  <si>
    <t>CA-2016-111913</t>
  </si>
  <si>
    <t>CA-2016-111976</t>
  </si>
  <si>
    <t>CA-2016-112060</t>
  </si>
  <si>
    <t>CA-2016-112109</t>
  </si>
  <si>
    <t>CA-2016-112123</t>
  </si>
  <si>
    <t>CA-2016-112676</t>
  </si>
  <si>
    <t>CA-2016-112739</t>
  </si>
  <si>
    <t>CA-2016-112830</t>
  </si>
  <si>
    <t>CA-2016-113096</t>
  </si>
  <si>
    <t>CA-2016-113516</t>
  </si>
  <si>
    <t>CA-2016-113621</t>
  </si>
  <si>
    <t>CA-2016-113733</t>
  </si>
  <si>
    <t>CA-2016-113817</t>
  </si>
  <si>
    <t>CA-2016-114405</t>
  </si>
  <si>
    <t>CA-2016-114489</t>
  </si>
  <si>
    <t>CA-2016-114713</t>
  </si>
  <si>
    <t>CA-2016-114972</t>
  </si>
  <si>
    <t>CA-2016-115224</t>
  </si>
  <si>
    <t>CA-2016-115588</t>
  </si>
  <si>
    <t>CA-2016-115756</t>
  </si>
  <si>
    <t>CA-2016-116337</t>
  </si>
  <si>
    <t>CA-2016-116379</t>
  </si>
  <si>
    <t>CA-2016-116526</t>
  </si>
  <si>
    <t>CA-2016-116540</t>
  </si>
  <si>
    <t>CA-2016-116799</t>
  </si>
  <si>
    <t>CA-2016-116918</t>
  </si>
  <si>
    <t>CA-2016-117590</t>
  </si>
  <si>
    <t>CA-2016-117604</t>
  </si>
  <si>
    <t>CA-2016-117912</t>
  </si>
  <si>
    <t>CA-2016-118052</t>
  </si>
  <si>
    <t>CA-2016-118514</t>
  </si>
  <si>
    <t>CA-2016-118689</t>
  </si>
  <si>
    <t>CA-2016-118969</t>
  </si>
  <si>
    <t>CA-2016-119018</t>
  </si>
  <si>
    <t>CA-2016-119823</t>
  </si>
  <si>
    <t>CA-2016-120005</t>
  </si>
  <si>
    <t>CA-2016-120530</t>
  </si>
  <si>
    <t>CA-2016-120558</t>
  </si>
  <si>
    <t>CA-2016-120796</t>
  </si>
  <si>
    <t>CA-2016-120859</t>
  </si>
  <si>
    <t>CA-2016-121034</t>
  </si>
  <si>
    <t>CA-2016-121601</t>
  </si>
  <si>
    <t>CA-2016-121993</t>
  </si>
  <si>
    <t>CA-2016-122063</t>
  </si>
  <si>
    <t>CA-2016-122511</t>
  </si>
  <si>
    <t>CA-2016-122518</t>
  </si>
  <si>
    <t>CA-2016-123050</t>
  </si>
  <si>
    <t>CA-2016-123120</t>
  </si>
  <si>
    <t>CA-2016-123540</t>
  </si>
  <si>
    <t>CA-2016-123932</t>
  </si>
  <si>
    <t>CA-2016-124562</t>
  </si>
  <si>
    <t>CA-2016-124583</t>
  </si>
  <si>
    <t>CA-2016-124772</t>
  </si>
  <si>
    <t>CA-2016-125017</t>
  </si>
  <si>
    <t>CA-2016-125094</t>
  </si>
  <si>
    <t>CA-2016-125206</t>
  </si>
  <si>
    <t>CA-2016-126004</t>
  </si>
  <si>
    <t>CA-2016-126102</t>
  </si>
  <si>
    <t>CA-2016-126165</t>
  </si>
  <si>
    <t>CA-2016-126627</t>
  </si>
  <si>
    <t>CA-2016-126732</t>
  </si>
  <si>
    <t>CA-2016-127250</t>
  </si>
  <si>
    <t>CA-2016-127369</t>
  </si>
  <si>
    <t>CA-2016-127649</t>
  </si>
  <si>
    <t>CA-2016-127698</t>
  </si>
  <si>
    <t>CA-2016-127985</t>
  </si>
  <si>
    <t>CA-2016-128818</t>
  </si>
  <si>
    <t>CA-2016-128867</t>
  </si>
  <si>
    <t>CA-2016-129196</t>
  </si>
  <si>
    <t>CA-2016-129280</t>
  </si>
  <si>
    <t>CA-2016-129630</t>
  </si>
  <si>
    <t>CA-2016-129714</t>
  </si>
  <si>
    <t>CA-2016-129847</t>
  </si>
  <si>
    <t>CA-2016-129903</t>
  </si>
  <si>
    <t>CA-2016-130029</t>
  </si>
  <si>
    <t>CA-2016-130393</t>
  </si>
  <si>
    <t>CA-2016-130400</t>
  </si>
  <si>
    <t>CA-2016-130407</t>
  </si>
  <si>
    <t>CA-2016-130477</t>
  </si>
  <si>
    <t>CA-2016-130946</t>
  </si>
  <si>
    <t>CA-2016-131205</t>
  </si>
  <si>
    <t>CA-2016-131296</t>
  </si>
  <si>
    <t>CA-2016-131499</t>
  </si>
  <si>
    <t>CA-2016-132143</t>
  </si>
  <si>
    <t>CA-2016-132899</t>
  </si>
  <si>
    <t>CA-2016-132990</t>
  </si>
  <si>
    <t>CA-2016-132997</t>
  </si>
  <si>
    <t>CA-2016-133123</t>
  </si>
  <si>
    <t>CA-2016-133319</t>
  </si>
  <si>
    <t>CA-2016-134180</t>
  </si>
  <si>
    <t>CA-2016-134222</t>
  </si>
  <si>
    <t>CA-2016-134376</t>
  </si>
  <si>
    <t>CA-2016-134425</t>
  </si>
  <si>
    <t>CA-2016-134474</t>
  </si>
  <si>
    <t>CA-2016-135265</t>
  </si>
  <si>
    <t>CA-2016-135461</t>
  </si>
  <si>
    <t>CA-2016-136231</t>
  </si>
  <si>
    <t>CA-2016-136434</t>
  </si>
  <si>
    <t>CA-2016-136483</t>
  </si>
  <si>
    <t>CA-2016-136595</t>
  </si>
  <si>
    <t>CA-2016-137337</t>
  </si>
  <si>
    <t>CA-2016-137393</t>
  </si>
  <si>
    <t>CA-2016-137673</t>
  </si>
  <si>
    <t>CA-2016-137729</t>
  </si>
  <si>
    <t>CA-2016-139157</t>
  </si>
  <si>
    <t>CA-2016-139234</t>
  </si>
  <si>
    <t>CA-2016-139409</t>
  </si>
  <si>
    <t>CA-2016-139808</t>
  </si>
  <si>
    <t>CA-2016-139885</t>
  </si>
  <si>
    <t>CA-2016-139997</t>
  </si>
  <si>
    <t>CA-2016-140207</t>
  </si>
  <si>
    <t>CA-2016-140564</t>
  </si>
  <si>
    <t>CA-2016-140634</t>
  </si>
  <si>
    <t>CA-2016-140774</t>
  </si>
  <si>
    <t>CA-2016-140935</t>
  </si>
  <si>
    <t>CA-2016-142524</t>
  </si>
  <si>
    <t>CA-2016-142594</t>
  </si>
  <si>
    <t>CA-2016-143154</t>
  </si>
  <si>
    <t>CA-2016-143308</t>
  </si>
  <si>
    <t>CA-2016-143441</t>
  </si>
  <si>
    <t>CA-2016-143749</t>
  </si>
  <si>
    <t>CA-2016-143805</t>
  </si>
  <si>
    <t>CA-2016-144092</t>
  </si>
  <si>
    <t>CA-2016-144337</t>
  </si>
  <si>
    <t>CA-2016-144540</t>
  </si>
  <si>
    <t>CA-2016-144554</t>
  </si>
  <si>
    <t>CA-2016-144645</t>
  </si>
  <si>
    <t>CA-2016-144764</t>
  </si>
  <si>
    <t>CA-2016-144939</t>
  </si>
  <si>
    <t>CA-2016-145009</t>
  </si>
  <si>
    <t>CA-2016-145240</t>
  </si>
  <si>
    <t>CA-2016-145247</t>
  </si>
  <si>
    <t>CA-2016-145709</t>
  </si>
  <si>
    <t>CA-2016-145730</t>
  </si>
  <si>
    <t>CA-2016-146374</t>
  </si>
  <si>
    <t>CA-2016-146766</t>
  </si>
  <si>
    <t>CA-2016-146836</t>
  </si>
  <si>
    <t>CA-2016-147123</t>
  </si>
  <si>
    <t>CA-2016-147137</t>
  </si>
  <si>
    <t>CA-2016-147368</t>
  </si>
  <si>
    <t>CA-2016-147431</t>
  </si>
  <si>
    <t>CA-2016-147585</t>
  </si>
  <si>
    <t>CA-2016-148516</t>
  </si>
  <si>
    <t>CA-2016-148698</t>
  </si>
  <si>
    <t>CA-2016-148908</t>
  </si>
  <si>
    <t>CA-2016-149195</t>
  </si>
  <si>
    <t>CA-2016-149223</t>
  </si>
  <si>
    <t>CA-2016-149314</t>
  </si>
  <si>
    <t>CA-2016-149503</t>
  </si>
  <si>
    <t>CA-2016-149671</t>
  </si>
  <si>
    <t>CA-2016-149762</t>
  </si>
  <si>
    <t>CA-2016-149783</t>
  </si>
  <si>
    <t>CA-2016-149902</t>
  </si>
  <si>
    <t>CA-2016-150077</t>
  </si>
  <si>
    <t>CA-2016-151372</t>
  </si>
  <si>
    <t>CA-2016-151561</t>
  </si>
  <si>
    <t>CA-2016-152156</t>
  </si>
  <si>
    <t>CA-2016-152163</t>
  </si>
  <si>
    <t>CA-2016-152247</t>
  </si>
  <si>
    <t>CA-2016-152471</t>
  </si>
  <si>
    <t>CA-2016-152520</t>
  </si>
  <si>
    <t>CA-2016-153101</t>
  </si>
  <si>
    <t>CA-2016-153185</t>
  </si>
  <si>
    <t>CA-2016-153269</t>
  </si>
  <si>
    <t>CA-2016-153598</t>
  </si>
  <si>
    <t>CA-2016-154053</t>
  </si>
  <si>
    <t>CA-2016-154060</t>
  </si>
  <si>
    <t>CA-2016-154067</t>
  </si>
  <si>
    <t>CA-2016-154536</t>
  </si>
  <si>
    <t>CA-2016-154998</t>
  </si>
  <si>
    <t>CA-2016-155033</t>
  </si>
  <si>
    <t>CA-2016-155138</t>
  </si>
  <si>
    <t>CA-2016-155481</t>
  </si>
  <si>
    <t>CA-2016-155978</t>
  </si>
  <si>
    <t>CA-2016-155992</t>
  </si>
  <si>
    <t>CA-2016-156265</t>
  </si>
  <si>
    <t>CA-2016-156685</t>
  </si>
  <si>
    <t>CA-2016-157280</t>
  </si>
  <si>
    <t>CA-2016-157336</t>
  </si>
  <si>
    <t>CA-2016-157686</t>
  </si>
  <si>
    <t>CA-2016-157707</t>
  </si>
  <si>
    <t>CA-2016-157749</t>
  </si>
  <si>
    <t>CA-2016-158099</t>
  </si>
  <si>
    <t>CA-2016-158155</t>
  </si>
  <si>
    <t>CA-2016-158211</t>
  </si>
  <si>
    <t>CA-2016-158260</t>
  </si>
  <si>
    <t>CA-2016-158302</t>
  </si>
  <si>
    <t>CA-2016-158358</t>
  </si>
  <si>
    <t>CA-2016-158778</t>
  </si>
  <si>
    <t>CA-2016-158806</t>
  </si>
  <si>
    <t>CA-2016-158841</t>
  </si>
  <si>
    <t>CA-2016-158869</t>
  </si>
  <si>
    <t>CA-2016-159016</t>
  </si>
  <si>
    <t>CA-2016-159023</t>
  </si>
  <si>
    <t>CA-2016-159142</t>
  </si>
  <si>
    <t>CA-2016-159212</t>
  </si>
  <si>
    <t>CA-2016-159695</t>
  </si>
  <si>
    <t>CA-2016-159737</t>
  </si>
  <si>
    <t>CA-2016-159765</t>
  </si>
  <si>
    <t>CA-2016-159940</t>
  </si>
  <si>
    <t>CA-2016-160108</t>
  </si>
  <si>
    <t>CA-2016-160136</t>
  </si>
  <si>
    <t>CA-2016-160304</t>
  </si>
  <si>
    <t>CA-2016-160500</t>
  </si>
  <si>
    <t>CA-2016-160717</t>
  </si>
  <si>
    <t>CA-2016-160815</t>
  </si>
  <si>
    <t>CA-2016-161025</t>
  </si>
  <si>
    <t>CA-2016-161389</t>
  </si>
  <si>
    <t>CA-2016-161473</t>
  </si>
  <si>
    <t>CA-2016-161662</t>
  </si>
  <si>
    <t>CA-2016-161669</t>
  </si>
  <si>
    <t>CA-2016-161907</t>
  </si>
  <si>
    <t>CA-2016-162187</t>
  </si>
  <si>
    <t>CA-2016-162222</t>
  </si>
  <si>
    <t>CA-2016-162236</t>
  </si>
  <si>
    <t>CA-2016-162383</t>
  </si>
  <si>
    <t>CA-2016-162390</t>
  </si>
  <si>
    <t>CA-2016-162733</t>
  </si>
  <si>
    <t>CA-2016-163216</t>
  </si>
  <si>
    <t>CA-2016-163328</t>
  </si>
  <si>
    <t>CA-2016-163384</t>
  </si>
  <si>
    <t>CA-2016-163398</t>
  </si>
  <si>
    <t>CA-2016-163636</t>
  </si>
  <si>
    <t>CA-2016-163755</t>
  </si>
  <si>
    <t>CA-2016-163804</t>
  </si>
  <si>
    <t>CA-2016-163986</t>
  </si>
  <si>
    <t>CA-2016-164350</t>
  </si>
  <si>
    <t>CA-2016-164490</t>
  </si>
  <si>
    <t>CA-2016-164637</t>
  </si>
  <si>
    <t>CA-2016-164770</t>
  </si>
  <si>
    <t>CA-2016-164784</t>
  </si>
  <si>
    <t>CA-2016-164889</t>
  </si>
  <si>
    <t>CA-2016-164896</t>
  </si>
  <si>
    <t>CA-2016-164924</t>
  </si>
  <si>
    <t>CA-2016-165169</t>
  </si>
  <si>
    <t>CA-2016-165218</t>
  </si>
  <si>
    <t>CA-2016-165330</t>
  </si>
  <si>
    <t>CA-2016-165827</t>
  </si>
  <si>
    <t>CA-2016-165848</t>
  </si>
  <si>
    <t>CA-2016-166429</t>
  </si>
  <si>
    <t>CA-2016-166443</t>
  </si>
  <si>
    <t>CA-2016-166674</t>
  </si>
  <si>
    <t>CA-2016-167115</t>
  </si>
  <si>
    <t>CA-2016-167584</t>
  </si>
  <si>
    <t>CA-2016-167682</t>
  </si>
  <si>
    <t>CA-2016-167759</t>
  </si>
  <si>
    <t>CA-2016-168543</t>
  </si>
  <si>
    <t>CA-2016-168774</t>
  </si>
  <si>
    <t>CA-2016-168893</t>
  </si>
  <si>
    <t>CA-2016-169971</t>
  </si>
  <si>
    <t>CA-2017-100013</t>
  </si>
  <si>
    <t>CA-2017-100160</t>
  </si>
  <si>
    <t>CA-2017-100223</t>
  </si>
  <si>
    <t>CA-2017-100426</t>
  </si>
  <si>
    <t>CA-2017-100622</t>
  </si>
  <si>
    <t>CA-2017-100783</t>
  </si>
  <si>
    <t>CA-2017-100951</t>
  </si>
  <si>
    <t>CA-2017-101182</t>
  </si>
  <si>
    <t>CA-2017-101308</t>
  </si>
  <si>
    <t>CA-2017-101749</t>
  </si>
  <si>
    <t>CA-2017-101805</t>
  </si>
  <si>
    <t>CA-2017-102204</t>
  </si>
  <si>
    <t>CA-2017-102218</t>
  </si>
  <si>
    <t>CA-2017-102379</t>
  </si>
  <si>
    <t>CA-2017-102610</t>
  </si>
  <si>
    <t>CA-2017-102736</t>
  </si>
  <si>
    <t>CA-2017-102750</t>
  </si>
  <si>
    <t>CA-2017-102820</t>
  </si>
  <si>
    <t>CA-2017-102925</t>
  </si>
  <si>
    <t>CA-2017-103009</t>
  </si>
  <si>
    <t>CA-2017-103415</t>
  </si>
  <si>
    <t>CA-2017-103968</t>
  </si>
  <si>
    <t>CA-2017-104066</t>
  </si>
  <si>
    <t>CA-2017-104108</t>
  </si>
  <si>
    <t>CA-2017-104136</t>
  </si>
  <si>
    <t>CA-2017-104388</t>
  </si>
  <si>
    <t>CA-2017-104885</t>
  </si>
  <si>
    <t>CA-2017-105053</t>
  </si>
  <si>
    <t>CA-2017-105144</t>
  </si>
  <si>
    <t>CA-2017-105235</t>
  </si>
  <si>
    <t>CA-2017-105914</t>
  </si>
  <si>
    <t>CA-2017-105991</t>
  </si>
  <si>
    <t>CA-2017-106355</t>
  </si>
  <si>
    <t>CA-2017-106691</t>
  </si>
  <si>
    <t>CA-2017-106747</t>
  </si>
  <si>
    <t>CA-2017-106824</t>
  </si>
  <si>
    <t>CA-2017-106831</t>
  </si>
  <si>
    <t>CA-2017-107244</t>
  </si>
  <si>
    <t>CA-2017-107265</t>
  </si>
  <si>
    <t>CA-2017-107293</t>
  </si>
  <si>
    <t>CA-2017-107503</t>
  </si>
  <si>
    <t>CA-2017-107517</t>
  </si>
  <si>
    <t>CA-2017-107552</t>
  </si>
  <si>
    <t>CA-2017-107748</t>
  </si>
  <si>
    <t>CA-2017-107797</t>
  </si>
  <si>
    <t>CA-2017-107909</t>
  </si>
  <si>
    <t>CA-2017-107958</t>
  </si>
  <si>
    <t>CA-2017-108294</t>
  </si>
  <si>
    <t>CA-2017-108574</t>
  </si>
  <si>
    <t>CA-2017-109099</t>
  </si>
  <si>
    <t>CA-2017-109183</t>
  </si>
  <si>
    <t>CA-2017-109211</t>
  </si>
  <si>
    <t>CA-2017-109701</t>
  </si>
  <si>
    <t>CA-2017-109757</t>
  </si>
  <si>
    <t>CA-2017-109960</t>
  </si>
  <si>
    <t>CA-2017-110198</t>
  </si>
  <si>
    <t>CA-2017-110212</t>
  </si>
  <si>
    <t>CA-2017-110380</t>
  </si>
  <si>
    <t>CA-2017-110429</t>
  </si>
  <si>
    <t>CA-2017-110478</t>
  </si>
  <si>
    <t>CA-2017-110821</t>
  </si>
  <si>
    <t>CA-2017-110884</t>
  </si>
  <si>
    <t>CA-2017-111220</t>
  </si>
  <si>
    <t>CA-2017-111388</t>
  </si>
  <si>
    <t>CA-2017-111647</t>
  </si>
  <si>
    <t>CA-2017-111738</t>
  </si>
  <si>
    <t>CA-2017-111759</t>
  </si>
  <si>
    <t>CA-2017-111815</t>
  </si>
  <si>
    <t>CA-2017-112774</t>
  </si>
  <si>
    <t>CA-2017-112900</t>
  </si>
  <si>
    <t>CA-2017-113075</t>
  </si>
  <si>
    <t>CA-2017-113355</t>
  </si>
  <si>
    <t>CA-2017-113418</t>
  </si>
  <si>
    <t>CA-2017-113460</t>
  </si>
  <si>
    <t>CA-2017-113481</t>
  </si>
  <si>
    <t>CA-2017-113572</t>
  </si>
  <si>
    <t>CA-2017-113908</t>
  </si>
  <si>
    <t>CA-2017-114216</t>
  </si>
  <si>
    <t>CA-2017-114258</t>
  </si>
  <si>
    <t>CA-2017-114552</t>
  </si>
  <si>
    <t>CA-2017-115105</t>
  </si>
  <si>
    <t>CA-2017-115154</t>
  </si>
  <si>
    <t>CA-2017-115175</t>
  </si>
  <si>
    <t>CA-2017-115651</t>
  </si>
  <si>
    <t>CA-2017-116113</t>
  </si>
  <si>
    <t>CA-2017-116225</t>
  </si>
  <si>
    <t>CA-2017-116358</t>
  </si>
  <si>
    <t>CA-2017-116680</t>
  </si>
  <si>
    <t>CA-2017-116715</t>
  </si>
  <si>
    <t>CA-2017-117023</t>
  </si>
  <si>
    <t>CA-2017-117128</t>
  </si>
  <si>
    <t>CA-2017-117261</t>
  </si>
  <si>
    <t>CA-2017-117394</t>
  </si>
  <si>
    <t>CA-2017-117457</t>
  </si>
  <si>
    <t>CA-2017-117513</t>
  </si>
  <si>
    <t>CA-2017-117667</t>
  </si>
  <si>
    <t>CA-2017-117695</t>
  </si>
  <si>
    <t>CA-2017-117807</t>
  </si>
  <si>
    <t>CA-2017-117926</t>
  </si>
  <si>
    <t>CA-2017-118003</t>
  </si>
  <si>
    <t>CA-2017-118017</t>
  </si>
  <si>
    <t>CA-2017-118199</t>
  </si>
  <si>
    <t>CA-2017-118213</t>
  </si>
  <si>
    <t>CA-2017-118360</t>
  </si>
  <si>
    <t>CA-2017-118542</t>
  </si>
  <si>
    <t>CA-2017-118577</t>
  </si>
  <si>
    <t>CA-2017-118668</t>
  </si>
  <si>
    <t>CA-2017-119914</t>
  </si>
  <si>
    <t>CA-2017-120061</t>
  </si>
  <si>
    <t>CA-2017-120705</t>
  </si>
  <si>
    <t>CA-2017-120761</t>
  </si>
  <si>
    <t>CA-2017-121160</t>
  </si>
  <si>
    <t>CA-2017-121419</t>
  </si>
  <si>
    <t>CA-2017-121503</t>
  </si>
  <si>
    <t>CA-2017-121559</t>
  </si>
  <si>
    <t>CA-2017-121615</t>
  </si>
  <si>
    <t>CA-2017-121804</t>
  </si>
  <si>
    <t>CA-2017-122154</t>
  </si>
  <si>
    <t>CA-2017-122280</t>
  </si>
  <si>
    <t>CA-2017-122504</t>
  </si>
  <si>
    <t>CA-2017-122539</t>
  </si>
  <si>
    <t>CA-2017-122994</t>
  </si>
  <si>
    <t>CA-2017-123001</t>
  </si>
  <si>
    <t>CA-2017-123022</t>
  </si>
  <si>
    <t>CA-2017-123071</t>
  </si>
  <si>
    <t>CA-2017-123085</t>
  </si>
  <si>
    <t>CA-2017-123134</t>
  </si>
  <si>
    <t>CA-2017-123967</t>
  </si>
  <si>
    <t>CA-2017-123981</t>
  </si>
  <si>
    <t>CA-2017-124114</t>
  </si>
  <si>
    <t>CA-2017-124401</t>
  </si>
  <si>
    <t>CA-2017-124576</t>
  </si>
  <si>
    <t>CA-2017-124828</t>
  </si>
  <si>
    <t>CA-2017-125101</t>
  </si>
  <si>
    <t>CA-2017-125115</t>
  </si>
  <si>
    <t>CA-2017-125290</t>
  </si>
  <si>
    <t>CA-2017-126046</t>
  </si>
  <si>
    <t>CA-2017-126074</t>
  </si>
  <si>
    <t>CA-2017-126354</t>
  </si>
  <si>
    <t>CA-2017-126382</t>
  </si>
  <si>
    <t>CA-2017-126396</t>
  </si>
  <si>
    <t>CA-2017-126788</t>
  </si>
  <si>
    <t>CA-2017-126865</t>
  </si>
  <si>
    <t>CA-2017-127264</t>
  </si>
  <si>
    <t>CA-2017-127313</t>
  </si>
  <si>
    <t>CA-2017-127474</t>
  </si>
  <si>
    <t>CA-2017-127621</t>
  </si>
  <si>
    <t>CA-2017-127705</t>
  </si>
  <si>
    <t>CA-2017-127782</t>
  </si>
  <si>
    <t>CA-2017-128041</t>
  </si>
  <si>
    <t>CA-2017-128076</t>
  </si>
  <si>
    <t>CA-2017-128328</t>
  </si>
  <si>
    <t>CA-2017-128370</t>
  </si>
  <si>
    <t>CA-2017-128426</t>
  </si>
  <si>
    <t>CA-2017-128699</t>
  </si>
  <si>
    <t>CA-2017-128755</t>
  </si>
  <si>
    <t>CA-2017-128769</t>
  </si>
  <si>
    <t>CA-2017-128783</t>
  </si>
  <si>
    <t>CA-2017-129028</t>
  </si>
  <si>
    <t>CA-2017-129378</t>
  </si>
  <si>
    <t>CA-2017-130351</t>
  </si>
  <si>
    <t>CA-2017-130505</t>
  </si>
  <si>
    <t>CA-2017-130834</t>
  </si>
  <si>
    <t>CA-2017-131156</t>
  </si>
  <si>
    <t>CA-2017-131212</t>
  </si>
  <si>
    <t>CA-2017-131282</t>
  </si>
  <si>
    <t>CA-2017-131625</t>
  </si>
  <si>
    <t>CA-2017-131807</t>
  </si>
  <si>
    <t>CA-2017-132178</t>
  </si>
  <si>
    <t>CA-2017-132199</t>
  </si>
  <si>
    <t>CA-2017-132346</t>
  </si>
  <si>
    <t>CA-2017-132430</t>
  </si>
  <si>
    <t>CA-2017-132682</t>
  </si>
  <si>
    <t>CA-2017-132738</t>
  </si>
  <si>
    <t>CA-2017-133067</t>
  </si>
  <si>
    <t>CA-2017-133095</t>
  </si>
  <si>
    <t>CA-2017-133235</t>
  </si>
  <si>
    <t>CA-2017-133249</t>
  </si>
  <si>
    <t>CA-2017-133487</t>
  </si>
  <si>
    <t>CA-2017-133823</t>
  </si>
  <si>
    <t>CA-2017-133865</t>
  </si>
  <si>
    <t>CA-2017-134285</t>
  </si>
  <si>
    <t>CA-2017-134306</t>
  </si>
  <si>
    <t>CA-2017-134495</t>
  </si>
  <si>
    <t>CA-2017-134607</t>
  </si>
  <si>
    <t>CA-2017-134810</t>
  </si>
  <si>
    <t>CA-2017-134915</t>
  </si>
  <si>
    <t>CA-2017-135034</t>
  </si>
  <si>
    <t>CA-2017-135279</t>
  </si>
  <si>
    <t>CA-2017-135419</t>
  </si>
  <si>
    <t>CA-2017-135587</t>
  </si>
  <si>
    <t>CA-2017-135860</t>
  </si>
  <si>
    <t>CA-2017-136609</t>
  </si>
  <si>
    <t>CA-2017-136672</t>
  </si>
  <si>
    <t>CA-2017-136875</t>
  </si>
  <si>
    <t>CA-2017-137099</t>
  </si>
  <si>
    <t>CA-2017-137414</t>
  </si>
  <si>
    <t>CA-2017-137421</t>
  </si>
  <si>
    <t>CA-2017-137582</t>
  </si>
  <si>
    <t>CA-2017-137596</t>
  </si>
  <si>
    <t>CA-2017-138464</t>
  </si>
  <si>
    <t>CA-2017-138618</t>
  </si>
  <si>
    <t>CA-2017-139437</t>
  </si>
  <si>
    <t>CA-2017-139773</t>
  </si>
  <si>
    <t>CA-2017-140053</t>
  </si>
  <si>
    <t>CA-2017-140242</t>
  </si>
  <si>
    <t>CA-2017-140326</t>
  </si>
  <si>
    <t>CA-2017-140480</t>
  </si>
  <si>
    <t>CA-2017-140536</t>
  </si>
  <si>
    <t>CA-2017-140760</t>
  </si>
  <si>
    <t>CA-2017-140781</t>
  </si>
  <si>
    <t>CA-2017-140872</t>
  </si>
  <si>
    <t>CA-2017-141117</t>
  </si>
  <si>
    <t>CA-2017-141201</t>
  </si>
  <si>
    <t>CA-2017-141425</t>
  </si>
  <si>
    <t>CA-2017-141614</t>
  </si>
  <si>
    <t>CA-2017-141733</t>
  </si>
  <si>
    <t>CA-2017-141747</t>
  </si>
  <si>
    <t>CA-2017-141789</t>
  </si>
  <si>
    <t>CA-2017-141929</t>
  </si>
  <si>
    <t>CA-2017-142174</t>
  </si>
  <si>
    <t>CA-2017-142636</t>
  </si>
  <si>
    <t>CA-2017-143035</t>
  </si>
  <si>
    <t>CA-2017-143112</t>
  </si>
  <si>
    <t>CA-2017-143126</t>
  </si>
  <si>
    <t>CA-2017-143245</t>
  </si>
  <si>
    <t>CA-2017-143294</t>
  </si>
  <si>
    <t>CA-2017-143329</t>
  </si>
  <si>
    <t>CA-2017-143567</t>
  </si>
  <si>
    <t>CA-2017-143756</t>
  </si>
  <si>
    <t>CA-2017-143798</t>
  </si>
  <si>
    <t>CA-2017-144456</t>
  </si>
  <si>
    <t>CA-2017-144463</t>
  </si>
  <si>
    <t>CA-2017-144484</t>
  </si>
  <si>
    <t>CA-2017-144498</t>
  </si>
  <si>
    <t>CA-2017-144596</t>
  </si>
  <si>
    <t>CA-2017-144820</t>
  </si>
  <si>
    <t>CA-2017-144848</t>
  </si>
  <si>
    <t>CA-2017-144862</t>
  </si>
  <si>
    <t>CA-2017-145037</t>
  </si>
  <si>
    <t>CA-2017-145226</t>
  </si>
  <si>
    <t>CA-2017-145233</t>
  </si>
  <si>
    <t>CA-2017-145275</t>
  </si>
  <si>
    <t>CA-2017-145506</t>
  </si>
  <si>
    <t>CA-2017-145653</t>
  </si>
  <si>
    <t>CA-2017-145660</t>
  </si>
  <si>
    <t>CA-2017-145772</t>
  </si>
  <si>
    <t>CA-2017-145779</t>
  </si>
  <si>
    <t>CA-2017-145877</t>
  </si>
  <si>
    <t>CA-2017-146024</t>
  </si>
  <si>
    <t>CA-2017-146136</t>
  </si>
  <si>
    <t>CA-2017-146269</t>
  </si>
  <si>
    <t>CA-2017-146367</t>
  </si>
  <si>
    <t>CA-2017-146493</t>
  </si>
  <si>
    <t>CA-2017-146983</t>
  </si>
  <si>
    <t>CA-2017-147207</t>
  </si>
  <si>
    <t>CA-2017-147410</t>
  </si>
  <si>
    <t>CA-2017-147550</t>
  </si>
  <si>
    <t>CA-2017-147564</t>
  </si>
  <si>
    <t>CA-2017-147753</t>
  </si>
  <si>
    <t>CA-2017-147760</t>
  </si>
  <si>
    <t>CA-2017-147767</t>
  </si>
  <si>
    <t>CA-2017-147844</t>
  </si>
  <si>
    <t>CA-2017-147942</t>
  </si>
  <si>
    <t>CA-2017-148264</t>
  </si>
  <si>
    <t>CA-2017-148320</t>
  </si>
  <si>
    <t>CA-2017-148404</t>
  </si>
  <si>
    <t>CA-2017-148642</t>
  </si>
  <si>
    <t>CA-2017-148691</t>
  </si>
  <si>
    <t>CA-2017-148929</t>
  </si>
  <si>
    <t>CA-2017-149146</t>
  </si>
  <si>
    <t>CA-2017-149181</t>
  </si>
  <si>
    <t>CA-2017-149559</t>
  </si>
  <si>
    <t>CA-2017-149706</t>
  </si>
  <si>
    <t>CA-2017-149720</t>
  </si>
  <si>
    <t>CA-2017-149853</t>
  </si>
  <si>
    <t>CA-2017-149881</t>
  </si>
  <si>
    <t>CA-2017-149895</t>
  </si>
  <si>
    <t>CA-2017-150189</t>
  </si>
  <si>
    <t>CA-2017-150420</t>
  </si>
  <si>
    <t>CA-2017-150504</t>
  </si>
  <si>
    <t>CA-2017-150987</t>
  </si>
  <si>
    <t>CA-2017-151008</t>
  </si>
  <si>
    <t>CA-2017-151596</t>
  </si>
  <si>
    <t>CA-2017-151750</t>
  </si>
  <si>
    <t>CA-2017-151981</t>
  </si>
  <si>
    <t>CA-2017-152198</t>
  </si>
  <si>
    <t>CA-2017-152261</t>
  </si>
  <si>
    <t>CA-2017-152275</t>
  </si>
  <si>
    <t>CA-2017-152436</t>
  </si>
  <si>
    <t>CA-2017-152485</t>
  </si>
  <si>
    <t>CA-2017-152660</t>
  </si>
  <si>
    <t>CA-2017-152695</t>
  </si>
  <si>
    <t>CA-2017-152709</t>
  </si>
  <si>
    <t>CA-2017-152737</t>
  </si>
  <si>
    <t>CA-2017-152856</t>
  </si>
  <si>
    <t>CA-2017-152912</t>
  </si>
  <si>
    <t>CA-2017-152926</t>
  </si>
  <si>
    <t>CA-2017-153227</t>
  </si>
  <si>
    <t>CA-2017-153339</t>
  </si>
  <si>
    <t>CA-2017-154109</t>
  </si>
  <si>
    <t>CA-2017-154466</t>
  </si>
  <si>
    <t>CA-2017-154676</t>
  </si>
  <si>
    <t>CA-2017-154732</t>
  </si>
  <si>
    <t>CA-2017-154816</t>
  </si>
  <si>
    <t>CA-2017-155075</t>
  </si>
  <si>
    <t>CA-2017-155089</t>
  </si>
  <si>
    <t>CA-2017-155152</t>
  </si>
  <si>
    <t>CA-2017-155698</t>
  </si>
  <si>
    <t>CA-2017-155712</t>
  </si>
  <si>
    <t>CA-2017-156412</t>
  </si>
  <si>
    <t>CA-2017-156769</t>
  </si>
  <si>
    <t>CA-2017-156776</t>
  </si>
  <si>
    <t>CA-2017-156895</t>
  </si>
  <si>
    <t>CA-2017-156951</t>
  </si>
  <si>
    <t>CA-2017-156958</t>
  </si>
  <si>
    <t>CA-2017-157196</t>
  </si>
  <si>
    <t>CA-2017-157413</t>
  </si>
  <si>
    <t>CA-2017-157469</t>
  </si>
  <si>
    <t>CA-2017-157672</t>
  </si>
  <si>
    <t>CA-2017-157903</t>
  </si>
  <si>
    <t>CA-2017-157980</t>
  </si>
  <si>
    <t>CA-2017-157987</t>
  </si>
  <si>
    <t>CA-2017-158106</t>
  </si>
  <si>
    <t>CA-2017-158246</t>
  </si>
  <si>
    <t>CA-2017-158344</t>
  </si>
  <si>
    <t>CA-2017-158407</t>
  </si>
  <si>
    <t>CA-2017-158883</t>
  </si>
  <si>
    <t>CA-2017-158953</t>
  </si>
  <si>
    <t>CA-2017-158967</t>
  </si>
  <si>
    <t>CA-2017-159135</t>
  </si>
  <si>
    <t>CA-2017-159366</t>
  </si>
  <si>
    <t>CA-2017-159688</t>
  </si>
  <si>
    <t>CA-2017-160031</t>
  </si>
  <si>
    <t>CA-2017-160724</t>
  </si>
  <si>
    <t>CA-2017-160885</t>
  </si>
  <si>
    <t>CA-2017-161018</t>
  </si>
  <si>
    <t>CA-2017-161046</t>
  </si>
  <si>
    <t>CA-2017-161067</t>
  </si>
  <si>
    <t>CA-2017-161130</t>
  </si>
  <si>
    <t>CA-2017-161200</t>
  </si>
  <si>
    <t>CA-2017-161333</t>
  </si>
  <si>
    <t>CA-2017-161557</t>
  </si>
  <si>
    <t>CA-2017-161592</t>
  </si>
  <si>
    <t>CA-2017-161823</t>
  </si>
  <si>
    <t>CA-2017-162096</t>
  </si>
  <si>
    <t>CA-2017-162565</t>
  </si>
  <si>
    <t>CA-2017-162635</t>
  </si>
  <si>
    <t>CA-2017-162691</t>
  </si>
  <si>
    <t>CA-2017-162978</t>
  </si>
  <si>
    <t>CA-2017-163125</t>
  </si>
  <si>
    <t>CA-2017-163139</t>
  </si>
  <si>
    <t>CA-2017-163188</t>
  </si>
  <si>
    <t>CA-2017-163209</t>
  </si>
  <si>
    <t>CA-2017-163321</t>
  </si>
  <si>
    <t>CA-2017-163566</t>
  </si>
  <si>
    <t>CA-2017-163692</t>
  </si>
  <si>
    <t>CA-2017-163818</t>
  </si>
  <si>
    <t>CA-2017-163874</t>
  </si>
  <si>
    <t>CA-2017-163902</t>
  </si>
  <si>
    <t>CA-2017-164049</t>
  </si>
  <si>
    <t>CA-2017-164917</t>
  </si>
  <si>
    <t>CA-2017-165386</t>
  </si>
  <si>
    <t>CA-2017-165715</t>
  </si>
  <si>
    <t>CA-2017-165904</t>
  </si>
  <si>
    <t>CA-2017-166926</t>
  </si>
  <si>
    <t>CA-2017-167227</t>
  </si>
  <si>
    <t>CA-2017-167395</t>
  </si>
  <si>
    <t>CA-2017-167626</t>
  </si>
  <si>
    <t>CA-2017-167640</t>
  </si>
  <si>
    <t>CA-2017-167661</t>
  </si>
  <si>
    <t>CA-2017-167668</t>
  </si>
  <si>
    <t>CA-2017-167703</t>
  </si>
  <si>
    <t>CA-2017-167941</t>
  </si>
  <si>
    <t>CA-2017-168109</t>
  </si>
  <si>
    <t>CA-2017-168123</t>
  </si>
  <si>
    <t>CA-2017-168172</t>
  </si>
  <si>
    <t>CA-2017-168179</t>
  </si>
  <si>
    <t>CA-2017-168193</t>
  </si>
  <si>
    <t>CA-2017-168396</t>
  </si>
  <si>
    <t>CA-2017-168900</t>
  </si>
  <si>
    <t>CA-2017-168942</t>
  </si>
  <si>
    <t>CA-2017-169005</t>
  </si>
  <si>
    <t>CA-2017-169124</t>
  </si>
  <si>
    <t>CA-2017-169327</t>
  </si>
  <si>
    <t>CA-2017-169474</t>
  </si>
  <si>
    <t>US-2014-105137</t>
  </si>
  <si>
    <t>US-2014-106299</t>
  </si>
  <si>
    <t>US-2014-109162</t>
  </si>
  <si>
    <t>US-2014-112872</t>
  </si>
  <si>
    <t>US-2014-114377</t>
  </si>
  <si>
    <t>US-2014-117744</t>
  </si>
  <si>
    <t>US-2014-117968</t>
  </si>
  <si>
    <t>US-2014-118486</t>
  </si>
  <si>
    <t>US-2014-118997</t>
  </si>
  <si>
    <t>US-2014-120236</t>
  </si>
  <si>
    <t>US-2014-122959</t>
  </si>
  <si>
    <t>US-2014-124625</t>
  </si>
  <si>
    <t>US-2014-127978</t>
  </si>
  <si>
    <t>US-2014-128685</t>
  </si>
  <si>
    <t>US-2014-131870</t>
  </si>
  <si>
    <t>US-2014-131982</t>
  </si>
  <si>
    <t>US-2014-132745</t>
  </si>
  <si>
    <t>US-2014-134054</t>
  </si>
  <si>
    <t>US-2014-134187</t>
  </si>
  <si>
    <t>US-2014-134971</t>
  </si>
  <si>
    <t>US-2014-137155</t>
  </si>
  <si>
    <t>US-2014-138758</t>
  </si>
  <si>
    <t>US-2014-138828</t>
  </si>
  <si>
    <t>US-2014-139640</t>
  </si>
  <si>
    <t>US-2014-140452</t>
  </si>
  <si>
    <t>US-2014-143707</t>
  </si>
  <si>
    <t>US-2014-148194</t>
  </si>
  <si>
    <t>US-2014-154879</t>
  </si>
  <si>
    <t>US-2014-155817</t>
  </si>
  <si>
    <t>US-2014-157021</t>
  </si>
  <si>
    <t>US-2014-157070</t>
  </si>
  <si>
    <t>US-2014-157231</t>
  </si>
  <si>
    <t>US-2014-157847</t>
  </si>
  <si>
    <t>US-2014-160444</t>
  </si>
  <si>
    <t>US-2014-161305</t>
  </si>
  <si>
    <t>US-2014-161613</t>
  </si>
  <si>
    <t>US-2014-165659</t>
  </si>
  <si>
    <t>US-2014-169390</t>
  </si>
  <si>
    <t>US-2015-104185</t>
  </si>
  <si>
    <t>US-2015-105676</t>
  </si>
  <si>
    <t>US-2015-109015</t>
  </si>
  <si>
    <t>US-2015-110163</t>
  </si>
  <si>
    <t>US-2015-114741</t>
  </si>
  <si>
    <t>US-2015-117492</t>
  </si>
  <si>
    <t>US-2015-118906</t>
  </si>
  <si>
    <t>US-2015-119312</t>
  </si>
  <si>
    <t>US-2015-120957</t>
  </si>
  <si>
    <t>US-2015-122140</t>
  </si>
  <si>
    <t>US-2015-124219</t>
  </si>
  <si>
    <t>US-2015-127040</t>
  </si>
  <si>
    <t>US-2015-130491</t>
  </si>
  <si>
    <t>US-2015-131842</t>
  </si>
  <si>
    <t>US-2015-132836</t>
  </si>
  <si>
    <t>US-2015-136259</t>
  </si>
  <si>
    <t>US-2015-136476</t>
  </si>
  <si>
    <t>US-2015-137008</t>
  </si>
  <si>
    <t>US-2015-138303</t>
  </si>
  <si>
    <t>US-2015-142020</t>
  </si>
  <si>
    <t>US-2015-142811</t>
  </si>
  <si>
    <t>US-2015-144771</t>
  </si>
  <si>
    <t>US-2015-145121</t>
  </si>
  <si>
    <t>US-2015-145422</t>
  </si>
  <si>
    <t>US-2015-146745</t>
  </si>
  <si>
    <t>US-2015-148817</t>
  </si>
  <si>
    <t>US-2015-149692</t>
  </si>
  <si>
    <t>US-2015-151407</t>
  </si>
  <si>
    <t>US-2015-151435</t>
  </si>
  <si>
    <t>US-2015-153500</t>
  </si>
  <si>
    <t>US-2015-157014</t>
  </si>
  <si>
    <t>US-2015-158911</t>
  </si>
  <si>
    <t>US-2015-159513</t>
  </si>
  <si>
    <t>US-2015-163685</t>
  </si>
  <si>
    <t>US-2016-100461</t>
  </si>
  <si>
    <t>US-2016-100566</t>
  </si>
  <si>
    <t>US-2016-101616</t>
  </si>
  <si>
    <t>US-2016-102232</t>
  </si>
  <si>
    <t>US-2016-102239</t>
  </si>
  <si>
    <t>US-2016-103674</t>
  </si>
  <si>
    <t>US-2016-104815</t>
  </si>
  <si>
    <t>US-2016-106600</t>
  </si>
  <si>
    <t>US-2016-106677</t>
  </si>
  <si>
    <t>US-2016-108455</t>
  </si>
  <si>
    <t>US-2016-108504</t>
  </si>
  <si>
    <t>US-2016-108777</t>
  </si>
  <si>
    <t>US-2016-111563</t>
  </si>
  <si>
    <t>US-2016-113649</t>
  </si>
  <si>
    <t>US-2016-113985</t>
  </si>
  <si>
    <t>US-2016-114622</t>
  </si>
  <si>
    <t>US-2016-114776</t>
  </si>
  <si>
    <t>US-2016-115952</t>
  </si>
  <si>
    <t>US-2016-116365</t>
  </si>
  <si>
    <t>US-2016-119046</t>
  </si>
  <si>
    <t>US-2016-121013</t>
  </si>
  <si>
    <t>US-2016-125969</t>
  </si>
  <si>
    <t>US-2016-126431</t>
  </si>
  <si>
    <t>US-2016-128195</t>
  </si>
  <si>
    <t>US-2016-128293</t>
  </si>
  <si>
    <t>US-2016-128909</t>
  </si>
  <si>
    <t>US-2016-131611</t>
  </si>
  <si>
    <t>US-2016-134908</t>
  </si>
  <si>
    <t>US-2016-136581</t>
  </si>
  <si>
    <t>US-2016-137547</t>
  </si>
  <si>
    <t>US-2016-139388</t>
  </si>
  <si>
    <t>US-2016-140158</t>
  </si>
  <si>
    <t>US-2016-140809</t>
  </si>
  <si>
    <t>US-2016-143448</t>
  </si>
  <si>
    <t>US-2016-143819</t>
  </si>
  <si>
    <t>US-2016-146857</t>
  </si>
  <si>
    <t>US-2016-147711</t>
  </si>
  <si>
    <t>US-2016-147991</t>
  </si>
  <si>
    <t>US-2016-148110</t>
  </si>
  <si>
    <t>US-2016-148803</t>
  </si>
  <si>
    <t>US-2016-150035</t>
  </si>
  <si>
    <t>US-2016-150140</t>
  </si>
  <si>
    <t>US-2016-150861</t>
  </si>
  <si>
    <t>US-2016-151862</t>
  </si>
  <si>
    <t>US-2016-152373</t>
  </si>
  <si>
    <t>US-2016-153815</t>
  </si>
  <si>
    <t>US-2016-155103</t>
  </si>
  <si>
    <t>US-2016-155173</t>
  </si>
  <si>
    <t>US-2016-155768</t>
  </si>
  <si>
    <t>US-2016-155971</t>
  </si>
  <si>
    <t>US-2016-157490</t>
  </si>
  <si>
    <t>US-2016-158680</t>
  </si>
  <si>
    <t>US-2016-160206</t>
  </si>
  <si>
    <t>US-2016-161683</t>
  </si>
  <si>
    <t>US-2016-162026</t>
  </si>
  <si>
    <t>US-2016-164630</t>
  </si>
  <si>
    <t>US-2016-165078</t>
  </si>
  <si>
    <t>US-2016-167472</t>
  </si>
  <si>
    <t>US-2016-169040</t>
  </si>
  <si>
    <t>US-2017-100930</t>
  </si>
  <si>
    <t>US-2017-101518</t>
  </si>
  <si>
    <t>US-2017-101784</t>
  </si>
  <si>
    <t>US-2017-101840</t>
  </si>
  <si>
    <t>US-2017-103247</t>
  </si>
  <si>
    <t>US-2017-104094</t>
  </si>
  <si>
    <t>US-2017-104451</t>
  </si>
  <si>
    <t>US-2017-105998</t>
  </si>
  <si>
    <t>US-2017-107272</t>
  </si>
  <si>
    <t>US-2017-107384</t>
  </si>
  <si>
    <t>US-2017-108063</t>
  </si>
  <si>
    <t>US-2017-109316</t>
  </si>
  <si>
    <t>US-2017-109484</t>
  </si>
  <si>
    <t>US-2017-110989</t>
  </si>
  <si>
    <t>US-2017-111024</t>
  </si>
  <si>
    <t>US-2017-111745</t>
  </si>
  <si>
    <t>US-2017-112347</t>
  </si>
  <si>
    <t>US-2017-112928</t>
  </si>
  <si>
    <t>US-2017-114034</t>
  </si>
  <si>
    <t>US-2017-115595</t>
  </si>
  <si>
    <t>US-2017-115609</t>
  </si>
  <si>
    <t>US-2017-116659</t>
  </si>
  <si>
    <t>US-2017-117450</t>
  </si>
  <si>
    <t>US-2017-118038</t>
  </si>
  <si>
    <t>US-2017-118941</t>
  </si>
  <si>
    <t>US-2017-119039</t>
  </si>
  <si>
    <t>US-2017-119319</t>
  </si>
  <si>
    <t>US-2017-119816</t>
  </si>
  <si>
    <t>US-2017-120418</t>
  </si>
  <si>
    <t>US-2017-122637</t>
  </si>
  <si>
    <t>US-2017-122672</t>
  </si>
  <si>
    <t>US-2017-123281</t>
  </si>
  <si>
    <t>US-2017-123862</t>
  </si>
  <si>
    <t>US-2017-124779</t>
  </si>
  <si>
    <t>US-2017-126053</t>
  </si>
  <si>
    <t>US-2017-126179</t>
  </si>
  <si>
    <t>US-2017-128398</t>
  </si>
  <si>
    <t>US-2017-129441</t>
  </si>
  <si>
    <t>US-2017-129777</t>
  </si>
  <si>
    <t>US-2017-130687</t>
  </si>
  <si>
    <t>US-2017-131583</t>
  </si>
  <si>
    <t>US-2017-131849</t>
  </si>
  <si>
    <t>US-2017-131961</t>
  </si>
  <si>
    <t>US-2017-133200</t>
  </si>
  <si>
    <t>US-2017-135230</t>
  </si>
  <si>
    <t>US-2017-136189</t>
  </si>
  <si>
    <t>US-2017-136721</t>
  </si>
  <si>
    <t>US-2017-136868</t>
  </si>
  <si>
    <t>US-2017-139577</t>
  </si>
  <si>
    <t>US-2017-140907</t>
  </si>
  <si>
    <t>US-2017-141943</t>
  </si>
  <si>
    <t>US-2017-142188</t>
  </si>
  <si>
    <t>US-2017-143175</t>
  </si>
  <si>
    <t>US-2017-145597</t>
  </si>
  <si>
    <t>US-2017-147221</t>
  </si>
  <si>
    <t>US-2017-147655</t>
  </si>
  <si>
    <t>US-2017-148054</t>
  </si>
  <si>
    <t>US-2017-148362</t>
  </si>
  <si>
    <t>US-2017-149006</t>
  </si>
  <si>
    <t>US-2017-149510</t>
  </si>
  <si>
    <t>US-2017-150070</t>
  </si>
  <si>
    <t>US-2017-152002</t>
  </si>
  <si>
    <t>US-2017-152492</t>
  </si>
  <si>
    <t>US-2017-153255</t>
  </si>
  <si>
    <t>US-2017-153948</t>
  </si>
  <si>
    <t>US-2017-155299</t>
  </si>
  <si>
    <t>US-2017-155425</t>
  </si>
  <si>
    <t>US-2017-156083</t>
  </si>
  <si>
    <t>US-2017-162124</t>
  </si>
  <si>
    <t>US-2017-162558</t>
  </si>
  <si>
    <t>US-2017-163657</t>
  </si>
  <si>
    <t>US-2017-163790</t>
  </si>
  <si>
    <t>US-2017-164147</t>
  </si>
  <si>
    <t>US-2017-166233</t>
  </si>
  <si>
    <t>US-2017-166394</t>
  </si>
  <si>
    <t>US-2017-167920</t>
  </si>
  <si>
    <t>US-2017-168116</t>
  </si>
  <si>
    <t>US-2017-168802</t>
  </si>
  <si>
    <t>US-2017-169488</t>
  </si>
  <si>
    <t>US-2017-169551</t>
  </si>
  <si>
    <t>District of Columbia</t>
  </si>
  <si>
    <t>Maine</t>
  </si>
  <si>
    <t>Vermont</t>
  </si>
  <si>
    <t>Wyoming</t>
  </si>
  <si>
    <t>Order Count</t>
  </si>
  <si>
    <t>Central</t>
  </si>
  <si>
    <t>East</t>
  </si>
  <si>
    <t>South</t>
  </si>
  <si>
    <t>West</t>
  </si>
  <si>
    <t>Consumer</t>
  </si>
  <si>
    <t>Corporate</t>
  </si>
  <si>
    <t>Home Office</t>
  </si>
  <si>
    <t>Average Discount</t>
  </si>
  <si>
    <t>Superstore Sales Dashboard</t>
  </si>
  <si>
    <t>2014</t>
  </si>
  <si>
    <t>Qtr1</t>
  </si>
  <si>
    <t>Jan</t>
  </si>
  <si>
    <t>Feb</t>
  </si>
  <si>
    <t>Mar</t>
  </si>
  <si>
    <t>Qtr2</t>
  </si>
  <si>
    <t>Apr</t>
  </si>
  <si>
    <t>Jun</t>
  </si>
  <si>
    <t>Qtr3</t>
  </si>
  <si>
    <t>Jul</t>
  </si>
  <si>
    <t>Aug</t>
  </si>
  <si>
    <t>Sep</t>
  </si>
  <si>
    <t>Qtr4</t>
  </si>
  <si>
    <t>Oct</t>
  </si>
  <si>
    <t>Dec</t>
  </si>
  <si>
    <t>2015</t>
  </si>
  <si>
    <t>Nov</t>
  </si>
  <si>
    <t>2016</t>
  </si>
  <si>
    <t>2017</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</si>
  <si>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</si>
  <si>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</si>
  <si>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</si>
  <si>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</si>
  <si>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</si>
  <si>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</si>
  <si>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</si>
  <si>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</si>
  <si>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</si>
  <si>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</si>
  <si>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</si>
  <si>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</si>
  <si>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</si>
  <si>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</si>
  <si>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</si>
  <si>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</si>
  <si>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</si>
  <si>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</si>
  <si>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</si>
  <si>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</si>
  <si>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</si>
  <si>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Order Date (Year)</t>
  </si>
  <si>
    <t>Order Date (Quarter)</t>
  </si>
  <si>
    <t>Order Date (Month Index)</t>
  </si>
  <si>
    <t>Order Date (Month)</t>
  </si>
  <si>
    <t>First Class</t>
  </si>
  <si>
    <t>GH-14485</t>
  </si>
  <si>
    <t>Gene Hale</t>
  </si>
  <si>
    <t>United States</t>
  </si>
  <si>
    <t>Richardson</t>
  </si>
  <si>
    <t>FUR-FU-10003664</t>
  </si>
  <si>
    <t>Electrix Architect's Clamp-On Swing Arm Lamp, Black</t>
  </si>
  <si>
    <t>KB-16600</t>
  </si>
  <si>
    <t>Ken Brennan</t>
  </si>
  <si>
    <t>Houston</t>
  </si>
  <si>
    <t>OFF-BI-10004182</t>
  </si>
  <si>
    <t>Economy Binders</t>
  </si>
  <si>
    <t>FUR-FU-10000260</t>
  </si>
  <si>
    <t>6" Cubicle Wall Clock, Black</t>
  </si>
  <si>
    <t>Standard Class</t>
  </si>
  <si>
    <t>BM-11140</t>
  </si>
  <si>
    <t>Becky Martin</t>
  </si>
  <si>
    <t>San Antonio</t>
  </si>
  <si>
    <t>TEC-MA-10000822</t>
  </si>
  <si>
    <t>Lexmark MX611dhe Monochrome Laser Printer</t>
  </si>
  <si>
    <t>OFF-ST-10000991</t>
  </si>
  <si>
    <t>Space Solutions HD Industrial Steel Shelving.</t>
  </si>
  <si>
    <t>FUR-CH-10004287</t>
  </si>
  <si>
    <t>SAFCO Arco Folding Chair</t>
  </si>
  <si>
    <t>OFF-AP-10002518</t>
  </si>
  <si>
    <t>Kensington 7 Outlet MasterPiece Power Center</t>
  </si>
  <si>
    <t>Dl-13600</t>
  </si>
  <si>
    <t>Dorris liebe</t>
  </si>
  <si>
    <t>Pasadena</t>
  </si>
  <si>
    <t>OFF-AP-10002203</t>
  </si>
  <si>
    <t>Eureka Disposable Bags for Sanitaire Vibra Groomer I Upright Vac</t>
  </si>
  <si>
    <t>Second Class</t>
  </si>
  <si>
    <t>AG-10675</t>
  </si>
  <si>
    <t>Anna Gayman</t>
  </si>
  <si>
    <t>FUR-BO-10004834</t>
  </si>
  <si>
    <t>Riverside Palais Royal Lawyers Bookcase, Royale Cherry Finish</t>
  </si>
  <si>
    <t>OFF-ST-10000934</t>
  </si>
  <si>
    <t>Contico 72"H Heavy-Duty Storage System</t>
  </si>
  <si>
    <t>RW-19630</t>
  </si>
  <si>
    <t>Rob Williams</t>
  </si>
  <si>
    <t>Dallas</t>
  </si>
  <si>
    <t>OFF-ST-10001558</t>
  </si>
  <si>
    <t>Acco Perma 4000 Stacking Storage Drawers</t>
  </si>
  <si>
    <t>Same Day</t>
  </si>
  <si>
    <t>TS-21340</t>
  </si>
  <si>
    <t>Toby Swindell</t>
  </si>
  <si>
    <t>OFF-BI-10004022</t>
  </si>
  <si>
    <t>Acco Suede Grain Vinyl Round Ring Binder</t>
  </si>
  <si>
    <t>ZC-21910</t>
  </si>
  <si>
    <t>Zuschuss Carroll</t>
  </si>
  <si>
    <t>FUR-CH-10004540</t>
  </si>
  <si>
    <t>Global Chrome Stack Chair</t>
  </si>
  <si>
    <t>OFF-BI-10004995</t>
  </si>
  <si>
    <t>GBC DocuBind P400 Electric Binding System</t>
  </si>
  <si>
    <t>KW-16435</t>
  </si>
  <si>
    <t>Katrina Willman</t>
  </si>
  <si>
    <t>Austin</t>
  </si>
  <si>
    <t>OFF-BI-10002813</t>
  </si>
  <si>
    <t>Avery Reinforcements for Hole-Punch Pages</t>
  </si>
  <si>
    <t>DC-12850</t>
  </si>
  <si>
    <t>Dan Campbell</t>
  </si>
  <si>
    <t>OFF-ST-10001522</t>
  </si>
  <si>
    <t>Gould Plastics 18-Pocket Panel Bin, 34w x 5-1/4d x 20-1/2h</t>
  </si>
  <si>
    <t>OFF-ST-10000563</t>
  </si>
  <si>
    <t>Fellowes Bankers Box Stor/Drawer Steel Plus</t>
  </si>
  <si>
    <t>NM-18520</t>
  </si>
  <si>
    <t>Neoma Murray</t>
  </si>
  <si>
    <t>FUR-FU-10004270</t>
  </si>
  <si>
    <t>Eldon Image Series Desk Accessories, Burgundy</t>
  </si>
  <si>
    <t>JD-15790</t>
  </si>
  <si>
    <t>John Dryer</t>
  </si>
  <si>
    <t>Coppell</t>
  </si>
  <si>
    <t>OFF-ST-10004950</t>
  </si>
  <si>
    <t>Acco Perma 3000 Stacking Storage Drawers</t>
  </si>
  <si>
    <t>SC-20770</t>
  </si>
  <si>
    <t>Stewart Carmichael</t>
  </si>
  <si>
    <t>OFF-SU-10001935</t>
  </si>
  <si>
    <t>Staple remover</t>
  </si>
  <si>
    <t>OFF-BI-10003291</t>
  </si>
  <si>
    <t>Wilson Jones Leather-Like Binders with DublLock Round Rings</t>
  </si>
  <si>
    <t>AS-10045</t>
  </si>
  <si>
    <t>Aaron Smayling</t>
  </si>
  <si>
    <t>TEC-MA-10000488</t>
  </si>
  <si>
    <t>Bady BDG101FRU Card Printer</t>
  </si>
  <si>
    <t>FA-14230</t>
  </si>
  <si>
    <t>Frank Atkinson</t>
  </si>
  <si>
    <t>FUR-FU-10001986</t>
  </si>
  <si>
    <t>Dana Fluorescent Magnifying Lamp, White, 36"</t>
  </si>
  <si>
    <t>JS-16030</t>
  </si>
  <si>
    <t>Joy Smith</t>
  </si>
  <si>
    <t>OFF-AP-10002534</t>
  </si>
  <si>
    <t>3.6 Cubic Foot Counter Height Office Refrigerator</t>
  </si>
  <si>
    <t>FUR-FU-10004020</t>
  </si>
  <si>
    <t>Advantus Panel Wall Acrylic Frame</t>
  </si>
  <si>
    <t>RB-19435</t>
  </si>
  <si>
    <t>Richard Bierner</t>
  </si>
  <si>
    <t>OFF-AP-10001293</t>
  </si>
  <si>
    <t>Belkin 8 Outlet Surge Protector</t>
  </si>
  <si>
    <t>TT-21220</t>
  </si>
  <si>
    <t>Thomas Thornton</t>
  </si>
  <si>
    <t>OFF-BI-10004965</t>
  </si>
  <si>
    <t>Ibico Covers for Plastic or Wire Binding Elements</t>
  </si>
  <si>
    <t>OFF-BI-10004209</t>
  </si>
  <si>
    <t>Fellowes Twister Kit, Gray/Clear, 3/pkg</t>
  </si>
  <si>
    <t>LF-17185</t>
  </si>
  <si>
    <t>Luke Foster</t>
  </si>
  <si>
    <t>FUR-FU-10002759</t>
  </si>
  <si>
    <t>12-1/2 Diameter Round Wall Clock</t>
  </si>
  <si>
    <t>MO-17950</t>
  </si>
  <si>
    <t>Michael Oakman</t>
  </si>
  <si>
    <t>OFF-AP-10001242</t>
  </si>
  <si>
    <t>APC 7 Outlet Network SurgeArrest Surge Protector</t>
  </si>
  <si>
    <t>TEC-AC-10003038</t>
  </si>
  <si>
    <t>Kingston Digital DataTraveler 16GB USB 2.0</t>
  </si>
  <si>
    <t>MD-17860</t>
  </si>
  <si>
    <t>Michael Dominguez</t>
  </si>
  <si>
    <t>Corpus Christi</t>
  </si>
  <si>
    <t>FUR-FU-10001588</t>
  </si>
  <si>
    <t>Deflect-o SuperTray Unbreakable Stackable Tray, Letter, Black</t>
  </si>
  <si>
    <t>CC-12145</t>
  </si>
  <si>
    <t>Charles Crestani</t>
  </si>
  <si>
    <t>El Paso</t>
  </si>
  <si>
    <t>FUR-CH-10000553</t>
  </si>
  <si>
    <t>Metal Folding Chairs, Beige, 4/Carton</t>
  </si>
  <si>
    <t>Allen</t>
  </si>
  <si>
    <t>FUR-TA-10001095</t>
  </si>
  <si>
    <t>Chromcraft Round Conference Tables</t>
  </si>
  <si>
    <t>CY-12745</t>
  </si>
  <si>
    <t>Craig Yedwab</t>
  </si>
  <si>
    <t>OFF-BI-10003650</t>
  </si>
  <si>
    <t>GBC DocuBind 300 Electric Binding Machine</t>
  </si>
  <si>
    <t>AR-10825</t>
  </si>
  <si>
    <t>Anthony Rawles</t>
  </si>
  <si>
    <t>FUR-CH-10002647</t>
  </si>
  <si>
    <t>Situations Contoured Folding Chairs, 4/Set</t>
  </si>
  <si>
    <t>TC-20980</t>
  </si>
  <si>
    <t>Tamara Chand</t>
  </si>
  <si>
    <t>OFF-BI-10000632</t>
  </si>
  <si>
    <t>Satellite Sectional Post Binders</t>
  </si>
  <si>
    <t>ML-18040</t>
  </si>
  <si>
    <t>Michelle Lonsdale</t>
  </si>
  <si>
    <t>Missouri City</t>
  </si>
  <si>
    <t>OFF-BI-10002557</t>
  </si>
  <si>
    <t>Presstex Flexible Ring Binders</t>
  </si>
  <si>
    <t>JL-15130</t>
  </si>
  <si>
    <t>Jack Lebron</t>
  </si>
  <si>
    <t>OFF-BI-10002949</t>
  </si>
  <si>
    <t>Prestige Round Ring Binders</t>
  </si>
  <si>
    <t>SJ-20215</t>
  </si>
  <si>
    <t>Sarah Jordon</t>
  </si>
  <si>
    <t>Grand Prairie</t>
  </si>
  <si>
    <t>FUR-CH-10002602</t>
  </si>
  <si>
    <t>DMI Arturo Collection Mission-style Design Wood Chair</t>
  </si>
  <si>
    <t>JG-15310</t>
  </si>
  <si>
    <t>Jason Gross</t>
  </si>
  <si>
    <t>Odessa</t>
  </si>
  <si>
    <t>FUR-CH-10004983</t>
  </si>
  <si>
    <t>Office Star - Mid Back Dual function Ergonomic High Back Chair with 2-Way Adjustable Arms</t>
  </si>
  <si>
    <t>KE-16420</t>
  </si>
  <si>
    <t>Katrina Edelman</t>
  </si>
  <si>
    <t>OFF-BI-10001890</t>
  </si>
  <si>
    <t>Avery Poly Binder Pockets</t>
  </si>
  <si>
    <t>CC-12220</t>
  </si>
  <si>
    <t>Chris Cortes</t>
  </si>
  <si>
    <t>FUR-TA-10004915</t>
  </si>
  <si>
    <t>Office Impressions End Table, 20-1/2"H x 24"W x 20"D</t>
  </si>
  <si>
    <t>CS-11845</t>
  </si>
  <si>
    <t>Cari Sayre</t>
  </si>
  <si>
    <t>OFF-BI-10003707</t>
  </si>
  <si>
    <t>Aluminum Screw Posts</t>
  </si>
  <si>
    <t>JK-15730</t>
  </si>
  <si>
    <t>Joe Kamberova</t>
  </si>
  <si>
    <t>OFF-BI-10000756</t>
  </si>
  <si>
    <t>Storex DuraTech Recycled Plastic Frosted Binders</t>
  </si>
  <si>
    <t>LS-16945</t>
  </si>
  <si>
    <t>Linda Southworth</t>
  </si>
  <si>
    <t>FUR-FU-10003601</t>
  </si>
  <si>
    <t>Deflect-o RollaMat Studded, Beveled Mat for Medium Pile Carpeting</t>
  </si>
  <si>
    <t>OFF-BI-10003429</t>
  </si>
  <si>
    <t>Cardinal HOLDit! Binder Insert Strips,Extra Strips</t>
  </si>
  <si>
    <t>OFF-BI-10004492</t>
  </si>
  <si>
    <t>Tuf-Vin Binders</t>
  </si>
  <si>
    <t>EP-13915</t>
  </si>
  <si>
    <t>Emily Phan</t>
  </si>
  <si>
    <t>FUR-TA-10002774</t>
  </si>
  <si>
    <t>Laminate Occasional Tables</t>
  </si>
  <si>
    <t>OFF-BI-10004364</t>
  </si>
  <si>
    <t>Storex Dura Pro Binders</t>
  </si>
  <si>
    <t>FUR-BO-10000780</t>
  </si>
  <si>
    <t>O'Sullivan Plantations 2-Door Library in Landvery Oak</t>
  </si>
  <si>
    <t>OFF-BI-10001989</t>
  </si>
  <si>
    <t>Premium Transparent Presentation Covers by GBC</t>
  </si>
  <si>
    <t>CA-12055</t>
  </si>
  <si>
    <t>Cathy Armstrong</t>
  </si>
  <si>
    <t>OFF-BI-10000962</t>
  </si>
  <si>
    <t>Acco Flexible ACCOHIDE Square Ring Data Binder, Dark Blue, 11 1/2" X 14" 7/8"</t>
  </si>
  <si>
    <t>OFF-SU-10003567</t>
  </si>
  <si>
    <t>Stiletto Hand Letter Openers</t>
  </si>
  <si>
    <t>OFF-BI-10003708</t>
  </si>
  <si>
    <t>Acco Four Pocket Poly Ring Binder with Label Holder, Smoke, 1"</t>
  </si>
  <si>
    <t>EB-13870</t>
  </si>
  <si>
    <t>Emily Burns</t>
  </si>
  <si>
    <t>FUR-CH-10001146</t>
  </si>
  <si>
    <t>Global Value Mid-Back Manager's Chair, Gray</t>
  </si>
  <si>
    <t>GH-14410</t>
  </si>
  <si>
    <t>Gary Hansen</t>
  </si>
  <si>
    <t>OFF-AP-10002457</t>
  </si>
  <si>
    <t>Eureka The Boss Plus 12-Amp Hard Box Upright Vacuum, Red</t>
  </si>
  <si>
    <t>DB-13555</t>
  </si>
  <si>
    <t>Dorothy Badders</t>
  </si>
  <si>
    <t>Fort Worth</t>
  </si>
  <si>
    <t>OFF-BI-10002827</t>
  </si>
  <si>
    <t>Avery Durable Poly Binders</t>
  </si>
  <si>
    <t>FUR-BO-10001601</t>
  </si>
  <si>
    <t>Sauder Mission Library with Doors, Fruitwood Finish</t>
  </si>
  <si>
    <t>OFF-ST-10001932</t>
  </si>
  <si>
    <t>Fellowes Staxonsteel Drawer Files</t>
  </si>
  <si>
    <t>SC-20725</t>
  </si>
  <si>
    <t>Steven Cartwright</t>
  </si>
  <si>
    <t>FUR-CH-10002758</t>
  </si>
  <si>
    <t>Hon Deluxe Fabric Upholstered Stacking Chairs, Squared Back</t>
  </si>
  <si>
    <t>OFF-BI-10000201</t>
  </si>
  <si>
    <t>Avery Triangle Shaped Sheet Lifters, Black, 2/Pack</t>
  </si>
  <si>
    <t>PF-19120</t>
  </si>
  <si>
    <t>Peter Fuller</t>
  </si>
  <si>
    <t>OFF-AP-10002651</t>
  </si>
  <si>
    <t>Hoover Upright Vacuum With Dirt Cup</t>
  </si>
  <si>
    <t>MC-17605</t>
  </si>
  <si>
    <t>Matt Connell</t>
  </si>
  <si>
    <t>FUR-CH-10003746</t>
  </si>
  <si>
    <t>Hon 4070 Series Pagoda Round Back Stacking Chairs</t>
  </si>
  <si>
    <t>MB-17305</t>
  </si>
  <si>
    <t>Maria Bertelson</t>
  </si>
  <si>
    <t>League City</t>
  </si>
  <si>
    <t>FUR-CH-10001802</t>
  </si>
  <si>
    <t>Hon Every-Day Chair Series Swivel Task Chairs</t>
  </si>
  <si>
    <t>AH-10465</t>
  </si>
  <si>
    <t>Amy Hunt</t>
  </si>
  <si>
    <t>FUR-BO-10003272</t>
  </si>
  <si>
    <t>O'Sullivan Living Dimensions 5-Shelf Bookcases</t>
  </si>
  <si>
    <t>AA-10315</t>
  </si>
  <si>
    <t>Alex Avila</t>
  </si>
  <si>
    <t>Round Rock</t>
  </si>
  <si>
    <t>OFF-SU-10000151</t>
  </si>
  <si>
    <t>High Speed Automatic Electric Letter Opener</t>
  </si>
  <si>
    <t>HM-14860</t>
  </si>
  <si>
    <t>Harry Marie</t>
  </si>
  <si>
    <t>Carrollton</t>
  </si>
  <si>
    <t>SZ-20035</t>
  </si>
  <si>
    <t>Sam Zeldin</t>
  </si>
  <si>
    <t>OFF-BI-10000050</t>
  </si>
  <si>
    <t>Angle-D Binders with Locking Rings, Label Holders</t>
  </si>
  <si>
    <t>FUR-TA-10004154</t>
  </si>
  <si>
    <t>Riverside Furniture Oval Coffee Table, Oval End Table, End Table with Drawer</t>
  </si>
  <si>
    <t>TEC-AC-10002718</t>
  </si>
  <si>
    <t>Belkin Standard 104 key USB Keyboard</t>
  </si>
  <si>
    <t>AH-10690</t>
  </si>
  <si>
    <t>Anna Häberlin</t>
  </si>
  <si>
    <t>OFF-ST-10001505</t>
  </si>
  <si>
    <t>Perma STOR-ALL Hanging File Box, 13 1/8"W x 12 1/4"D x 10 1/2"H</t>
  </si>
  <si>
    <t>OFF-BI-10002982</t>
  </si>
  <si>
    <t>Avery Self-Adhesive Photo Pockets for Polaroid Photos</t>
  </si>
  <si>
    <t>FUR-FU-10002364</t>
  </si>
  <si>
    <t>Eldon Expressions Wood Desk Accessories, Oak</t>
  </si>
  <si>
    <t>AG-10900</t>
  </si>
  <si>
    <t>Arthur Gainer</t>
  </si>
  <si>
    <t>FUR-FU-10004622</t>
  </si>
  <si>
    <t>Eldon Advantage Foldable Chair Mats for Low Pile Carpets</t>
  </si>
  <si>
    <t>TP-21565</t>
  </si>
  <si>
    <t>Tracy Poddar</t>
  </si>
  <si>
    <t>FUR-FU-10001756</t>
  </si>
  <si>
    <t>Eldon Expressions Desk Accessory, Wood Photo Frame, Mahogany</t>
  </si>
  <si>
    <t>TT-21460</t>
  </si>
  <si>
    <t>Tonja Turnell</t>
  </si>
  <si>
    <t>FUR-FU-10004848</t>
  </si>
  <si>
    <t>Howard Miller 13-3/4" Diameter Brushed Chrome Round Wall Clock</t>
  </si>
  <si>
    <t>CB-12025</t>
  </si>
  <si>
    <t>Cassandra Brandow</t>
  </si>
  <si>
    <t>Waco</t>
  </si>
  <si>
    <t>OFF-BI-10004632</t>
  </si>
  <si>
    <t>Ibico Hi-Tech Manual Binding System</t>
  </si>
  <si>
    <t>BF-11020</t>
  </si>
  <si>
    <t>Barry Französisch</t>
  </si>
  <si>
    <t>Arlington</t>
  </si>
  <si>
    <t>OFF-BI-10002429</t>
  </si>
  <si>
    <t>Premier Elliptical Ring Binder, Black</t>
  </si>
  <si>
    <t>FUR-FU-10001095</t>
  </si>
  <si>
    <t>DAX Black Cherry Wood-Tone Poster Frame</t>
  </si>
  <si>
    <t>FUR-CH-10003535</t>
  </si>
  <si>
    <t>Global Armless Task Chair, Royal Blue</t>
  </si>
  <si>
    <t>PT-19090</t>
  </si>
  <si>
    <t>Pete Takahito</t>
  </si>
  <si>
    <t>OFF-ST-10003479</t>
  </si>
  <si>
    <t>Eldon Base for stackable storage shelf, platinum</t>
  </si>
  <si>
    <t>AG-10525</t>
  </si>
  <si>
    <t>Andy Gerbode</t>
  </si>
  <si>
    <t>TEC-MA-10002210</t>
  </si>
  <si>
    <t>Epson TM-T88V Direct Thermal Printer - Monochrome - Desktop</t>
  </si>
  <si>
    <t>SC-20020</t>
  </si>
  <si>
    <t>Sam Craven</t>
  </si>
  <si>
    <t>MV-17485</t>
  </si>
  <si>
    <t>Mark Van Huff</t>
  </si>
  <si>
    <t>FUR-FU-10000820</t>
  </si>
  <si>
    <t>Tensor Brushed Steel Torchiere Floor Lamp</t>
  </si>
  <si>
    <t>EM-13825</t>
  </si>
  <si>
    <t>Elizabeth Moffitt</t>
  </si>
  <si>
    <t>FUR-FU-10004671</t>
  </si>
  <si>
    <t>Executive Impressions 12" Wall Clock</t>
  </si>
  <si>
    <t>CK-12205</t>
  </si>
  <si>
    <t>Chloris Kastensmidt</t>
  </si>
  <si>
    <t>TEC-AC-10001552</t>
  </si>
  <si>
    <t>Logitech K350 2.4Ghz Wireless Keyboard</t>
  </si>
  <si>
    <t>OFF-ST-10002790</t>
  </si>
  <si>
    <t>Safco Industrial Shelving</t>
  </si>
  <si>
    <t>VS-21820</t>
  </si>
  <si>
    <t>Vivek Sundaresam</t>
  </si>
  <si>
    <t>Huntsville</t>
  </si>
  <si>
    <t>FUR-FU-10004864</t>
  </si>
  <si>
    <t>Howard Miller 14-1/2" Diameter Chrome Round Wall Clock</t>
  </si>
  <si>
    <t>AH-10120</t>
  </si>
  <si>
    <t>Adrian Hane</t>
  </si>
  <si>
    <t>OFF-BI-10001787</t>
  </si>
  <si>
    <t>Wilson Jones Four-Pocket Poly Binders</t>
  </si>
  <si>
    <t>AS-10090</t>
  </si>
  <si>
    <t>Adam Shillingsburg</t>
  </si>
  <si>
    <t>Irving</t>
  </si>
  <si>
    <t>OFF-ST-10000321</t>
  </si>
  <si>
    <t>Akro Stacking Bins</t>
  </si>
  <si>
    <t>OFF-ST-10002957</t>
  </si>
  <si>
    <t>Sterilite Show Offs Storage Containers</t>
  </si>
  <si>
    <t>SC-20380</t>
  </si>
  <si>
    <t>Shahid Collister</t>
  </si>
  <si>
    <t>OFF-FA-10004395</t>
  </si>
  <si>
    <t>Plymouth Boxed Rubber Bands by Plymouth</t>
  </si>
  <si>
    <t>FUR-CH-10001270</t>
  </si>
  <si>
    <t>Harbour Creations Steel Folding Chair</t>
  </si>
  <si>
    <t>OFF-ST-10001469</t>
  </si>
  <si>
    <t>Fellowes Bankers Box Recycled Super Stor/Drawer</t>
  </si>
  <si>
    <t>Amarillo</t>
  </si>
  <si>
    <t>Executive Impressions 13" Clairmont Wall Clock</t>
  </si>
  <si>
    <t>JM-15250</t>
  </si>
  <si>
    <t>Janet Martin</t>
  </si>
  <si>
    <t>OFF-ST-10002743</t>
  </si>
  <si>
    <t>SAFCO Boltless Steel Shelving</t>
  </si>
  <si>
    <t>FUR-FU-10002116</t>
  </si>
  <si>
    <t>Tenex Carpeted, Granite-Look or Clear Contemporary Contour Shape Chair Mats</t>
  </si>
  <si>
    <t>FUR-CH-10003199</t>
  </si>
  <si>
    <t>Office Star - Contemporary Task Swivel Chair</t>
  </si>
  <si>
    <t>OFF-BI-10000301</t>
  </si>
  <si>
    <t>GBC Instant Report Kit</t>
  </si>
  <si>
    <t>OFF-BI-10000343</t>
  </si>
  <si>
    <t>Pressboard Covers with Storage Hooks, 9 1/2" x 11", Light Blue</t>
  </si>
  <si>
    <t>OFF-AP-10004708</t>
  </si>
  <si>
    <t>Fellowes Superior 10 Outlet Split Surge Protector</t>
  </si>
  <si>
    <t>JM-15865</t>
  </si>
  <si>
    <t>John Murray</t>
  </si>
  <si>
    <t>San Angelo</t>
  </si>
  <si>
    <t>OFF-AP-10004859</t>
  </si>
  <si>
    <t>Acco 6 Outlet Guardian Premium Surge Suppressor</t>
  </si>
  <si>
    <t>FUR-CH-10004477</t>
  </si>
  <si>
    <t>Global Push Button Manager's Chair, Indigo</t>
  </si>
  <si>
    <t>MC-17845</t>
  </si>
  <si>
    <t>Michael Chen</t>
  </si>
  <si>
    <t>FUR-FU-10002030</t>
  </si>
  <si>
    <t>Executive Impressions 14" Contract Wall Clock with Quartz Movement</t>
  </si>
  <si>
    <t>RD-19930</t>
  </si>
  <si>
    <t>Russell D'Ascenzo</t>
  </si>
  <si>
    <t>FUR-FU-10000758</t>
  </si>
  <si>
    <t>DAX Natural Wood-Tone Poster Frame</t>
  </si>
  <si>
    <t>OFF-BI-10002609</t>
  </si>
  <si>
    <t>Avery Hidden Tab Dividers for Binding Systems</t>
  </si>
  <si>
    <t>OFF-FA-10000254</t>
  </si>
  <si>
    <t>Sterling Rubber Bands by Alliance</t>
  </si>
  <si>
    <t>GW-14605</t>
  </si>
  <si>
    <t>Giulietta Weimer</t>
  </si>
  <si>
    <t>FUR-TA-10001866</t>
  </si>
  <si>
    <t>Bevis Round Conference Room Tables and Bases</t>
  </si>
  <si>
    <t>TS-21655</t>
  </si>
  <si>
    <t>Trudy Schmidt</t>
  </si>
  <si>
    <t>OFF-AP-10000027</t>
  </si>
  <si>
    <t>Hoover Commercial SteamVac</t>
  </si>
  <si>
    <t>FUR-TA-10002958</t>
  </si>
  <si>
    <t>Bevis Oval Conference Table, Walnut</t>
  </si>
  <si>
    <t>MR-17545</t>
  </si>
  <si>
    <t>Mathew Reese</t>
  </si>
  <si>
    <t>OFF-BI-10004099</t>
  </si>
  <si>
    <t>GBC VeloBinder Strips</t>
  </si>
  <si>
    <t>NR-18550</t>
  </si>
  <si>
    <t>Nick Radford</t>
  </si>
  <si>
    <t>FUR-CH-10003298</t>
  </si>
  <si>
    <t>Office Star - Contemporary Task Swivel chair with Loop Arms, Charcoal</t>
  </si>
  <si>
    <t>SJ-20125</t>
  </si>
  <si>
    <t>Sanjit Jacobs</t>
  </si>
  <si>
    <t>OFF-BI-10001757</t>
  </si>
  <si>
    <t>Pressboard Hanging Data Binders for Unburst Sheets</t>
  </si>
  <si>
    <t>NS-18640</t>
  </si>
  <si>
    <t>Noel Staavos</t>
  </si>
  <si>
    <t>EM-14065</t>
  </si>
  <si>
    <t>Erin Mull</t>
  </si>
  <si>
    <t>Frisco</t>
  </si>
  <si>
    <t>FUR-FU-10002501</t>
  </si>
  <si>
    <t>Nu-Dell Executive Frame</t>
  </si>
  <si>
    <t>CA-12310</t>
  </si>
  <si>
    <t>Christine Abelman</t>
  </si>
  <si>
    <t>TEC-AC-10002217</t>
  </si>
  <si>
    <t>Imation Clip USB flash drive - 8 GB</t>
  </si>
  <si>
    <t>TEC-AC-10002942</t>
  </si>
  <si>
    <t>WD My Passport Ultra 1TB Portable External Hard Drive</t>
  </si>
  <si>
    <t>LC-17050</t>
  </si>
  <si>
    <t>Liz Carlisle</t>
  </si>
  <si>
    <t>FUR-FU-10003878</t>
  </si>
  <si>
    <t>Linden 10" Round Wall Clock, Black</t>
  </si>
  <si>
    <t>RD-19810</t>
  </si>
  <si>
    <t>Ross DeVincentis</t>
  </si>
  <si>
    <t>OFF-BI-10001132</t>
  </si>
  <si>
    <t>Acco PRESSTEX Data Binder with Storage Hooks, Dark Blue, 9 1/2" X 11"</t>
  </si>
  <si>
    <t>EA-14035</t>
  </si>
  <si>
    <t>Erin Ashbrook</t>
  </si>
  <si>
    <t>FUR-CH-10000665</t>
  </si>
  <si>
    <t>Global Airflow Leather Mesh Back Chair, Black</t>
  </si>
  <si>
    <t>CM-12715</t>
  </si>
  <si>
    <t>Craig Molinari</t>
  </si>
  <si>
    <t>FUR-BO-10001811</t>
  </si>
  <si>
    <t>Atlantic Metals Mobile 5-Shelf Bookcases, Custom Colors</t>
  </si>
  <si>
    <t>CC-12370</t>
  </si>
  <si>
    <t>Christopher Conant</t>
  </si>
  <si>
    <t>OFF-BI-10000145</t>
  </si>
  <si>
    <t>Zipper Ring Binder Pockets</t>
  </si>
  <si>
    <t>AB-10105</t>
  </si>
  <si>
    <t>Adrian Barton</t>
  </si>
  <si>
    <t>OFF-ST-10001713</t>
  </si>
  <si>
    <t>Gould Plastics 9-Pocket Panel Bin, 18-3/8w x 5-1/4d x 20-1/2h, Black</t>
  </si>
  <si>
    <t>FUR-FU-10000193</t>
  </si>
  <si>
    <t>Tenex Chairmats For Use with Hard Floors</t>
  </si>
  <si>
    <t>OFF-BI-10000474</t>
  </si>
  <si>
    <t>Avery Recycled Flexi-View Covers for Binding Systems</t>
  </si>
  <si>
    <t>OFF-ST-10000129</t>
  </si>
  <si>
    <t>Fellowes Recycled Storage Drawers</t>
  </si>
  <si>
    <t>BB-10990</t>
  </si>
  <si>
    <t>Barry Blumstein</t>
  </si>
  <si>
    <t>OFF-BI-10001524</t>
  </si>
  <si>
    <t>GBC Premium Transparent Covers with Diagonal Lined Pattern</t>
  </si>
  <si>
    <t>FM-14290</t>
  </si>
  <si>
    <t>Frank Merwin</t>
  </si>
  <si>
    <t>Bryan</t>
  </si>
  <si>
    <t>OFF-BI-10001308</t>
  </si>
  <si>
    <t>GBC Standard Plastic Binding Systems' Combs</t>
  </si>
  <si>
    <t>OFF-BI-10003094</t>
  </si>
  <si>
    <t>Self-Adhesive Ring Binder Labels</t>
  </si>
  <si>
    <t>OFF-BI-10004040</t>
  </si>
  <si>
    <t>Wilson Jones Impact Binders</t>
  </si>
  <si>
    <t>OFF-ST-10002485</t>
  </si>
  <si>
    <t>Rogers Deluxe File Chest</t>
  </si>
  <si>
    <t>RS-19765</t>
  </si>
  <si>
    <t>Roland Schwarz</t>
  </si>
  <si>
    <t>SM-20005</t>
  </si>
  <si>
    <t>Sally Matthias</t>
  </si>
  <si>
    <t>FUR-FU-10002445</t>
  </si>
  <si>
    <t>DAX Two-Tone Rosewood/Black Document Frame, Desktop, 5 x 7</t>
  </si>
  <si>
    <t>FUR-FU-10000723</t>
  </si>
  <si>
    <t>Deflect-o EconoMat Studded, No Bevel Mat for Low Pile Carpeting</t>
  </si>
  <si>
    <t>SC-20695</t>
  </si>
  <si>
    <t>Steve Chapman</t>
  </si>
  <si>
    <t>OFF-AP-10001947</t>
  </si>
  <si>
    <t>Acco 6 Outlet Guardian Premium Plus Surge Suppressor</t>
  </si>
  <si>
    <t>MY-18295</t>
  </si>
  <si>
    <t>Muhammed Yedwab</t>
  </si>
  <si>
    <t>FUR-BO-10003893</t>
  </si>
  <si>
    <t>Sauder Camden County Collection Library</t>
  </si>
  <si>
    <t>RP-19270</t>
  </si>
  <si>
    <t>Rachel Payne</t>
  </si>
  <si>
    <t>OFF-BI-10001097</t>
  </si>
  <si>
    <t>Avery Hole Reinforcements</t>
  </si>
  <si>
    <t>FUR-BO-10003965</t>
  </si>
  <si>
    <t>O'Sullivan Manor Hill 2-Door Library in Brianna Oak</t>
  </si>
  <si>
    <t>WB-21850</t>
  </si>
  <si>
    <t>William Brown</t>
  </si>
  <si>
    <t>La Porte</t>
  </si>
  <si>
    <t>FUR-FU-10004963</t>
  </si>
  <si>
    <t>Eldon 400 Class Desk Accessories, Black Carbon</t>
  </si>
  <si>
    <t>OFF-BI-10001597</t>
  </si>
  <si>
    <t>Wilson Jones Ledger-Size, Piano-Hinge Binder, 2", Blue</t>
  </si>
  <si>
    <t>DW-13585</t>
  </si>
  <si>
    <t>Dorothy Wardle</t>
  </si>
  <si>
    <t>Columbus</t>
  </si>
  <si>
    <t>TEC-PH-10002293</t>
  </si>
  <si>
    <t>Anker 36W 4-Port USB Wall Charger Travel Power Adapter for iPhone 5s 5c 5</t>
  </si>
  <si>
    <t>VW-21775</t>
  </si>
  <si>
    <t>Victoria Wilson</t>
  </si>
  <si>
    <t>Medina</t>
  </si>
  <si>
    <t>TEC-PH-10002844</t>
  </si>
  <si>
    <t>Speck Products Candyshell Flip Case</t>
  </si>
  <si>
    <t>TEC-MA-10000864</t>
  </si>
  <si>
    <t>Cisco 9971 IP Video Phone Charcoal</t>
  </si>
  <si>
    <t>JF-15490</t>
  </si>
  <si>
    <t>Jeremy Farry</t>
  </si>
  <si>
    <t>Seattle</t>
  </si>
  <si>
    <t>OFF-FA-10003467</t>
  </si>
  <si>
    <t>Alliance Big Bands Rubber Bands, 12/Pack</t>
  </si>
  <si>
    <t>GT-14635</t>
  </si>
  <si>
    <t>Grant Thornton</t>
  </si>
  <si>
    <t>Burlington</t>
  </si>
  <si>
    <t>TEC-MA-10004125</t>
  </si>
  <si>
    <t>Cubify CubeX 3D Printer Triple Head Print</t>
  </si>
  <si>
    <t>BS-11800</t>
  </si>
  <si>
    <t>Bryan Spruell</t>
  </si>
  <si>
    <t>New York City</t>
  </si>
  <si>
    <t>OFF-ST-10001097</t>
  </si>
  <si>
    <t>Office Impressions Heavy Duty Welded Shelving &amp; Multimedia Storage Drawers</t>
  </si>
  <si>
    <t>Chicago</t>
  </si>
  <si>
    <t>OFF-AP-10000055</t>
  </si>
  <si>
    <t>Belkin F9S820V06 8 Outlet Surge</t>
  </si>
  <si>
    <t>DL-13315</t>
  </si>
  <si>
    <t>Delfina Latchford</t>
  </si>
  <si>
    <t>OFF-ST-10004123</t>
  </si>
  <si>
    <t>Safco Industrial Wire Shelving System</t>
  </si>
  <si>
    <t>AB-10255</t>
  </si>
  <si>
    <t>Alejandro Ballentine</t>
  </si>
  <si>
    <t>Lorain</t>
  </si>
  <si>
    <t>TEC-PH-10000347</t>
  </si>
  <si>
    <t>Cush Cases Heavy Duty Rugged Cover Case for Samsung Galaxy S5 - Purple</t>
  </si>
  <si>
    <t>Jacksonville</t>
  </si>
  <si>
    <t>TEC-MA-10002178</t>
  </si>
  <si>
    <t>Cisco CP-7937G Unified IP Conference Station Phone</t>
  </si>
  <si>
    <t>AB-10600</t>
  </si>
  <si>
    <t>Ann Blume</t>
  </si>
  <si>
    <t>Tucson</t>
  </si>
  <si>
    <t>TEC-MA-10003183</t>
  </si>
  <si>
    <t>DYMO CardScan Personal V9 Business Card Scanner</t>
  </si>
  <si>
    <t>EB-13840</t>
  </si>
  <si>
    <t>Ellis Ballard</t>
  </si>
  <si>
    <t>OFF-ST-10003324</t>
  </si>
  <si>
    <t>Belkin OmniView SE Rackmount Kit</t>
  </si>
  <si>
    <t>NG-18355</t>
  </si>
  <si>
    <t>Nat Gilpin</t>
  </si>
  <si>
    <t>Newark</t>
  </si>
  <si>
    <t>TEC-PH-10002824</t>
  </si>
  <si>
    <t>Jabra SPEAK 410 Multidevice Speakerphone</t>
  </si>
  <si>
    <t>DK-13375</t>
  </si>
  <si>
    <t>Dennis Kane</t>
  </si>
  <si>
    <t>Marion</t>
  </si>
  <si>
    <t>TEC-PH-10001578</t>
  </si>
  <si>
    <t>Polycom SoundStation2 EX Conference phone</t>
  </si>
  <si>
    <t>TC-21295</t>
  </si>
  <si>
    <t>Toby Carlisle</t>
  </si>
  <si>
    <t>Tallahassee</t>
  </si>
  <si>
    <t>San Francisco</t>
  </si>
  <si>
    <t>CB-12415</t>
  </si>
  <si>
    <t>Christy Brittain</t>
  </si>
  <si>
    <t>OFF-AP-10002403</t>
  </si>
  <si>
    <t>Acco Smartsocket Color-Coded Six-Outlet AC Adapter Model Surge Protectors</t>
  </si>
  <si>
    <t>FH-14350</t>
  </si>
  <si>
    <t>Fred Harton</t>
  </si>
  <si>
    <t>Dublin</t>
  </si>
  <si>
    <t>TEC-PH-10001700</t>
  </si>
  <si>
    <t>Panasonic KX-TG6844B Expandable Digital Cordless Telephone</t>
  </si>
  <si>
    <t>BK-11260</t>
  </si>
  <si>
    <t>Berenike Kampe</t>
  </si>
  <si>
    <t>OFF-AP-10004036</t>
  </si>
  <si>
    <t>Bionaire 99.97% HEPA Air Cleaner</t>
  </si>
  <si>
    <t>TEC-PH-10001870</t>
  </si>
  <si>
    <t>Lunatik TT5L-002 Taktik Strike Impact Protection System for iPhone 5</t>
  </si>
  <si>
    <t>TEC-PH-10001809</t>
  </si>
  <si>
    <t>Panasonic KX T7736-B Digital phone</t>
  </si>
  <si>
    <t>MC-17575</t>
  </si>
  <si>
    <t>Matt Collins</t>
  </si>
  <si>
    <t>OFF-AP-10004249</t>
  </si>
  <si>
    <t>Staple holder</t>
  </si>
  <si>
    <t>TEC-PH-10001299</t>
  </si>
  <si>
    <t>Polycom CX300 Desktop Phone USB VoIP phone</t>
  </si>
  <si>
    <t>TEC-PH-10001552</t>
  </si>
  <si>
    <t>I Need's 3d Hello Kitty Hybrid Silicone Case Cover for HTC One X 4g with 3d Hello Kitty Stylus Pen Green/pink</t>
  </si>
  <si>
    <t>RL-19615</t>
  </si>
  <si>
    <t>Rob Lucas</t>
  </si>
  <si>
    <t>TEC-MA-10003230</t>
  </si>
  <si>
    <t>Okidata C610n Printer</t>
  </si>
  <si>
    <t>JS-15595</t>
  </si>
  <si>
    <t>Jill Stevenson</t>
  </si>
  <si>
    <t>OFF-AP-10003278</t>
  </si>
  <si>
    <t>Belkin 7-Outlet SurgeMaster Home Series</t>
  </si>
  <si>
    <t>LR-16915</t>
  </si>
  <si>
    <t>Lena Radford</t>
  </si>
  <si>
    <t>Nashville</t>
  </si>
  <si>
    <t>TEC-MA-10001856</t>
  </si>
  <si>
    <t>LB-16795</t>
  </si>
  <si>
    <t>Laurel Beltran</t>
  </si>
  <si>
    <t>Pueblo</t>
  </si>
  <si>
    <t>TEC-MA-10001695</t>
  </si>
  <si>
    <t>Zebra GK420t Direct Thermal/Thermal Transfer Printer</t>
  </si>
  <si>
    <t>DP-13390</t>
  </si>
  <si>
    <t>Dennis Pardue</t>
  </si>
  <si>
    <t>Aurora</t>
  </si>
  <si>
    <t>OFF-AP-10002439</t>
  </si>
  <si>
    <t>Tripp Lite Isotel 8 Ultra 8 Outlet Metal Surge</t>
  </si>
  <si>
    <t>MS-17365</t>
  </si>
  <si>
    <t>Maribeth Schnelling</t>
  </si>
  <si>
    <t>OFF-AP-10000828</t>
  </si>
  <si>
    <t>Avanti 4.4 Cu. Ft. Refrigerator</t>
  </si>
  <si>
    <t>NF-18475</t>
  </si>
  <si>
    <t>Neil Französisch</t>
  </si>
  <si>
    <t>Reno</t>
  </si>
  <si>
    <t>TEC-MA-10002694</t>
  </si>
  <si>
    <t>Hewlett-Packard Deskjet F4180 All-in-One Color Ink-jet - Printer / copier / scanner</t>
  </si>
  <si>
    <t>NW-18400</t>
  </si>
  <si>
    <t>Natalie Webber</t>
  </si>
  <si>
    <t>Portland</t>
  </si>
  <si>
    <t>TEC-MA-10003337</t>
  </si>
  <si>
    <t>Okidata B401 Printer</t>
  </si>
  <si>
    <t>ES-14080</t>
  </si>
  <si>
    <t>Erin Smith</t>
  </si>
  <si>
    <t>Lakewood</t>
  </si>
  <si>
    <t>TEC-PH-10004531</t>
  </si>
  <si>
    <t>AT&amp;T CL2909</t>
  </si>
  <si>
    <t>LC-16870</t>
  </si>
  <si>
    <t>Lena Cacioppo</t>
  </si>
  <si>
    <t>OFF-AP-10001626</t>
  </si>
  <si>
    <t>Commercial WindTunnel Clean Air Upright Vacuum, Replacement Belts, Filtration Bags</t>
  </si>
  <si>
    <t>MG-17695</t>
  </si>
  <si>
    <t>Maureen Gnade</t>
  </si>
  <si>
    <t>OFF-AP-10003849</t>
  </si>
  <si>
    <t>Hoover Shoulder Vac Commercial Portable Vacuum</t>
  </si>
  <si>
    <t>SM-20905</t>
  </si>
  <si>
    <t>Susan MacKendrick</t>
  </si>
  <si>
    <t>TEC-MA-10003589</t>
  </si>
  <si>
    <t>Cisco 8961 IP Phone Charcoal</t>
  </si>
  <si>
    <t>AP-10720</t>
  </si>
  <si>
    <t>Anne Pryor</t>
  </si>
  <si>
    <t>Los Angeles</t>
  </si>
  <si>
    <t>BS-11755</t>
  </si>
  <si>
    <t>Bruce Stewart</t>
  </si>
  <si>
    <t>Denver</t>
  </si>
  <si>
    <t>FUR-TA-10004289</t>
  </si>
  <si>
    <t>BoxOffice By Design Rectangular and Half-Moon Meeting Room Tables</t>
  </si>
  <si>
    <t>FUR-BO-10004695</t>
  </si>
  <si>
    <t>O'Sullivan 2-Door Barrister Bookcase in Odessa Pine</t>
  </si>
  <si>
    <t>CS-12400</t>
  </si>
  <si>
    <t>Christopher Schild</t>
  </si>
  <si>
    <t>Tampa</t>
  </si>
  <si>
    <t>FUR-TA-10001705</t>
  </si>
  <si>
    <t>Bush Advantage Collection Round Conference Table</t>
  </si>
  <si>
    <t>FUR-TA-10003473</t>
  </si>
  <si>
    <t>Bretford Rectangular Conference Table Tops</t>
  </si>
  <si>
    <t>KL-16645</t>
  </si>
  <si>
    <t>Ken Lonsdale</t>
  </si>
  <si>
    <t>FUR-FU-10000576</t>
  </si>
  <si>
    <t>Luxo Professional Fluorescent Magnifier Lamp with Clamp-Mount Base</t>
  </si>
  <si>
    <t>FUR-FU-10004351</t>
  </si>
  <si>
    <t>Staple-based wall hangings</t>
  </si>
  <si>
    <t>FUR-TA-10002607</t>
  </si>
  <si>
    <t>KI Conference Tables</t>
  </si>
  <si>
    <t>FUR-FU-10002505</t>
  </si>
  <si>
    <t>Eldon 100 Class Desk Accessories</t>
  </si>
  <si>
    <t>EG-13900</t>
  </si>
  <si>
    <t>Emily Grady</t>
  </si>
  <si>
    <t>Oceanside</t>
  </si>
  <si>
    <t>FUR-TA-10002228</t>
  </si>
  <si>
    <t>Bevis Traditional Conference Table Top, Plinth Base</t>
  </si>
  <si>
    <t>BM-11785</t>
  </si>
  <si>
    <t>Bryan Mills</t>
  </si>
  <si>
    <t>FUR-BO-10004409</t>
  </si>
  <si>
    <t>Safco Value Mate Series Steel Bookcases, Baked Enamel Finish on Steel, Gray</t>
  </si>
  <si>
    <t>KD-16270</t>
  </si>
  <si>
    <t>Karen Daniels</t>
  </si>
  <si>
    <t>Yonkers</t>
  </si>
  <si>
    <t>BP-11290</t>
  </si>
  <si>
    <t>Beth Paige</t>
  </si>
  <si>
    <t>Evanston</t>
  </si>
  <si>
    <t>FUR-CH-10002880</t>
  </si>
  <si>
    <t>Global High-Back Leather Tilter, Burgundy</t>
  </si>
  <si>
    <t>JK-16120</t>
  </si>
  <si>
    <t>Julie Kriz</t>
  </si>
  <si>
    <t>FUR-FU-10003394</t>
  </si>
  <si>
    <t>Tenex "The Solids" Textured Chair Mats</t>
  </si>
  <si>
    <t>NP-18325</t>
  </si>
  <si>
    <t>Naresj Patel</t>
  </si>
  <si>
    <t>MD-17350</t>
  </si>
  <si>
    <t>Maribeth Dona</t>
  </si>
  <si>
    <t>San Diego</t>
  </si>
  <si>
    <t>FUR-BO-10000330</t>
  </si>
  <si>
    <t>Sauder Camden County Barrister Bookcase, Planked Cherry Finish</t>
  </si>
  <si>
    <t>FUR-BO-10003159</t>
  </si>
  <si>
    <t>Sauder Camden County Collection Libraries, Planked Cherry Finish</t>
  </si>
  <si>
    <t>AC-10615</t>
  </si>
  <si>
    <t>Ann Chong</t>
  </si>
  <si>
    <t>FUR-TA-10001889</t>
  </si>
  <si>
    <t>Bush Advantage Collection Racetrack Conference Table</t>
  </si>
  <si>
    <t>CM-12190</t>
  </si>
  <si>
    <t>Charlotte Melton</t>
  </si>
  <si>
    <t>FUR-BO-10003034</t>
  </si>
  <si>
    <t>O'Sullivan Elevations Bookcase, Cherry Finish</t>
  </si>
  <si>
    <t>Long Beach</t>
  </si>
  <si>
    <t>FUR-TA-10003238</t>
  </si>
  <si>
    <t>Chromcraft Bull-Nose Wood 48" x 96" Rectangular Conference Tables</t>
  </si>
  <si>
    <t>FUR-CH-10004860</t>
  </si>
  <si>
    <t>Global Low Back Tilter Chair</t>
  </si>
  <si>
    <t>GM-14680</t>
  </si>
  <si>
    <t>Greg Matthias</t>
  </si>
  <si>
    <t>FUR-FU-10004973</t>
  </si>
  <si>
    <t>Flat Face Poster Frame</t>
  </si>
  <si>
    <t>FUR-CH-10000785</t>
  </si>
  <si>
    <t>Global Ergonomic Managers Chair</t>
  </si>
  <si>
    <t>HF-14995</t>
  </si>
  <si>
    <t>Herbert Flentye</t>
  </si>
  <si>
    <t>Memphis</t>
  </si>
  <si>
    <t>FUR-TA-10004534</t>
  </si>
  <si>
    <t>Bevis 44 x 96 Conference Tables</t>
  </si>
  <si>
    <t>RC-19960</t>
  </si>
  <si>
    <t>Ryan Crowe</t>
  </si>
  <si>
    <t>Springfield</t>
  </si>
  <si>
    <t>Dp-13240</t>
  </si>
  <si>
    <t>Dean percer</t>
  </si>
  <si>
    <t>Charlotte</t>
  </si>
  <si>
    <t>FUR-TA-10001039</t>
  </si>
  <si>
    <t>KI Adjustable-Height Table</t>
  </si>
  <si>
    <t>LA-16780</t>
  </si>
  <si>
    <t>Laura Armstrong</t>
  </si>
  <si>
    <t>Tinley Park</t>
  </si>
  <si>
    <t>FUR-FU-10001940</t>
  </si>
  <si>
    <t>Lancaster</t>
  </si>
  <si>
    <t>FUR-TA-10002041</t>
  </si>
  <si>
    <t>Bevis Round Conference Table Top, X-Base</t>
  </si>
  <si>
    <t>RH-19600</t>
  </si>
  <si>
    <t>Rob Haberlin</t>
  </si>
  <si>
    <t>Carol Stream</t>
  </si>
  <si>
    <t>FUR-CH-10004086</t>
  </si>
  <si>
    <t>Hon 4070 Series Pagoda Armless Upholstered Stacking Chairs</t>
  </si>
  <si>
    <t>FUR-CH-10003774</t>
  </si>
  <si>
    <t>Global Wood Trimmed Manager's Task Chair, Khaki</t>
  </si>
  <si>
    <t>HW-14935</t>
  </si>
  <si>
    <t>Helen Wasserman</t>
  </si>
  <si>
    <t>FUR-BO-10000112</t>
  </si>
  <si>
    <t>Bush Birmingham Collection Bookcase, Dark Cherry</t>
  </si>
  <si>
    <t>KL-16555</t>
  </si>
  <si>
    <t>Kelly Lampkin</t>
  </si>
  <si>
    <t>Greensboro</t>
  </si>
  <si>
    <t>FUR-TA-10004575</t>
  </si>
  <si>
    <t>Hon 5100 Series Wood Tables</t>
  </si>
  <si>
    <t>MC-17275</t>
  </si>
  <si>
    <t>Marc Crier</t>
  </si>
  <si>
    <t>FUR-TA-10003837</t>
  </si>
  <si>
    <t>Anderson Hickey Conga Table Tops &amp; Accessories</t>
  </si>
  <si>
    <t>RR-19315</t>
  </si>
  <si>
    <t>Ralph Ritter</t>
  </si>
  <si>
    <t>FUR-FU-10004306</t>
  </si>
  <si>
    <t>Electrix Halogen Magnifier Lamp</t>
  </si>
  <si>
    <t>FUR-CH-10003973</t>
  </si>
  <si>
    <t>GuestStacker Chair with Chrome Finish Legs</t>
  </si>
  <si>
    <t>FUR-CH-10000015</t>
  </si>
  <si>
    <t>Hon Multipurpose Stacking Arm Chairs</t>
  </si>
  <si>
    <t>TS-21370</t>
  </si>
  <si>
    <t>Todd Sumrall</t>
  </si>
  <si>
    <t>Wilmington</t>
  </si>
  <si>
    <t>FUR-TA-10001520</t>
  </si>
  <si>
    <t>Lesro Sheffield Collection Coffee Table, End Table, Center Table, Corner Table</t>
  </si>
  <si>
    <t>FUR-TA-10004086</t>
  </si>
  <si>
    <t>FUR-FU-10002088</t>
  </si>
  <si>
    <t>Nu-Dell Float Frame 11 x 14 1/2</t>
  </si>
  <si>
    <t>AH-10195</t>
  </si>
  <si>
    <t>Alan Haines</t>
  </si>
  <si>
    <t>Bethlehem</t>
  </si>
  <si>
    <t>LH-17020</t>
  </si>
  <si>
    <t>Lisa Hazard</t>
  </si>
  <si>
    <t>Louisville</t>
  </si>
  <si>
    <t>FUR-BO-10004467</t>
  </si>
  <si>
    <t>Bestar Classic Bookcase</t>
  </si>
  <si>
    <t>Knoxville</t>
  </si>
  <si>
    <t>FUR-TA-10000198</t>
  </si>
  <si>
    <t>Chromcraft Bull-Nose Wood Oval Conference Tables &amp; Bases</t>
  </si>
  <si>
    <t>JK-16090</t>
  </si>
  <si>
    <t>Juliana Krohn</t>
  </si>
  <si>
    <t>FUR-BO-10001972</t>
  </si>
  <si>
    <t>O'Sullivan 4-Shelf Bookcase in Odessa Pine</t>
  </si>
  <si>
    <t>KB-16405</t>
  </si>
  <si>
    <t>Katrina Bavinger</t>
  </si>
  <si>
    <t>FUR-TA-10003008</t>
  </si>
  <si>
    <t>Lesro Round Back Collection Coffee Table, End Table</t>
  </si>
  <si>
    <t>FUR-BO-10003660</t>
  </si>
  <si>
    <t>Bush Cubix Collection Bookcases, Fully Assembled</t>
  </si>
  <si>
    <t>SH-20395</t>
  </si>
  <si>
    <t>Shahid Hopkins</t>
  </si>
  <si>
    <t>FUR-TA-10001768</t>
  </si>
  <si>
    <t>Hon Racetrack Conference Tables</t>
  </si>
  <si>
    <t>KN-16390</t>
  </si>
  <si>
    <t>Katherine Nockton</t>
  </si>
  <si>
    <t>FUR-TA-10001932</t>
  </si>
  <si>
    <t>Chromcraft 48" x 96" Racetrack Double Pedestal Table</t>
  </si>
  <si>
    <t>VF-21715</t>
  </si>
  <si>
    <t>Vicky Freymann</t>
  </si>
  <si>
    <t>Elmhurst</t>
  </si>
  <si>
    <t>FUR-CH-10000863</t>
  </si>
  <si>
    <t>Novimex Swivel Fabric Task Chair</t>
  </si>
  <si>
    <t>CT-11995</t>
  </si>
  <si>
    <t>Carol Triggs</t>
  </si>
  <si>
    <t>Lawrence</t>
  </si>
  <si>
    <t>FUR-TA-10003469</t>
  </si>
  <si>
    <t>Balt Split Level Computer Training Table</t>
  </si>
  <si>
    <t>TA-21385</t>
  </si>
  <si>
    <t>Tom Ashbrook</t>
  </si>
  <si>
    <t>FUR-FU-10000277</t>
  </si>
  <si>
    <t>Deflect-o DuraMat Antistatic Studded Beveled Mat for Medium Pile Carpeting</t>
  </si>
  <si>
    <t>JE-15715</t>
  </si>
  <si>
    <t>Joe Elijah</t>
  </si>
  <si>
    <t>JS-15880</t>
  </si>
  <si>
    <t>John Stevenson</t>
  </si>
  <si>
    <t>Toledo</t>
  </si>
  <si>
    <t>FUR-TA-10004442</t>
  </si>
  <si>
    <t>Riverside Furniture Stanwyck Manor Table Series</t>
  </si>
  <si>
    <t>FUR-FU-10004597</t>
  </si>
  <si>
    <t>Eldon Cleatmat Chair Mats for Medium Pile Carpets</t>
  </si>
  <si>
    <t>BS-11380</t>
  </si>
  <si>
    <t>Bill Stewart</t>
  </si>
  <si>
    <t>FUR-BO-10003546</t>
  </si>
  <si>
    <t>Hon 4-Shelf Metal Bookcases</t>
  </si>
  <si>
    <t>RB-19570</t>
  </si>
  <si>
    <t>Rob Beeghly</t>
  </si>
  <si>
    <t>FUR-BO-10003894</t>
  </si>
  <si>
    <t>Safco Value Mate Steel Bookcase, Baked Enamel Finish on Steel, Black</t>
  </si>
  <si>
    <t>ER-13855</t>
  </si>
  <si>
    <t>Elpida Rittenbach</t>
  </si>
  <si>
    <t>FUR-TA-10002533</t>
  </si>
  <si>
    <t>BPI Conference Tables</t>
  </si>
  <si>
    <t>RD-19720</t>
  </si>
  <si>
    <t>Roger Demir</t>
  </si>
  <si>
    <t>Morgan Hill</t>
  </si>
  <si>
    <t>FUR-BO-10001337</t>
  </si>
  <si>
    <t>O'Sullivan Living Dimensions 2-Shelf Bookcases</t>
  </si>
  <si>
    <t>CC-12610</t>
  </si>
  <si>
    <t>Corey Catlett</t>
  </si>
  <si>
    <t>FUR-BO-10001567</t>
  </si>
  <si>
    <t>Bush Westfield Collection Bookcases, Dark Cherry Finish, Fully Assembled</t>
  </si>
  <si>
    <t>MS-17830</t>
  </si>
  <si>
    <t>Melanie Seite</t>
  </si>
  <si>
    <t>Baltimore</t>
  </si>
  <si>
    <t>FUR-TA-10002622</t>
  </si>
  <si>
    <t>Bush Andora Conference Table, Maple/Graphite Gray Finish</t>
  </si>
  <si>
    <t>LT-17110</t>
  </si>
  <si>
    <t>Liz Thompson</t>
  </si>
  <si>
    <t>FUR-BO-10004357</t>
  </si>
  <si>
    <t>O'Sullivan Living Dimensions 3-Shelf Bookcases</t>
  </si>
  <si>
    <t>DK-12985</t>
  </si>
  <si>
    <t>Darren Koutras</t>
  </si>
  <si>
    <t>CJ-12010</t>
  </si>
  <si>
    <t>Caroline Jumper</t>
  </si>
  <si>
    <t>FUR-FU-10000023</t>
  </si>
  <si>
    <t>Eldon Wave Desk Accessories</t>
  </si>
  <si>
    <t>EJ-14155</t>
  </si>
  <si>
    <t>Eva Jacobs</t>
  </si>
  <si>
    <t>Franklin</t>
  </si>
  <si>
    <t>SR-20425</t>
  </si>
  <si>
    <t>Sharelle Roach</t>
  </si>
  <si>
    <t>FUR-CH-10001973</t>
  </si>
  <si>
    <t>Office Star Flex Back Scooter Chair with White Frame</t>
  </si>
  <si>
    <t>FUR-TA-10003569</t>
  </si>
  <si>
    <t>Bretford CR8500 Series Meeting Room Furniture</t>
  </si>
  <si>
    <t>PW-19240</t>
  </si>
  <si>
    <t>Pierre Wener</t>
  </si>
  <si>
    <t>FUR-BO-10002213</t>
  </si>
  <si>
    <t>Sauder Forest Hills Library, Woodland Oak Finish</t>
  </si>
  <si>
    <t>FUR-FU-10003773</t>
  </si>
  <si>
    <t>Eldon Cleatmat Plus Chair Mats for High Pile Carpets</t>
  </si>
  <si>
    <t>FUR-TA-10000849</t>
  </si>
  <si>
    <t>Bevis Rectangular Conference Tables</t>
  </si>
  <si>
    <t>CD-12280</t>
  </si>
  <si>
    <t>Christina DeMoss</t>
  </si>
  <si>
    <t>NF-18385</t>
  </si>
  <si>
    <t>Natalie Fritzler</t>
  </si>
  <si>
    <t>Wheeling</t>
  </si>
  <si>
    <t>RE-19450</t>
  </si>
  <si>
    <t>Richard Eichhorn</t>
  </si>
  <si>
    <t>Decatur</t>
  </si>
  <si>
    <t>FUR-FU-10001475</t>
  </si>
  <si>
    <t>Contract Clock, 14", Brown</t>
  </si>
  <si>
    <t>LS-16975</t>
  </si>
  <si>
    <t>Lindsay Shagiari</t>
  </si>
  <si>
    <t>Global Task Chair, Black</t>
  </si>
  <si>
    <t>FUR-FU-10004017</t>
  </si>
  <si>
    <t>Tenex Contemporary Contur Chairmats for Low and Medium Pile Carpet, Computer, 39" x 49"</t>
  </si>
  <si>
    <t>TEC-AC-10003832</t>
  </si>
  <si>
    <t>Logitech P710e Mobile Speakerphone</t>
  </si>
  <si>
    <t>KH-16510</t>
  </si>
  <si>
    <t>Keith Herrera</t>
  </si>
  <si>
    <t>FUR-CH-10003956</t>
  </si>
  <si>
    <t>Novimex High-Tech Fabric Mesh Task Chair</t>
  </si>
  <si>
    <t>FUR-CH-10004997</t>
  </si>
  <si>
    <t>Hon Every-Day Series Multi-Task Chairs</t>
  </si>
  <si>
    <t>DP-13165</t>
  </si>
  <si>
    <t>David Philippe</t>
  </si>
  <si>
    <t>PO-19195</t>
  </si>
  <si>
    <t>Phillina Ober</t>
  </si>
  <si>
    <t>Naperville</t>
  </si>
  <si>
    <t>TEC-AC-10002167</t>
  </si>
  <si>
    <t>Imation 8gb Micro Traveldrive Usb 2.0 Flash Drive</t>
  </si>
  <si>
    <t>TEC-AC-10001314</t>
  </si>
  <si>
    <t>Case Logic 2.4GHz Wireless Keyboard</t>
  </si>
  <si>
    <t>FUR-CH-10003312</t>
  </si>
  <si>
    <t>Hon 2090 “Pillow Soft” Series Mid Back Swivel/Tilt Chairs</t>
  </si>
  <si>
    <t>PC-19000</t>
  </si>
  <si>
    <t>Pauline Chand</t>
  </si>
  <si>
    <t>FUR-TA-10003715</t>
  </si>
  <si>
    <t>Hon 2111 Invitation Series Corner Table</t>
  </si>
  <si>
    <t>GH-14425</t>
  </si>
  <si>
    <t>Gary Hwang</t>
  </si>
  <si>
    <t>OFF-ST-10004804</t>
  </si>
  <si>
    <t>Belkin 19" Vented Equipment Shelf, Black</t>
  </si>
  <si>
    <t>Broomfield</t>
  </si>
  <si>
    <t>JB-15400</t>
  </si>
  <si>
    <t>Jennifer Braxton</t>
  </si>
  <si>
    <t>Sunnyvale</t>
  </si>
  <si>
    <t>FUR-CH-10003061</t>
  </si>
  <si>
    <t>Global Leather Task Chair, Black</t>
  </si>
  <si>
    <t>BC-11125</t>
  </si>
  <si>
    <t>Becky Castell</t>
  </si>
  <si>
    <t>Peoria</t>
  </si>
  <si>
    <t>OFF-ST-10001809</t>
  </si>
  <si>
    <t>Fellowes Officeware Wire Shelving</t>
  </si>
  <si>
    <t>MG-18145</t>
  </si>
  <si>
    <t>Mike Gockenbach</t>
  </si>
  <si>
    <t>TEC-PH-10003555</t>
  </si>
  <si>
    <t>Motorola HK250 Universal Bluetooth Headset</t>
  </si>
  <si>
    <t>PF-19225</t>
  </si>
  <si>
    <t>Phillip Flathmann</t>
  </si>
  <si>
    <t>FUR-CH-10001190</t>
  </si>
  <si>
    <t>Global Deluxe High-Back Office Chair in Storm</t>
  </si>
  <si>
    <t>GM-14695</t>
  </si>
  <si>
    <t>Greg Maxwell</t>
  </si>
  <si>
    <t>ND-18370</t>
  </si>
  <si>
    <t>Natalie DeCherney</t>
  </si>
  <si>
    <t>OFF-ST-10001128</t>
  </si>
  <si>
    <t>Carina Mini System Audio Rack, Model AR050B</t>
  </si>
  <si>
    <t>AF-10885</t>
  </si>
  <si>
    <t>Art Foster</t>
  </si>
  <si>
    <t>OFF-SU-10001225</t>
  </si>
  <si>
    <t>EM-14140</t>
  </si>
  <si>
    <t>Eugene Moren</t>
  </si>
  <si>
    <t>Glendale</t>
  </si>
  <si>
    <t>FUR-FU-10000305</t>
  </si>
  <si>
    <t>Tenex V2T-RE Standard Weight Series Chair Mat, 45" x 53", Lip 25" x 12"</t>
  </si>
  <si>
    <t>JF-15565</t>
  </si>
  <si>
    <t>Jill Fjeld</t>
  </si>
  <si>
    <t>Fayetteville</t>
  </si>
  <si>
    <t>OFF-ST-10000736</t>
  </si>
  <si>
    <t>Carina Double Wide Media Storage Towers in Natural &amp; Black</t>
  </si>
  <si>
    <t>JE-15610</t>
  </si>
  <si>
    <t>Jim Epp</t>
  </si>
  <si>
    <t>Lakeland</t>
  </si>
  <si>
    <t>Tempe</t>
  </si>
  <si>
    <t>AF-10870</t>
  </si>
  <si>
    <t>Art Ferguson</t>
  </si>
  <si>
    <t>TEC-AC-10004510</t>
  </si>
  <si>
    <t>Logitech Desktop MK120 Mouse and keyboard Combo</t>
  </si>
  <si>
    <t>MG-17875</t>
  </si>
  <si>
    <t>Michael Grace</t>
  </si>
  <si>
    <t>Fort Lauderdale</t>
  </si>
  <si>
    <t>FG-14260</t>
  </si>
  <si>
    <t>Frank Gastineau</t>
  </si>
  <si>
    <t>TEC-PH-10003800</t>
  </si>
  <si>
    <t>i.Sound Portable Power - 8000 mAh</t>
  </si>
  <si>
    <t>MS-17770</t>
  </si>
  <si>
    <t>Maxwell Schwartz</t>
  </si>
  <si>
    <t>OFF-SU-10000157</t>
  </si>
  <si>
    <t>Compact Automatic Electric Letter Opener</t>
  </si>
  <si>
    <t>SR-20740</t>
  </si>
  <si>
    <t>Steven Roelle</t>
  </si>
  <si>
    <t>FUR-CH-10003396</t>
  </si>
  <si>
    <t>Global Deluxe Steno Chair</t>
  </si>
  <si>
    <t>AS-10630</t>
  </si>
  <si>
    <t>Ann Steele</t>
  </si>
  <si>
    <t>FUR-CH-10002372</t>
  </si>
  <si>
    <t>Office Star - Ergonomically Designed Knee Chair</t>
  </si>
  <si>
    <t>FUR-CH-10000513</t>
  </si>
  <si>
    <t>High-Back Leather Manager's Chair</t>
  </si>
  <si>
    <t>TEC-PH-10000307</t>
  </si>
  <si>
    <t>Shocksock Galaxy S4 Armband</t>
  </si>
  <si>
    <t>FUR-CH-10003968</t>
  </si>
  <si>
    <t>Novimex Turbo Task Chair</t>
  </si>
  <si>
    <t>FUR-FU-10003247</t>
  </si>
  <si>
    <t>36X48 HARDFLOOR CHAIRMAT</t>
  </si>
  <si>
    <t>TEC-PH-10004897</t>
  </si>
  <si>
    <t>Mediabridge Sport Armband iPhone 5s</t>
  </si>
  <si>
    <t>DO-13435</t>
  </si>
  <si>
    <t>Denny Ordway</t>
  </si>
  <si>
    <t>TEC-AC-10003023</t>
  </si>
  <si>
    <t>Logitech G105 Gaming Keyboard</t>
  </si>
  <si>
    <t>Cincinnati</t>
  </si>
  <si>
    <t>TEC-AC-10002323</t>
  </si>
  <si>
    <t>SanDisk Ultra 32 GB MicroSDHC Class 10 Memory Card</t>
  </si>
  <si>
    <t>FUR-TA-10001676</t>
  </si>
  <si>
    <t>Hon 61000 Series Interactive Training Tables</t>
  </si>
  <si>
    <t>LH-16900</t>
  </si>
  <si>
    <t>Lena Hernandez</t>
  </si>
  <si>
    <t>Greenville</t>
  </si>
  <si>
    <t>TEC-AC-10004877</t>
  </si>
  <si>
    <t>Imation 30456 USB Flash Drive 8GB</t>
  </si>
  <si>
    <t>KB-16240</t>
  </si>
  <si>
    <t>Karen Bern</t>
  </si>
  <si>
    <t>Chattanooga</t>
  </si>
  <si>
    <t>FUR-CH-10000422</t>
  </si>
  <si>
    <t>Global Highback Leather Tilter in Burgundy</t>
  </si>
  <si>
    <t>JF-15415</t>
  </si>
  <si>
    <t>Jennifer Ferguson</t>
  </si>
  <si>
    <t>TEC-PH-10000127</t>
  </si>
  <si>
    <t>iOttie XL Car Mount</t>
  </si>
  <si>
    <t>OFF-SU-10000646</t>
  </si>
  <si>
    <t>Premier Automatic Letter Opener</t>
  </si>
  <si>
    <t>BB-11545</t>
  </si>
  <si>
    <t>Brenda Bowman</t>
  </si>
  <si>
    <t>Oakland</t>
  </si>
  <si>
    <t>TEC-PH-10001448</t>
  </si>
  <si>
    <t>Anker Astro 15000mAh USB Portable Charger</t>
  </si>
  <si>
    <t>EB-13705</t>
  </si>
  <si>
    <t>Ed Braxton</t>
  </si>
  <si>
    <t>Eugene</t>
  </si>
  <si>
    <t>OFF-SU-10002301</t>
  </si>
  <si>
    <t>Serrated Blade or Curved Handle Hand Letter Openers</t>
  </si>
  <si>
    <t>FUR-CH-10000229</t>
  </si>
  <si>
    <t>Global Enterprise Series Seating High-Back Swivel/Tilt Chairs</t>
  </si>
  <si>
    <t>FUR-FU-10001468</t>
  </si>
  <si>
    <t>Tenex Antistatic Computer Chair Mats</t>
  </si>
  <si>
    <t>Pembroke Pines</t>
  </si>
  <si>
    <t>FUR-BO-10002824</t>
  </si>
  <si>
    <t>Bush Mission Pointe Library</t>
  </si>
  <si>
    <t>EJ-13720</t>
  </si>
  <si>
    <t>Ed Jacobs</t>
  </si>
  <si>
    <t>PO-18850</t>
  </si>
  <si>
    <t>Patrick O'Brill</t>
  </si>
  <si>
    <t>PJ-19015</t>
  </si>
  <si>
    <t>Pauline Johnson</t>
  </si>
  <si>
    <t>Santa Ana</t>
  </si>
  <si>
    <t>OFF-ST-10003994</t>
  </si>
  <si>
    <t>Belkin 19" Center-Weighted Shelf, Gray</t>
  </si>
  <si>
    <t>Anaheim</t>
  </si>
  <si>
    <t>MC-18100</t>
  </si>
  <si>
    <t>Mick Crebagga</t>
  </si>
  <si>
    <t>TEC-AC-10003441</t>
  </si>
  <si>
    <t>Kingston Digital DataTraveler 32GB USB 2.0</t>
  </si>
  <si>
    <t>OFF-ST-10002486</t>
  </si>
  <si>
    <t>Eldon Shelf Savers Cubes and Bins</t>
  </si>
  <si>
    <t>JL-15235</t>
  </si>
  <si>
    <t>Janet Lee</t>
  </si>
  <si>
    <t>FUR-TA-10004607</t>
  </si>
  <si>
    <t>Hon 2111 Invitation Series Straight Table</t>
  </si>
  <si>
    <t>FUR-FU-10001488</t>
  </si>
  <si>
    <t>Tenex 46" x 60" Computer Anti-Static Chairmat, Rectangular Shaped</t>
  </si>
  <si>
    <t>TEC-PH-10004833</t>
  </si>
  <si>
    <t>Macally Suction Cup Mount</t>
  </si>
  <si>
    <t>OFF-SU-10003505</t>
  </si>
  <si>
    <t>Premier Electric Letter Opener</t>
  </si>
  <si>
    <t>MG-17680</t>
  </si>
  <si>
    <t>Maureen Gastineau</t>
  </si>
  <si>
    <t>GG-14650</t>
  </si>
  <si>
    <t>Greg Guthrie</t>
  </si>
  <si>
    <t>Chico</t>
  </si>
  <si>
    <t>TEC-PH-10002583</t>
  </si>
  <si>
    <t>iOttie HLCRIO102 Car Mount</t>
  </si>
  <si>
    <t>JA-15970</t>
  </si>
  <si>
    <t>Joseph Airdo</t>
  </si>
  <si>
    <t>Modesto</t>
  </si>
  <si>
    <t>AZ-10750</t>
  </si>
  <si>
    <t>Annie Zypern</t>
  </si>
  <si>
    <t>LP-17095</t>
  </si>
  <si>
    <t>Liz Preis</t>
  </si>
  <si>
    <t>TEC-AC-10004568</t>
  </si>
  <si>
    <t>Maxell LTO Ultrium - 800 GB</t>
  </si>
  <si>
    <t>FUR-CH-10002024</t>
  </si>
  <si>
    <t>HON 5400 Series Task Chairs for Big and Tall</t>
  </si>
  <si>
    <t>AS-10225</t>
  </si>
  <si>
    <t>Alan Schoenberger</t>
  </si>
  <si>
    <t>Longmont</t>
  </si>
  <si>
    <t>DH-13075</t>
  </si>
  <si>
    <t>Dave Hallsten</t>
  </si>
  <si>
    <t>BT-11440</t>
  </si>
  <si>
    <t>Bobby Trafton</t>
  </si>
  <si>
    <t>BT-11395</t>
  </si>
  <si>
    <t>Bill Tyler</t>
  </si>
  <si>
    <t>Hillsboro</t>
  </si>
  <si>
    <t>CA-12265</t>
  </si>
  <si>
    <t>Christina Anderson</t>
  </si>
  <si>
    <t>VG-21790</t>
  </si>
  <si>
    <t>Vivek Gonzalez</t>
  </si>
  <si>
    <t>FUR-BO-10000468</t>
  </si>
  <si>
    <t>O'Sullivan 2-Shelf Heavy-Duty Bookcases</t>
  </si>
  <si>
    <t>Des Moines</t>
  </si>
  <si>
    <t>SU-20665</t>
  </si>
  <si>
    <t>Stephanie Ulpright</t>
  </si>
  <si>
    <t>Coral Springs</t>
  </si>
  <si>
    <t>FUR-BO-10001798</t>
  </si>
  <si>
    <t>Bush Somerset Collection Bookcase</t>
  </si>
  <si>
    <t>PB-18805</t>
  </si>
  <si>
    <t>Patrick Bzostek</t>
  </si>
  <si>
    <t>TEC-PH-10000148</t>
  </si>
  <si>
    <t>Cyber Acoustics AC-202b Speech Recognition Stereo Headset</t>
  </si>
  <si>
    <t>OFF-ST-10002554</t>
  </si>
  <si>
    <t>Tennsco Industrial Shelving</t>
  </si>
  <si>
    <t>TEC-AC-10002637</t>
  </si>
  <si>
    <t>Logitech VX Revolution Cordless Laser Mouse for Notebooks (Black)</t>
  </si>
  <si>
    <t>HG-14965</t>
  </si>
  <si>
    <t>Henry Goldwyn</t>
  </si>
  <si>
    <t>OFF-ST-10002344</t>
  </si>
  <si>
    <t>Carina 42"Hx23 3/4"W Media Storage Unit</t>
  </si>
  <si>
    <t>AG-10495</t>
  </si>
  <si>
    <t>Andrew Gjertsen</t>
  </si>
  <si>
    <t>Saint Petersburg</t>
  </si>
  <si>
    <t>OFF-ST-10000046</t>
  </si>
  <si>
    <t>Fellowes Super Stor/Drawer Files</t>
  </si>
  <si>
    <t>Fairfield</t>
  </si>
  <si>
    <t>FUR-FU-10004845</t>
  </si>
  <si>
    <t>Deflect-o EconoMat Nonstudded, No Bevel Mat</t>
  </si>
  <si>
    <t>Santa Barbara</t>
  </si>
  <si>
    <t>FUR-CH-10001714</t>
  </si>
  <si>
    <t>Global Leather &amp; Oak Executive Chair, Burgundy</t>
  </si>
  <si>
    <t>CP-12340</t>
  </si>
  <si>
    <t>Christine Phan</t>
  </si>
  <si>
    <t>RB-19705</t>
  </si>
  <si>
    <t>Roger Barcio</t>
  </si>
  <si>
    <t>OFF-BI-10004738</t>
  </si>
  <si>
    <t>Flexible Leather- Look Classic Collection Ring Binder</t>
  </si>
  <si>
    <t>Bristol</t>
  </si>
  <si>
    <t>TS-21610</t>
  </si>
  <si>
    <t>Troy Staebel</t>
  </si>
  <si>
    <t>Phoenix</t>
  </si>
  <si>
    <t>OFF-BI-10003274</t>
  </si>
  <si>
    <t>Avery Durable Slant Ring Binders, No Labels</t>
  </si>
  <si>
    <t>OFF-BI-10001679</t>
  </si>
  <si>
    <t>GBC Instant Index System for Binding Systems</t>
  </si>
  <si>
    <t>DV-13465</t>
  </si>
  <si>
    <t>Dianna Vittorini</t>
  </si>
  <si>
    <t>OFF-BI-10002764</t>
  </si>
  <si>
    <t>Recycled Pressboard Report Cover with Reinforced Top Hinge</t>
  </si>
  <si>
    <t>OFF-BI-10001098</t>
  </si>
  <si>
    <t>Acco D-Ring Binder w/DublLock</t>
  </si>
  <si>
    <t>GP-14740</t>
  </si>
  <si>
    <t>Guy Phonely</t>
  </si>
  <si>
    <t>OFF-BI-10003719</t>
  </si>
  <si>
    <t>Large Capacity Hanging Post Binders</t>
  </si>
  <si>
    <t>JR-16210</t>
  </si>
  <si>
    <t>Justin Ritter</t>
  </si>
  <si>
    <t>OFF-BI-10004716</t>
  </si>
  <si>
    <t>Wilson Jones Hanging Recycled Pressboard Data Binders</t>
  </si>
  <si>
    <t>MT-17815</t>
  </si>
  <si>
    <t>Meg Tillman</t>
  </si>
  <si>
    <t>Scottsdale</t>
  </si>
  <si>
    <t>OFF-BI-10002049</t>
  </si>
  <si>
    <t>UniKeep View Case Binders</t>
  </si>
  <si>
    <t>SA-20830</t>
  </si>
  <si>
    <t>Sue Ann Reed</t>
  </si>
  <si>
    <t>OFF-BI-10002026</t>
  </si>
  <si>
    <t>Avery Arch Ring Binders</t>
  </si>
  <si>
    <t>LW-16825</t>
  </si>
  <si>
    <t>Laurel Workman</t>
  </si>
  <si>
    <t>Deltona</t>
  </si>
  <si>
    <t>OFF-BI-10000546</t>
  </si>
  <si>
    <t>Avery Durable Binders</t>
  </si>
  <si>
    <t>OFF-BI-10002071</t>
  </si>
  <si>
    <t>Fellowes Black Plastic Comb Bindings</t>
  </si>
  <si>
    <t>OFF-BI-10003694</t>
  </si>
  <si>
    <t>Avery 3 1/2" Diskette Storage Pages, 10/Pack</t>
  </si>
  <si>
    <t>OFF-BI-10001036</t>
  </si>
  <si>
    <t>Cardinal EasyOpen D-Ring Binders</t>
  </si>
  <si>
    <t>PG-18820</t>
  </si>
  <si>
    <t>Patrick Gardner</t>
  </si>
  <si>
    <t>OFF-BI-10003676</t>
  </si>
  <si>
    <t>GBC Standard Recycled Report Covers, Clear Plastic Sheets</t>
  </si>
  <si>
    <t>OFF-BI-10002082</t>
  </si>
  <si>
    <t>GBC Twin Loop Wire Binding Elements</t>
  </si>
  <si>
    <t>OFF-BI-10001634</t>
  </si>
  <si>
    <t>Wilson Jones Active Use Binders</t>
  </si>
  <si>
    <t>DB-12910</t>
  </si>
  <si>
    <t>Daniel Byrd</t>
  </si>
  <si>
    <t>BF-10975</t>
  </si>
  <si>
    <t>Barbara Fisher</t>
  </si>
  <si>
    <t>OFF-BI-10004728</t>
  </si>
  <si>
    <t>Wilson Jones Turn Tabs Binder Tool for Ring Binders</t>
  </si>
  <si>
    <t>OFF-BI-10002954</t>
  </si>
  <si>
    <t>Newell 3-Hole Punched Plastic Slotted Magazine Holders for Binders</t>
  </si>
  <si>
    <t>KB-16315</t>
  </si>
  <si>
    <t>Karl Braun</t>
  </si>
  <si>
    <t>Thomasville</t>
  </si>
  <si>
    <t>OFF-BI-10001031</t>
  </si>
  <si>
    <t>Pressboard Data Binders by Wilson Jones</t>
  </si>
  <si>
    <t>RH-19555</t>
  </si>
  <si>
    <t>Ritsa Hightower</t>
  </si>
  <si>
    <t>OFF-BI-10001553</t>
  </si>
  <si>
    <t>SpineVue Locking Slant-D Ring Binders by Cardinal</t>
  </si>
  <si>
    <t>OFF-BI-10003910</t>
  </si>
  <si>
    <t>DXL Angle-View Binders with Locking Rings by Samsill</t>
  </si>
  <si>
    <t>JP-16135</t>
  </si>
  <si>
    <t>Julie Prescott</t>
  </si>
  <si>
    <t>OFF-BI-10001267</t>
  </si>
  <si>
    <t>Universal Recycled Hanging Pressboard Report Binders, Letter Size</t>
  </si>
  <si>
    <t>OFF-BI-10004593</t>
  </si>
  <si>
    <t>Ibico Laser Imprintable Binding System Covers</t>
  </si>
  <si>
    <t>EH-13945</t>
  </si>
  <si>
    <t>Eric Hoffmann</t>
  </si>
  <si>
    <t>OFF-BI-10003196</t>
  </si>
  <si>
    <t>Accohide Poly Flexible Ring Binders</t>
  </si>
  <si>
    <t>OFF-BI-10002854</t>
  </si>
  <si>
    <t>Performers Binder/Pad Holder, Black</t>
  </si>
  <si>
    <t>Akron</t>
  </si>
  <si>
    <t>OFF-BI-10004001</t>
  </si>
  <si>
    <t>GBC Recycled VeloBinder Covers</t>
  </si>
  <si>
    <t>DM-13015</t>
  </si>
  <si>
    <t>Darrin Martin</t>
  </si>
  <si>
    <t>Johnson City</t>
  </si>
  <si>
    <t>JM-15655</t>
  </si>
  <si>
    <t>Jim Mitchum</t>
  </si>
  <si>
    <t>OFF-BI-10003982</t>
  </si>
  <si>
    <t>Wilson Jones Century Plastic Molded Ring Binders</t>
  </si>
  <si>
    <t>KB-16585</t>
  </si>
  <si>
    <t>Ken Black</t>
  </si>
  <si>
    <t>Medford</t>
  </si>
  <si>
    <t>RO-19780</t>
  </si>
  <si>
    <t>Rose O'Brian</t>
  </si>
  <si>
    <t>Clarksville</t>
  </si>
  <si>
    <t>OFF-BI-10000545</t>
  </si>
  <si>
    <t>GBC Ibimaster 500 Manual ProClick Binding System</t>
  </si>
  <si>
    <t>OFF-BI-10004233</t>
  </si>
  <si>
    <t>GBC Pre-Punched Binding Paper, Plastic, White, 8-1/2" x 11"</t>
  </si>
  <si>
    <t>NZ-18565</t>
  </si>
  <si>
    <t>Nick Zandusky</t>
  </si>
  <si>
    <t>Yuma</t>
  </si>
  <si>
    <t>OFF-BI-10001658</t>
  </si>
  <si>
    <t>GBC Standard Therm-A-Bind Covers</t>
  </si>
  <si>
    <t>OFF-BI-10000977</t>
  </si>
  <si>
    <t>Ibico Plastic Spiral Binding Combs</t>
  </si>
  <si>
    <t>OFF-BI-10003984</t>
  </si>
  <si>
    <t>Lock-Up Easel 'Spel-Binder'</t>
  </si>
  <si>
    <t>DM-13525</t>
  </si>
  <si>
    <t>Don Miller</t>
  </si>
  <si>
    <t>Palm Coast</t>
  </si>
  <si>
    <t>Miami</t>
  </si>
  <si>
    <t>OFF-BI-10003305</t>
  </si>
  <si>
    <t>Avery Hanging File Binders</t>
  </si>
  <si>
    <t>OFF-BI-10001359</t>
  </si>
  <si>
    <t>GBC DocuBind TL300 Electric Binding System</t>
  </si>
  <si>
    <t>AT-10435</t>
  </si>
  <si>
    <t>Alyssa Tate</t>
  </si>
  <si>
    <t>Tamarac</t>
  </si>
  <si>
    <t>OFF-BI-10003166</t>
  </si>
  <si>
    <t>GBC Plasticlear Binding Covers</t>
  </si>
  <si>
    <t>OFF-BI-10002432</t>
  </si>
  <si>
    <t>Wilson Jones Standard D-Ring Binders</t>
  </si>
  <si>
    <t>SV-20785</t>
  </si>
  <si>
    <t>Stewart Visinsky</t>
  </si>
  <si>
    <t>NP-18685</t>
  </si>
  <si>
    <t>Nora Pelletier</t>
  </si>
  <si>
    <t>Wilson</t>
  </si>
  <si>
    <t>MB-18085</t>
  </si>
  <si>
    <t>Mick Brown</t>
  </si>
  <si>
    <t>MP-18175</t>
  </si>
  <si>
    <t>Mike Pelletier</t>
  </si>
  <si>
    <t>Troy</t>
  </si>
  <si>
    <t>OFF-BI-10002852</t>
  </si>
  <si>
    <t>Ibico Standard Transparent Covers</t>
  </si>
  <si>
    <t>OFF-BI-10000014</t>
  </si>
  <si>
    <t>Heavy-Duty E-Z-D Binders</t>
  </si>
  <si>
    <t>JK-15205</t>
  </si>
  <si>
    <t>Jamie Kunitz</t>
  </si>
  <si>
    <t>Hialeah</t>
  </si>
  <si>
    <t>OFF-BI-10004140</t>
  </si>
  <si>
    <t>Avery Non-Stick Binders</t>
  </si>
  <si>
    <t>OFF-BI-10002824</t>
  </si>
  <si>
    <t>Recycled Easel Ring Binders</t>
  </si>
  <si>
    <t>OFF-BI-10002571</t>
  </si>
  <si>
    <t>Avery Framed View Binder, EZD Ring (Locking), Navy, 1 1/2"</t>
  </si>
  <si>
    <t>SP-20620</t>
  </si>
  <si>
    <t>Stefania Perrino</t>
  </si>
  <si>
    <t>Colorado Springs</t>
  </si>
  <si>
    <t>Cuyahoga Falls</t>
  </si>
  <si>
    <t>OFF-BI-10002353</t>
  </si>
  <si>
    <t>GBC VeloBind Cover Sets</t>
  </si>
  <si>
    <t>SV-20935</t>
  </si>
  <si>
    <t>Susan Vittorini</t>
  </si>
  <si>
    <t>OFF-BI-10001670</t>
  </si>
  <si>
    <t>Vinyl Sectional Post Binders</t>
  </si>
  <si>
    <t>CS-12175</t>
  </si>
  <si>
    <t>Charles Sheldon</t>
  </si>
  <si>
    <t>OFF-BI-10003669</t>
  </si>
  <si>
    <t>3M Organizer Strips</t>
  </si>
  <si>
    <t>JD-16015</t>
  </si>
  <si>
    <t>Joy Daniels</t>
  </si>
  <si>
    <t>OFF-BI-10001628</t>
  </si>
  <si>
    <t>Acco Data Flex Cable Posts For Top &amp; Bottom Load Binders, 6" Capacity</t>
  </si>
  <si>
    <t>DK-13090</t>
  </si>
  <si>
    <t>Dave Kipp</t>
  </si>
  <si>
    <t>Orlando</t>
  </si>
  <si>
    <t>Raleigh</t>
  </si>
  <si>
    <t>JG-15115</t>
  </si>
  <si>
    <t>Jack Garza</t>
  </si>
  <si>
    <t>OFF-BI-10001718</t>
  </si>
  <si>
    <t>GBC DocuBind P50 Personal Binding Machine</t>
  </si>
  <si>
    <t>OFF-BI-10000773</t>
  </si>
  <si>
    <t>Insertable Tab Post Binder Dividers</t>
  </si>
  <si>
    <t>Redmond</t>
  </si>
  <si>
    <t>OFF-BI-10002931</t>
  </si>
  <si>
    <t>Avery Trapezoid Extra Heavy Duty 4" Binders</t>
  </si>
  <si>
    <t>EB-13930</t>
  </si>
  <si>
    <t>Eric Barreto</t>
  </si>
  <si>
    <t>OFF-BI-10000666</t>
  </si>
  <si>
    <t>Surelock Post Binders</t>
  </si>
  <si>
    <t>Mason</t>
  </si>
  <si>
    <t>OFF-BI-10000494</t>
  </si>
  <si>
    <t>Acco Economy Flexible Poly Round Ring Binder</t>
  </si>
  <si>
    <t>BP-11095</t>
  </si>
  <si>
    <t>Bart Pistole</t>
  </si>
  <si>
    <t>OFF-BI-10004094</t>
  </si>
  <si>
    <t>GBC Standard Plastic Binding Systems Combs</t>
  </si>
  <si>
    <t>CS-11950</t>
  </si>
  <si>
    <t>Carlos Soltero</t>
  </si>
  <si>
    <t>OFF-BI-10004236</t>
  </si>
  <si>
    <t>XtraLife ClearVue Slant-D Ring Binder, White, 3"</t>
  </si>
  <si>
    <t>RA-19285</t>
  </si>
  <si>
    <t>Ralph Arnett</t>
  </si>
  <si>
    <t>OFF-BI-10002003</t>
  </si>
  <si>
    <t>Ibico Presentation Index for Binding Systems</t>
  </si>
  <si>
    <t>SB-20170</t>
  </si>
  <si>
    <t>Sarah Bern</t>
  </si>
  <si>
    <t>OFF-BI-10002794</t>
  </si>
  <si>
    <t>Avery Trapezoid Ring Binder, 3" Capacity, Black, 1040 sheets</t>
  </si>
  <si>
    <t>FO-14305</t>
  </si>
  <si>
    <t>Frank Olsen</t>
  </si>
  <si>
    <t>OFF-BI-10002706</t>
  </si>
  <si>
    <t>Avery Premier Heavy-Duty Binder with Round Locking Rings</t>
  </si>
  <si>
    <t>Romeoville</t>
  </si>
  <si>
    <t>OFF-BI-10001196</t>
  </si>
  <si>
    <t>Avery Flip-Chart Easel Binder, Black</t>
  </si>
  <si>
    <t>OFF-BI-10004656</t>
  </si>
  <si>
    <t>Peel &amp; Stick Add-On Corner Pockets</t>
  </si>
  <si>
    <t>EM-13960</t>
  </si>
  <si>
    <t>Eric Murdock</t>
  </si>
  <si>
    <t>Quincy</t>
  </si>
  <si>
    <t>DK-13225</t>
  </si>
  <si>
    <t>Dean Katz</t>
  </si>
  <si>
    <t>Philadelphia</t>
  </si>
  <si>
    <t>TEC-MA-10001681</t>
  </si>
  <si>
    <t>Lexmark MarkNet N8150 Wireless Print Server</t>
  </si>
  <si>
    <t>OFF-ST-10004963</t>
  </si>
  <si>
    <t>Eldon Gobal File Keepers</t>
  </si>
  <si>
    <t>OFF-SU-10002881</t>
  </si>
  <si>
    <t>Martin Yale Chadless Opener Electric Letter Opener</t>
  </si>
  <si>
    <t>PK-18910</t>
  </si>
  <si>
    <t>Paul Knutson</t>
  </si>
  <si>
    <t>TEC-PH-10002496</t>
  </si>
  <si>
    <t>Cisco SPA301</t>
  </si>
  <si>
    <t>DG-13300</t>
  </si>
  <si>
    <t>Deirdre Greer</t>
  </si>
  <si>
    <t>FUR-FU-10000293</t>
  </si>
  <si>
    <t>Eldon Antistatic Chair Mats for Low to Medium Pile Carpets</t>
  </si>
  <si>
    <t>JS-15940</t>
  </si>
  <si>
    <t>Joni Sundaresam</t>
  </si>
  <si>
    <t>SD-20485</t>
  </si>
  <si>
    <t>Shirley Daniels</t>
  </si>
  <si>
    <t>OFF-SU-10004498</t>
  </si>
  <si>
    <t>Martin-Yale Premier Letter Opener</t>
  </si>
  <si>
    <t>VM-21685</t>
  </si>
  <si>
    <t>Valerie Mitchum</t>
  </si>
  <si>
    <t>OFF-FA-10001135</t>
  </si>
  <si>
    <t>Brites Rubber Bands, 1 1/2 oz. Box</t>
  </si>
  <si>
    <t>CM-12160</t>
  </si>
  <si>
    <t>Charles McCrossin</t>
  </si>
  <si>
    <t>AS-10285</t>
  </si>
  <si>
    <t>Alejandro Savely</t>
  </si>
  <si>
    <t>TEC-PH-10003187</t>
  </si>
  <si>
    <t>Anker Astro Mini 3000mAh Ultra-Compact Portable Charger</t>
  </si>
  <si>
    <t>KC-16255</t>
  </si>
  <si>
    <t>Karen Carlisle</t>
  </si>
  <si>
    <t>DV-13045</t>
  </si>
  <si>
    <t>Darrin Van Huff</t>
  </si>
  <si>
    <t>FUR-CH-10001797</t>
  </si>
  <si>
    <t>Safco Chair Connectors, 6/Carton</t>
  </si>
  <si>
    <t>EB-14110</t>
  </si>
  <si>
    <t>Eugene Barchas</t>
  </si>
  <si>
    <t>TEC-PH-10002200</t>
  </si>
  <si>
    <t>Aastra 6757i CT Wireless VoIP phone</t>
  </si>
  <si>
    <t>JC-15340</t>
  </si>
  <si>
    <t>Jasper Cacioppo</t>
  </si>
  <si>
    <t>OFF-BI-10004410</t>
  </si>
  <si>
    <t>C-Line Peel &amp; Stick Add-On Filing Pockets, 8-3/4 x 5-1/8, 10/Pack</t>
  </si>
  <si>
    <t>ML-17410</t>
  </si>
  <si>
    <t>Maris LaWare</t>
  </si>
  <si>
    <t>VT-21700</t>
  </si>
  <si>
    <t>Valerie Takahito</t>
  </si>
  <si>
    <t>OFF-BI-10002072</t>
  </si>
  <si>
    <t>Cardinal Slant-D Ring Binders</t>
  </si>
  <si>
    <t>FUR-BO-10004218</t>
  </si>
  <si>
    <t>Bush Heritage Pine Collection 5-Shelf Bookcase, Albany Pine Finish, *Special Order</t>
  </si>
  <si>
    <t>MM-17920</t>
  </si>
  <si>
    <t>Michael Moore</t>
  </si>
  <si>
    <t>TEC-AC-10000199</t>
  </si>
  <si>
    <t>Kingston Digital DataTraveler 8GB USB 2.0</t>
  </si>
  <si>
    <t>SW-20245</t>
  </si>
  <si>
    <t>Scot Wooten</t>
  </si>
  <si>
    <t>OFF-BI-10001107</t>
  </si>
  <si>
    <t>GBC White Gloss Covers, Plain Front</t>
  </si>
  <si>
    <t>OFF-BI-10001072</t>
  </si>
  <si>
    <t>GBC Clear Cover, 8-1/2 x 11, unpunched, 25 covers per pack</t>
  </si>
  <si>
    <t>OFF-BI-10000216</t>
  </si>
  <si>
    <t>Mead 1st Gear 2" Zipper Binder, Asst. Colors</t>
  </si>
  <si>
    <t>JL-15835</t>
  </si>
  <si>
    <t>John Lee</t>
  </si>
  <si>
    <t>MW-18220</t>
  </si>
  <si>
    <t>Mitch Webber</t>
  </si>
  <si>
    <t>DJ-13510</t>
  </si>
  <si>
    <t>Don Jones</t>
  </si>
  <si>
    <t>TEC-AC-10001542</t>
  </si>
  <si>
    <t>SanDisk Cruzer 16 GB USB Flash Drive</t>
  </si>
  <si>
    <t>FUR-CH-10002965</t>
  </si>
  <si>
    <t>Global Leather Highback Executive Chair with Pneumatic Height Adjustment, Black</t>
  </si>
  <si>
    <t>OFF-BI-10004330</t>
  </si>
  <si>
    <t>GBC Velobind Prepunched Cover Sets, Regency Series</t>
  </si>
  <si>
    <t>TEC-PH-10000562</t>
  </si>
  <si>
    <t>Samsung Convoy 3</t>
  </si>
  <si>
    <t>TEC-AC-10001101</t>
  </si>
  <si>
    <t>Sony 16GB Class 10 Micro SDHC R40 Memory Card</t>
  </si>
  <si>
    <t>OFF-BI-10003529</t>
  </si>
  <si>
    <t>Avery Round Ring Poly Binders</t>
  </si>
  <si>
    <t>NB-18655</t>
  </si>
  <si>
    <t>Nona Balk</t>
  </si>
  <si>
    <t>SC-20440</t>
  </si>
  <si>
    <t>Shaun Chance</t>
  </si>
  <si>
    <t>OFF-BI-10001249</t>
  </si>
  <si>
    <t>Avery Heavy-Duty EZD View Binder with Locking Rings</t>
  </si>
  <si>
    <t>TH-21115</t>
  </si>
  <si>
    <t>Thea Hudgings</t>
  </si>
  <si>
    <t>TEC-PH-10001817</t>
  </si>
  <si>
    <t>Wilson Electronics DB Pro Signal Booster</t>
  </si>
  <si>
    <t>MS-17980</t>
  </si>
  <si>
    <t>Michael Stewart</t>
  </si>
  <si>
    <t>TEC-AC-10000580</t>
  </si>
  <si>
    <t>Logitech G13 Programmable Gameboard with LCD Display</t>
  </si>
  <si>
    <t>BP-11185</t>
  </si>
  <si>
    <t>Ben Peterman</t>
  </si>
  <si>
    <t>FUR-BO-10001519</t>
  </si>
  <si>
    <t>O'Sullivan 3-Shelf Heavy-Duty Bookcases</t>
  </si>
  <si>
    <t>TEC-PH-10001363</t>
  </si>
  <si>
    <t>Apple iPhone 5S</t>
  </si>
  <si>
    <t>BD-11620</t>
  </si>
  <si>
    <t>Brian DeCherney</t>
  </si>
  <si>
    <t>TEC-PH-10002890</t>
  </si>
  <si>
    <t>AT&amp;T 17929 Lendline Telephone</t>
  </si>
  <si>
    <t>OFF-FA-10004968</t>
  </si>
  <si>
    <t>Rubber Band Ball</t>
  </si>
  <si>
    <t>SP-20545</t>
  </si>
  <si>
    <t>Sibella Parks</t>
  </si>
  <si>
    <t>FUR-FU-10004071</t>
  </si>
  <si>
    <t>Luxo Professional Magnifying Clamp-On Fluorescent Lamps</t>
  </si>
  <si>
    <t>OFF-BI-10002897</t>
  </si>
  <si>
    <t>Black Avery Memo-Size 3-Ring Binder, 5 1/2" x 8 1/2"</t>
  </si>
  <si>
    <t>TEC-MA-10000904</t>
  </si>
  <si>
    <t>Brother MFC-9340CDW LED All-In-One Printer, Copier Scanner</t>
  </si>
  <si>
    <t>DB-13210</t>
  </si>
  <si>
    <t>Dean Braden</t>
  </si>
  <si>
    <t>FUR-CH-10000309</t>
  </si>
  <si>
    <t>Global Comet Stacking Arm Chair</t>
  </si>
  <si>
    <t>BW-11065</t>
  </si>
  <si>
    <t>Barry Weirich</t>
  </si>
  <si>
    <t>OFF-ST-10002756</t>
  </si>
  <si>
    <t>Tennsco Stur-D-Stor Boltless Shelving, 5 Shelves, 24" Deep, Sand</t>
  </si>
  <si>
    <t>BO-11350</t>
  </si>
  <si>
    <t>Bill Overfelt</t>
  </si>
  <si>
    <t>OFF-BI-10003684</t>
  </si>
  <si>
    <t>Wilson Jones Legal Size Ring Binders</t>
  </si>
  <si>
    <t>FUR-TA-10003748</t>
  </si>
  <si>
    <t>Bevis 36 x 72 Conference Tables</t>
  </si>
  <si>
    <t>OFF-BI-10002133</t>
  </si>
  <si>
    <t>Wilson Jones Elliptical Ring 3 1/2" Capacity Binders, 800 sheets</t>
  </si>
  <si>
    <t>JB-16045</t>
  </si>
  <si>
    <t>Julia Barnett</t>
  </si>
  <si>
    <t>TEC-PH-10004586</t>
  </si>
  <si>
    <t>Wilson SignalBoost 841262 DB PRO Amplifier Kit</t>
  </si>
  <si>
    <t>TEC-PH-10002538</t>
  </si>
  <si>
    <t>Grandstream GXP1160 VoIP phone</t>
  </si>
  <si>
    <t>HD-14785</t>
  </si>
  <si>
    <t>Harold Dahlen</t>
  </si>
  <si>
    <t>MJ-17740</t>
  </si>
  <si>
    <t>Max Jones</t>
  </si>
  <si>
    <t>TEC-PH-10001924</t>
  </si>
  <si>
    <t>iHome FM Clock Radio with Lightning Dock</t>
  </si>
  <si>
    <t>FUR-CH-10004886</t>
  </si>
  <si>
    <t>Bevis Steel Folding Chairs</t>
  </si>
  <si>
    <t>SC-20305</t>
  </si>
  <si>
    <t>Sean Christensen</t>
  </si>
  <si>
    <t>OFF-BI-10001759</t>
  </si>
  <si>
    <t>Acco Pressboard Covers with Storage Hooks, 14 7/8" x 11", Dark Blue</t>
  </si>
  <si>
    <t>FUR-CH-10003379</t>
  </si>
  <si>
    <t>Global Commerce Series High-Back Swivel/Tilt Chairs</t>
  </si>
  <si>
    <t>JH-16180</t>
  </si>
  <si>
    <t>Justin Hirsh</t>
  </si>
  <si>
    <t>TEC-PH-10000141</t>
  </si>
  <si>
    <t>Clearsounds A400</t>
  </si>
  <si>
    <t>OFF-ST-10003716</t>
  </si>
  <si>
    <t>Tennsco Double-Tier Lockers</t>
  </si>
  <si>
    <t>NM-18445</t>
  </si>
  <si>
    <t>Nathan Mautz</t>
  </si>
  <si>
    <t>JP-15520</t>
  </si>
  <si>
    <t>Jeremy Pistek</t>
  </si>
  <si>
    <t>BW-11110</t>
  </si>
  <si>
    <t>Bart Watters</t>
  </si>
  <si>
    <t>Detroit</t>
  </si>
  <si>
    <t>NC-18340</t>
  </si>
  <si>
    <t>Nat Carroll</t>
  </si>
  <si>
    <t>Lansing</t>
  </si>
  <si>
    <t>FH-14275</t>
  </si>
  <si>
    <t>Frank Hawley</t>
  </si>
  <si>
    <t>TEC-MA-10003674</t>
  </si>
  <si>
    <t>Hewlett-Packard Deskjet 5550 Printer</t>
  </si>
  <si>
    <t>EH-14005</t>
  </si>
  <si>
    <t>Erica Hernandez</t>
  </si>
  <si>
    <t>TEC-PH-10000923</t>
  </si>
  <si>
    <t>Belkin SportFit Armband For iPhone 5s/5c, Fuchsia</t>
  </si>
  <si>
    <t>FUR-CH-10002084</t>
  </si>
  <si>
    <t>Hon Mobius Operator's Chair</t>
  </si>
  <si>
    <t>SO-20335</t>
  </si>
  <si>
    <t>Sean O'Donnell</t>
  </si>
  <si>
    <t>Hempstead</t>
  </si>
  <si>
    <t>RW-19540</t>
  </si>
  <si>
    <t>Rick Wilson</t>
  </si>
  <si>
    <t>OFF-AP-10001563</t>
  </si>
  <si>
    <t>Belkin Premiere Surge Master II 8-outlet surge protector</t>
  </si>
  <si>
    <t>TEC-MA-10001016</t>
  </si>
  <si>
    <t>Canon PC170 Desktop Personal Copier</t>
  </si>
  <si>
    <t>NC-18535</t>
  </si>
  <si>
    <t>Nick Crebassa</t>
  </si>
  <si>
    <t>AA-10645</t>
  </si>
  <si>
    <t>Anna Andreadi</t>
  </si>
  <si>
    <t>TEC-CO-10001571</t>
  </si>
  <si>
    <t>Sharp 1540cs Digital Laser Copier</t>
  </si>
  <si>
    <t>FUR-CH-10000454</t>
  </si>
  <si>
    <t>Hon Deluxe Fabric Upholstered Stacking Chairs, Rounded Back</t>
  </si>
  <si>
    <t>MH-18025</t>
  </si>
  <si>
    <t>Michelle Huthwaite</t>
  </si>
  <si>
    <t>Buffalo</t>
  </si>
  <si>
    <t>MA-17560</t>
  </si>
  <si>
    <t>Matt Abelman</t>
  </si>
  <si>
    <t>Trenton</t>
  </si>
  <si>
    <t>OFF-AP-10002495</t>
  </si>
  <si>
    <t>Acco Smartsocket Table Surge Protector, 6 Color-Coded Adapter Outlets</t>
  </si>
  <si>
    <t>FP-14320</t>
  </si>
  <si>
    <t>Frank Preis</t>
  </si>
  <si>
    <t>BM-11650</t>
  </si>
  <si>
    <t>Brian Moss</t>
  </si>
  <si>
    <t>Ann Arbor</t>
  </si>
  <si>
    <t>OFF-AP-10003971</t>
  </si>
  <si>
    <t>Belkin 6 Outlet Metallic Surge Strip</t>
  </si>
  <si>
    <t>FH-14365</t>
  </si>
  <si>
    <t>Fred Hopkins</t>
  </si>
  <si>
    <t>FUR-CH-10004626</t>
  </si>
  <si>
    <t>Office Star Flex Back Scooter Chair with Aluminum Finish Frame</t>
  </si>
  <si>
    <t>Concord</t>
  </si>
  <si>
    <t>EB-13750</t>
  </si>
  <si>
    <t>Edward Becker</t>
  </si>
  <si>
    <t>FUR-CH-10001545</t>
  </si>
  <si>
    <t>Hon Comfortask Task/Swivel Chairs</t>
  </si>
  <si>
    <t>Salinas</t>
  </si>
  <si>
    <t>PW-19030</t>
  </si>
  <si>
    <t>Pauline Webber</t>
  </si>
  <si>
    <t>Rome</t>
  </si>
  <si>
    <t>FUR-CH-10004218</t>
  </si>
  <si>
    <t>Global Fabric Manager's Chair, Dark Gray</t>
  </si>
  <si>
    <t>KD-16495</t>
  </si>
  <si>
    <t>Keith Dawkins</t>
  </si>
  <si>
    <t>BD-11635</t>
  </si>
  <si>
    <t>Brian Derr</t>
  </si>
  <si>
    <t>KT-16480</t>
  </si>
  <si>
    <t>Kean Thornton</t>
  </si>
  <si>
    <t>TEC-CO-10001449</t>
  </si>
  <si>
    <t>Hewlett Packard LaserJet 3310 Copier</t>
  </si>
  <si>
    <t>GZ-14470</t>
  </si>
  <si>
    <t>Gary Zandusky</t>
  </si>
  <si>
    <t>Texas City</t>
  </si>
  <si>
    <t>FUR-TA-10001307</t>
  </si>
  <si>
    <t>SAFCO PlanMaster Heigh-Adjustable Drafting Table Base, 43w x 30d x 30-37h, Black</t>
  </si>
  <si>
    <t>ED-13885</t>
  </si>
  <si>
    <t>Emily Ducich</t>
  </si>
  <si>
    <t>FUR-CH-10002073</t>
  </si>
  <si>
    <t>Hon Olson Stacker Chairs</t>
  </si>
  <si>
    <t>QJ-19255</t>
  </si>
  <si>
    <t>Quincy Jones</t>
  </si>
  <si>
    <t>OFF-AP-10002311</t>
  </si>
  <si>
    <t>Holmes Replacement Filter for HEPA Air Cleaner, Very Large Room, HEPA Filter</t>
  </si>
  <si>
    <t>FUR-CH-10004875</t>
  </si>
  <si>
    <t>Harbour Creations 67200 Series Stacking Chairs</t>
  </si>
  <si>
    <t>JD-15895</t>
  </si>
  <si>
    <t>Jonathan Doherty</t>
  </si>
  <si>
    <t>DB-13060</t>
  </si>
  <si>
    <t>Dave Brooks</t>
  </si>
  <si>
    <t>FUR-CH-10004063</t>
  </si>
  <si>
    <t>Global Deluxe High-Back Manager's Chair</t>
  </si>
  <si>
    <t>CS-12130</t>
  </si>
  <si>
    <t>Chad Sievert</t>
  </si>
  <si>
    <t>FUR-CH-10003817</t>
  </si>
  <si>
    <t>Global Value Steno Chair, Gray</t>
  </si>
  <si>
    <t>DK-13150</t>
  </si>
  <si>
    <t>David Kendrick</t>
  </si>
  <si>
    <t>TEC-AC-10004659</t>
  </si>
  <si>
    <t>Imation Secure+ Hardware Encrypted USB 2.0 Flash Drive; 16GB</t>
  </si>
  <si>
    <t>HK-14890</t>
  </si>
  <si>
    <t>Heather Kirkland</t>
  </si>
  <si>
    <t>FUR-FU-10002960</t>
  </si>
  <si>
    <t>Eldon 200 Class Desk Accessories, Burgundy</t>
  </si>
  <si>
    <t>TEC-AC-10000109</t>
  </si>
  <si>
    <t>Sony Micro Vault Click 16 GB USB 2.0 Flash Drive</t>
  </si>
  <si>
    <t>JO-15280</t>
  </si>
  <si>
    <t>Jas O'Carroll</t>
  </si>
  <si>
    <t>FUR-TA-10002903</t>
  </si>
  <si>
    <t>Bevis Round Bullnose 29" High Table Top</t>
  </si>
  <si>
    <t>Murfreesboro</t>
  </si>
  <si>
    <t>FUR-FU-10001967</t>
  </si>
  <si>
    <t>Telescoping Adjustable Floor Lamp</t>
  </si>
  <si>
    <t>DB-13615</t>
  </si>
  <si>
    <t>Doug Bickford</t>
  </si>
  <si>
    <t>FUR-FU-10001935</t>
  </si>
  <si>
    <t>3M Hangers With Command Adhesive</t>
  </si>
  <si>
    <t>TEC-AC-10000158</t>
  </si>
  <si>
    <t>Sony 64GB Class 10 Micro SDHC R40 Memory Card</t>
  </si>
  <si>
    <t>TEC-CO-10004115</t>
  </si>
  <si>
    <t>Sharp AL-1530CS Digital Copier</t>
  </si>
  <si>
    <t>KC-16675</t>
  </si>
  <si>
    <t>Kimberly Carter</t>
  </si>
  <si>
    <t>FUR-CH-10001891</t>
  </si>
  <si>
    <t>Global Deluxe Office Fabric Chairs</t>
  </si>
  <si>
    <t>FUR-CH-10000595</t>
  </si>
  <si>
    <t>Safco Contoured Stacking Chairs</t>
  </si>
  <si>
    <t>FUR-FU-10003039</t>
  </si>
  <si>
    <t>Howard Miller 11-1/2" Diameter Grantwood Wall Clock</t>
  </si>
  <si>
    <t>Cleveland</t>
  </si>
  <si>
    <t>YC-21895</t>
  </si>
  <si>
    <t>Yoseph Carroll</t>
  </si>
  <si>
    <t>TEC-CO-10002095</t>
  </si>
  <si>
    <t>Hewlett Packard 610 Color Digital Copier / Printer</t>
  </si>
  <si>
    <t>TEC-AC-10000057</t>
  </si>
  <si>
    <t>Microsoft Natural Ergonomic Keyboard 4000</t>
  </si>
  <si>
    <t>GA-14725</t>
  </si>
  <si>
    <t>Guy Armstrong</t>
  </si>
  <si>
    <t>AJ-10795</t>
  </si>
  <si>
    <t>Anthony Johnson</t>
  </si>
  <si>
    <t>TEC-AC-10001714</t>
  </si>
  <si>
    <t>Logitech MX Performance Wireless Mouse</t>
  </si>
  <si>
    <t>KH-16360</t>
  </si>
  <si>
    <t>Katherine Hughes</t>
  </si>
  <si>
    <t>MO-17500</t>
  </si>
  <si>
    <t>Mary O'Rourke</t>
  </si>
  <si>
    <t>FUR-FU-10004460</t>
  </si>
  <si>
    <t>Howard Miller 12" Round Wall Clock</t>
  </si>
  <si>
    <t>LW-16990</t>
  </si>
  <si>
    <t>Lindsay Williams</t>
  </si>
  <si>
    <t>Monroe</t>
  </si>
  <si>
    <t>GB-14530</t>
  </si>
  <si>
    <t>George Bell</t>
  </si>
  <si>
    <t>FUR-CH-10002126</t>
  </si>
  <si>
    <t>Hon Deluxe Fabric Upholstered Stacking Chairs</t>
  </si>
  <si>
    <t>TEC-AC-10001990</t>
  </si>
  <si>
    <t>Kensington Orbit Wireless Mobile Trackball for PC and Mac</t>
  </si>
  <si>
    <t>FUR-FU-10002253</t>
  </si>
  <si>
    <t>Howard Miller 13" Diameter Pewter Finish Round Wall Clock</t>
  </si>
  <si>
    <t>TEC-CO-10001046</t>
  </si>
  <si>
    <t>Canon Imageclass D680 Copier / Fax</t>
  </si>
  <si>
    <t>CL-12565</t>
  </si>
  <si>
    <t>Clay Ludtke</t>
  </si>
  <si>
    <t>TEC-AC-10001465</t>
  </si>
  <si>
    <t>SanDisk Cruzer 64 GB USB Flash Drive</t>
  </si>
  <si>
    <t>AW-10840</t>
  </si>
  <si>
    <t>Anthony Witt</t>
  </si>
  <si>
    <t>FUR-FU-10000629</t>
  </si>
  <si>
    <t>9-3/4 Diameter Round Wall Clock</t>
  </si>
  <si>
    <t>ML-17755</t>
  </si>
  <si>
    <t>Max Ludwig</t>
  </si>
  <si>
    <t>SC-20800</t>
  </si>
  <si>
    <t>Stuart Calhoun</t>
  </si>
  <si>
    <t>TEC-AC-10001606</t>
  </si>
  <si>
    <t>Logitech Wireless Performance Mouse MX for PC and Mac</t>
  </si>
  <si>
    <t>RD-19900</t>
  </si>
  <si>
    <t>Ruben Dartt</t>
  </si>
  <si>
    <t>TEC-AC-10002926</t>
  </si>
  <si>
    <t>Logitech Wireless Marathon Mouse M705</t>
  </si>
  <si>
    <t>FUR-FU-10003623</t>
  </si>
  <si>
    <t>DataProducts Ampli Magnifier Task Lamp, Black,</t>
  </si>
  <si>
    <t>NS-18505</t>
  </si>
  <si>
    <t>Neola Schneider</t>
  </si>
  <si>
    <t>San Jose</t>
  </si>
  <si>
    <t>JL-15850</t>
  </si>
  <si>
    <t>John Lucas</t>
  </si>
  <si>
    <t>TEC-CO-10003763</t>
  </si>
  <si>
    <t>Canon PC1060 Personal Laser Copier</t>
  </si>
  <si>
    <t>AR-10405</t>
  </si>
  <si>
    <t>Allen Rosenblatt</t>
  </si>
  <si>
    <t>FUR-CH-10002774</t>
  </si>
  <si>
    <t>Global Deluxe Stacking Chair, Gray</t>
  </si>
  <si>
    <t>FUR-CH-10001394</t>
  </si>
  <si>
    <t>Global Leather Executive Chair</t>
  </si>
  <si>
    <t>BE-11455</t>
  </si>
  <si>
    <t>Brad Eason</t>
  </si>
  <si>
    <t>DAX Solid Wood Frames</t>
  </si>
  <si>
    <t>TEC-AC-10002550</t>
  </si>
  <si>
    <t>Maxell 4.7GB DVD-RW 3/Pack</t>
  </si>
  <si>
    <t>EN-13780</t>
  </si>
  <si>
    <t>Edward Nazzal</t>
  </si>
  <si>
    <t>FUR-BO-10000362</t>
  </si>
  <si>
    <t>Sauder Inglewood Library Bookcases</t>
  </si>
  <si>
    <t>FUR-FU-10003829</t>
  </si>
  <si>
    <t>Stackable Trays</t>
  </si>
  <si>
    <t>HG-15025</t>
  </si>
  <si>
    <t>Hunter Glantz</t>
  </si>
  <si>
    <t>Imation 16GB Mini TravelDrive USB 2.0 Flash Drive</t>
  </si>
  <si>
    <t>CP-12085</t>
  </si>
  <si>
    <t>Cathy Prescott</t>
  </si>
  <si>
    <t>FUR-FU-10003577</t>
  </si>
  <si>
    <t>Nu-Dell Leatherette Frames</t>
  </si>
  <si>
    <t>FM-14380</t>
  </si>
  <si>
    <t>Fred McMath</t>
  </si>
  <si>
    <t>TEC-AC-10004571</t>
  </si>
  <si>
    <t>Logitech G700s Rechargeable Gaming Mouse</t>
  </si>
  <si>
    <t>TEC-AC-10003289</t>
  </si>
  <si>
    <t>Anker Ultra-Slim Mini Bluetooth 3.0 Wireless Keyboard</t>
  </si>
  <si>
    <t>BT-11680</t>
  </si>
  <si>
    <t>Brian Thompson</t>
  </si>
  <si>
    <t>Encinitas</t>
  </si>
  <si>
    <t>EB-13975</t>
  </si>
  <si>
    <t>Erica Bern</t>
  </si>
  <si>
    <t>TEC-CO-10000971</t>
  </si>
  <si>
    <t>Hewlett Packard 310 Color Digital Copier</t>
  </si>
  <si>
    <t>TEC-AC-10001266</t>
  </si>
  <si>
    <t>Memorex Micro Travel Drive 8 GB</t>
  </si>
  <si>
    <t>ZD-21925</t>
  </si>
  <si>
    <t>Zuschuss Donatelli</t>
  </si>
  <si>
    <t>KF-16285</t>
  </si>
  <si>
    <t>Karen Ferguson</t>
  </si>
  <si>
    <t>FUR-CH-10002320</t>
  </si>
  <si>
    <t>Hon Pagoda Stacking Chairs</t>
  </si>
  <si>
    <t>DM-13345</t>
  </si>
  <si>
    <t>Denise Monton</t>
  </si>
  <si>
    <t>TEC-AC-10002800</t>
  </si>
  <si>
    <t>Plantronics Audio 478 Stereo USB Headset</t>
  </si>
  <si>
    <t>FUR-FU-10003464</t>
  </si>
  <si>
    <t>Seth Thomas 8 1/2" Cubicle Clock</t>
  </si>
  <si>
    <t>PS-19045</t>
  </si>
  <si>
    <t>Penelope Sewall</t>
  </si>
  <si>
    <t>JK-15640</t>
  </si>
  <si>
    <t>Jim Kriz</t>
  </si>
  <si>
    <t>TEC-MA-10001148</t>
  </si>
  <si>
    <t>Okidata MB491 Multifunction Printer</t>
  </si>
  <si>
    <t>TEC-AC-10000171</t>
  </si>
  <si>
    <t>Verbatim 25 GB 6x Blu-ray Single Layer Recordable Disc, 25/Pack</t>
  </si>
  <si>
    <t>JK-15625</t>
  </si>
  <si>
    <t>Jim Karlsson</t>
  </si>
  <si>
    <t>Olympia</t>
  </si>
  <si>
    <t>TEC-AC-10002567</t>
  </si>
  <si>
    <t>Logitech G602 Wireless Gaming Mouse</t>
  </si>
  <si>
    <t>FUR-FU-10001037</t>
  </si>
  <si>
    <t>DAX Charcoal/Nickel-Tone Document Frame, 5 x 7</t>
  </si>
  <si>
    <t>DB-13120</t>
  </si>
  <si>
    <t>David Bremer</t>
  </si>
  <si>
    <t>XP-21865</t>
  </si>
  <si>
    <t>Xylona Preis</t>
  </si>
  <si>
    <t>TEC-AC-10002473</t>
  </si>
  <si>
    <t>Maxell 4.7GB DVD-R</t>
  </si>
  <si>
    <t>FUR-FU-10003798</t>
  </si>
  <si>
    <t>Ultra Door Kickplate, 8"H x 34"W</t>
  </si>
  <si>
    <t>TEC-AC-10003280</t>
  </si>
  <si>
    <t>Belkin F8E887 USB Wired Ergonomic Keyboard</t>
  </si>
  <si>
    <t>TEC-MA-10000418</t>
  </si>
  <si>
    <t>Cubify CubeX 3D Printer Double Head Print</t>
  </si>
  <si>
    <t>TEC-AC-10004001</t>
  </si>
  <si>
    <t>Logitech Wireless Headset H600 Over-The-Head Design</t>
  </si>
  <si>
    <t>TEC-MA-10003246</t>
  </si>
  <si>
    <t>Hewlett-Packard Deskjet D4360 Printer</t>
  </si>
  <si>
    <t>TEC-AC-10002345</t>
  </si>
  <si>
    <t>HP Standard 104 key PS/2 Keyboard</t>
  </si>
  <si>
    <t>FUR-FU-10000221</t>
  </si>
  <si>
    <t>Master Caster Door Stop, Brown</t>
  </si>
  <si>
    <t>TEC-AC-10004864</t>
  </si>
  <si>
    <t>Memorex Micro Travel Drive 32 GB</t>
  </si>
  <si>
    <t>TN-21040</t>
  </si>
  <si>
    <t>Tanja Norvell</t>
  </si>
  <si>
    <t>Manteca</t>
  </si>
  <si>
    <t>DS-13180</t>
  </si>
  <si>
    <t>David Smith</t>
  </si>
  <si>
    <t>Co-12640</t>
  </si>
  <si>
    <t>Corey-Lock</t>
  </si>
  <si>
    <t>TEC-MA-10001972</t>
  </si>
  <si>
    <t>Okidata C331dn Printer</t>
  </si>
  <si>
    <t>DL-13495</t>
  </si>
  <si>
    <t>Dionis Lloyd</t>
  </si>
  <si>
    <t>Spokane</t>
  </si>
  <si>
    <t>TEC-AC-10002402</t>
  </si>
  <si>
    <t>Razer Kraken PRO Over Ear PC and Music Headset</t>
  </si>
  <si>
    <t>TEC-AC-10001267</t>
  </si>
  <si>
    <t>Imation 32GB Pocket Pro USB 3.0 Flash Drive - 32 GB - Black - 1 P ...</t>
  </si>
  <si>
    <t>AB-10015</t>
  </si>
  <si>
    <t>Aaron Bergman</t>
  </si>
  <si>
    <t>FUR-FU-10004090</t>
  </si>
  <si>
    <t>Executive Impressions 14" Contract Wall Clock</t>
  </si>
  <si>
    <t>CV-12295</t>
  </si>
  <si>
    <t>Christina VanderZanden</t>
  </si>
  <si>
    <t>TEC-AC-10003198</t>
  </si>
  <si>
    <t>Enermax Acrylux Wireless Keyboard</t>
  </si>
  <si>
    <t>JM-15580</t>
  </si>
  <si>
    <t>Jill Matthias</t>
  </si>
  <si>
    <t>TEC-AC-10004209</t>
  </si>
  <si>
    <t>Memorex Froggy Flash Drive 4 GB</t>
  </si>
  <si>
    <t>TEC-AC-10002857</t>
  </si>
  <si>
    <t>Verbatim 25 GB 6x Blu-ray Single Layer Recordable Disc, 1/Pack</t>
  </si>
  <si>
    <t>FUR-TA-10001691</t>
  </si>
  <si>
    <t>Barricks Non-Folding Utility Table with Steel Legs, Laminate Tops</t>
  </si>
  <si>
    <t>DL-12865</t>
  </si>
  <si>
    <t>Dan Lawera</t>
  </si>
  <si>
    <t>FUR-CH-10002304</t>
  </si>
  <si>
    <t>Global Stack Chair without Arms, Black</t>
  </si>
  <si>
    <t>Eldon 500 Class Desk Accessories</t>
  </si>
  <si>
    <t>FUR-FU-10003691</t>
  </si>
  <si>
    <t>Eldon Image Series Desk Accessories, Ebony</t>
  </si>
  <si>
    <t>PR-18880</t>
  </si>
  <si>
    <t>Patrick Ryan</t>
  </si>
  <si>
    <t>FUR-FU-10001591</t>
  </si>
  <si>
    <t>Advantus Panel Wall Certificate Holder - 8.5x11</t>
  </si>
  <si>
    <t>FUR-FU-10003192</t>
  </si>
  <si>
    <t>Luxo Adjustable Task Clamp Lamp</t>
  </si>
  <si>
    <t>PK-19075</t>
  </si>
  <si>
    <t>Pete Kriz</t>
  </si>
  <si>
    <t>FUR-TA-10001771</t>
  </si>
  <si>
    <t>Bush Cubix Conference Tables, Fully Assembled</t>
  </si>
  <si>
    <t>FUR-FU-10001847</t>
  </si>
  <si>
    <t>Eldon Image Series Black Desk Accessories</t>
  </si>
  <si>
    <t>FUR-FU-10004093</t>
  </si>
  <si>
    <t>Hand-Finished Solid Wood Document Frame</t>
  </si>
  <si>
    <t>AR-10345</t>
  </si>
  <si>
    <t>Alex Russell</t>
  </si>
  <si>
    <t>TEC-AC-10003116</t>
  </si>
  <si>
    <t>Memorex Froggy Flash Drive 8 GB</t>
  </si>
  <si>
    <t>TEC-MA-10003329</t>
  </si>
  <si>
    <t>Vtech AT&amp;T CL2940 Corded Speakerphone, Black</t>
  </si>
  <si>
    <t>MA-17995</t>
  </si>
  <si>
    <t>Michelle Arnett</t>
  </si>
  <si>
    <t>Cheyenne</t>
  </si>
  <si>
    <t>FUR-CH-10001215</t>
  </si>
  <si>
    <t>Global Troy Executive Leather Low-Back Tilter</t>
  </si>
  <si>
    <t>TEC-AC-10002018</t>
  </si>
  <si>
    <t>AmazonBasics 3-Button USB Wired Mouse</t>
  </si>
  <si>
    <t>TEC-AC-10003033</t>
  </si>
  <si>
    <t>Plantronics CS510 - Over-the-Head monaural Wireless Headset System</t>
  </si>
  <si>
    <t>BD-11770</t>
  </si>
  <si>
    <t>Bryan Davis</t>
  </si>
  <si>
    <t>AH-10585</t>
  </si>
  <si>
    <t>Angele Hood</t>
  </si>
  <si>
    <t>FUR-CH-10000155</t>
  </si>
  <si>
    <t>Global Comet Stacking Armless Chair</t>
  </si>
  <si>
    <t>TB-21520</t>
  </si>
  <si>
    <t>Tracy Blumstein</t>
  </si>
  <si>
    <t>Sierra Vista</t>
  </si>
  <si>
    <t>FUR-FU-10002937</t>
  </si>
  <si>
    <t>GE 48" Fluorescent Tube, Cool White Energy Saver, 34 Watts, 30/Box</t>
  </si>
  <si>
    <t>MG-17650</t>
  </si>
  <si>
    <t>Matthew Grinstein</t>
  </si>
  <si>
    <t>FUR-FU-10002885</t>
  </si>
  <si>
    <t>Magna Visual Magnetic Picture Hangers</t>
  </si>
  <si>
    <t>Palatine</t>
  </si>
  <si>
    <t>TEC-AC-10001284</t>
  </si>
  <si>
    <t>Enermax Briskie RF Wireless Keyboard and Mouse Combo</t>
  </si>
  <si>
    <t>TEC-CO-10001943</t>
  </si>
  <si>
    <t>Canon PC-428 Personal Copier</t>
  </si>
  <si>
    <t>MF-17665</t>
  </si>
  <si>
    <t>Maureen Fritzler</t>
  </si>
  <si>
    <t>FUR-FU-10001889</t>
  </si>
  <si>
    <t>Ultra Door Pull Handle</t>
  </si>
  <si>
    <t>El Cajon</t>
  </si>
  <si>
    <t>TW-21025</t>
  </si>
  <si>
    <t>Tamara Willingham</t>
  </si>
  <si>
    <t>CS-11860</t>
  </si>
  <si>
    <t>Cari Schnelling</t>
  </si>
  <si>
    <t>TEC-CO-10004202</t>
  </si>
  <si>
    <t>Brother DCP1000 Digital 3 in 1 Multifunction Machine</t>
  </si>
  <si>
    <t>FUR-TA-10004619</t>
  </si>
  <si>
    <t>Hon Non-Folding Utility Tables</t>
  </si>
  <si>
    <t>TEC-AC-10002049</t>
  </si>
  <si>
    <t>Plantronics Savi W720 Multi-Device Wireless Headset System</t>
  </si>
  <si>
    <t>CM-12115</t>
  </si>
  <si>
    <t>Chad McGuire</t>
  </si>
  <si>
    <t>TEC-MA-10002930</t>
  </si>
  <si>
    <t>Ricoh - Ink Collector Unit for GX3000 Series Printers</t>
  </si>
  <si>
    <t>TEC-AC-10004171</t>
  </si>
  <si>
    <t>Razer Kraken 7.1 Surround Sound Over Ear USB Gaming Headset</t>
  </si>
  <si>
    <t>DO-13645</t>
  </si>
  <si>
    <t>Doug O'Connell</t>
  </si>
  <si>
    <t>Boynton Beach</t>
  </si>
  <si>
    <t>LH-17155</t>
  </si>
  <si>
    <t>Logan Haushalter</t>
  </si>
  <si>
    <t>TEC-AC-10004353</t>
  </si>
  <si>
    <t>Hypercom P1300 Pinpad</t>
  </si>
  <si>
    <t>FUR-CH-10002335</t>
  </si>
  <si>
    <t>Hon GuestStacker Chair</t>
  </si>
  <si>
    <t>RB-19795</t>
  </si>
  <si>
    <t>Ross Baird</t>
  </si>
  <si>
    <t>TEC-AC-10001553</t>
  </si>
  <si>
    <t>Memorex 25GB 6X Branded Blu-Ray Recordable Disc, 15/Pack</t>
  </si>
  <si>
    <t>CA-11965</t>
  </si>
  <si>
    <t>Carol Adams</t>
  </si>
  <si>
    <t>TEC-AC-10002331</t>
  </si>
  <si>
    <t>Maxell 74 Minute CDR, 10/Pack</t>
  </si>
  <si>
    <t>PB-19105</t>
  </si>
  <si>
    <t>Peter Bühler</t>
  </si>
  <si>
    <t>Lake Forest</t>
  </si>
  <si>
    <t>Thornton</t>
  </si>
  <si>
    <t>TEC-AC-10002006</t>
  </si>
  <si>
    <t>Memorex Micro Travel Drive 16 GB</t>
  </si>
  <si>
    <t>FUR-FU-10004053</t>
  </si>
  <si>
    <t>DAX Two-Tone Silver Metal Document Frame</t>
  </si>
  <si>
    <t>FUR-TA-10004147</t>
  </si>
  <si>
    <t>Hon 4060 Series Tables</t>
  </si>
  <si>
    <t>FUR-CH-10004853</t>
  </si>
  <si>
    <t>Global Manager's Adjustable Task Chair, Storm</t>
  </si>
  <si>
    <t>CR-12580</t>
  </si>
  <si>
    <t>Clay Rozendal</t>
  </si>
  <si>
    <t>NF-18595</t>
  </si>
  <si>
    <t>Nicole Fjeld</t>
  </si>
  <si>
    <t>BG-11740</t>
  </si>
  <si>
    <t>Bruce Geld</t>
  </si>
  <si>
    <t>Bakersfield</t>
  </si>
  <si>
    <t>FUR-TA-10001086</t>
  </si>
  <si>
    <t>SAFCO PlanMaster Boards, 60w x 37-1/2d, White Melamine</t>
  </si>
  <si>
    <t>FUR-FU-10004245</t>
  </si>
  <si>
    <t>Career Cubicle Clock, 8 1/4", Black</t>
  </si>
  <si>
    <t>TEC-AC-10004633</t>
  </si>
  <si>
    <t>Verbatim 25 GB 6x Blu-ray Single Layer Recordable Disc, 3/Pack</t>
  </si>
  <si>
    <t>FUR-FU-10000073</t>
  </si>
  <si>
    <t>Deflect-O Glasstique Clear Desk Accessories</t>
  </si>
  <si>
    <t>DP-13105</t>
  </si>
  <si>
    <t>Dave Poirier</t>
  </si>
  <si>
    <t>RR-19525</t>
  </si>
  <si>
    <t>Rick Reed</t>
  </si>
  <si>
    <t>TEC-MA-10002109</t>
  </si>
  <si>
    <t>HP Officejet Pro 8600 e-All-In-One Printer, Copier, Scanner, Fax</t>
  </si>
  <si>
    <t>IL-15100</t>
  </si>
  <si>
    <t>Ivan Liston</t>
  </si>
  <si>
    <t>TEC-AC-10000892</t>
  </si>
  <si>
    <t>NETGEAR N750 Dual Band Wi-Fi Gigabit Router</t>
  </si>
  <si>
    <t>TEC-CO-10003236</t>
  </si>
  <si>
    <t>Canon Image Class D660 Copier</t>
  </si>
  <si>
    <t>FUR-FU-10000076</t>
  </si>
  <si>
    <t>24-Hour Round Wall Clock</t>
  </si>
  <si>
    <t>CC-12475</t>
  </si>
  <si>
    <t>Cindy Chapman</t>
  </si>
  <si>
    <t>TEC-MA-10003176</t>
  </si>
  <si>
    <t>Okidata B400 Printer</t>
  </si>
  <si>
    <t>LC-16960</t>
  </si>
  <si>
    <t>Lindsay Castell</t>
  </si>
  <si>
    <t>TEC-AC-10000303</t>
  </si>
  <si>
    <t>Logitech M510 Wireless Mouse</t>
  </si>
  <si>
    <t>Coral Gables</t>
  </si>
  <si>
    <t>FUR-FU-10000222</t>
  </si>
  <si>
    <t>Seth Thomas 16" Steel Case Clock</t>
  </si>
  <si>
    <t>TEC-AC-10003657</t>
  </si>
  <si>
    <t>Lenovo 17-Key USB Numeric Keypad</t>
  </si>
  <si>
    <t>FUR-FU-10001918</t>
  </si>
  <si>
    <t>C-Line Cubicle Keepers Polyproplyene Holder With Velcro Backings</t>
  </si>
  <si>
    <t>Buffalo Grove</t>
  </si>
  <si>
    <t>TEC-AC-10000844</t>
  </si>
  <si>
    <t>Logitech Gaming G510s - Keyboard</t>
  </si>
  <si>
    <t>KM-16660</t>
  </si>
  <si>
    <t>Khloe Miller</t>
  </si>
  <si>
    <t>TEC-AC-10003433</t>
  </si>
  <si>
    <t>Maxell 4.7GB DVD+R 5/Pack</t>
  </si>
  <si>
    <t>JL-15505</t>
  </si>
  <si>
    <t>Jeremy Lonsdale</t>
  </si>
  <si>
    <t>Westminster</t>
  </si>
  <si>
    <t>FUR-CH-10002317</t>
  </si>
  <si>
    <t>Global Enterprise Series Seating Low-Back Swivel/Tilt Chairs</t>
  </si>
  <si>
    <t>Bloomington</t>
  </si>
  <si>
    <t>TEC-AC-10000682</t>
  </si>
  <si>
    <t>Kensington K72356US Mouse-in-a-Box USB Desktop Mouse</t>
  </si>
  <si>
    <t>FUR-TA-10001539</t>
  </si>
  <si>
    <t>Chromcraft Rectangular Conference Tables</t>
  </si>
  <si>
    <t>FUR-FU-10001876</t>
  </si>
  <si>
    <t>Computer Room Manger, 14"</t>
  </si>
  <si>
    <t>FUR-CH-10002780</t>
  </si>
  <si>
    <t>Office Star - Task Chair with Contemporary Loop Arms</t>
  </si>
  <si>
    <t>FUR-CH-10004495</t>
  </si>
  <si>
    <t>Global Leather and Oak Executive Chair, Black</t>
  </si>
  <si>
    <t>BT-11485</t>
  </si>
  <si>
    <t>Brad Thomas</t>
  </si>
  <si>
    <t>FUR-FU-10001185</t>
  </si>
  <si>
    <t>Advantus Employee of the Month Certificate Frame, 11 x 13-1/2</t>
  </si>
  <si>
    <t>IM-15055</t>
  </si>
  <si>
    <t>Ionia McGrath</t>
  </si>
  <si>
    <t>NH-18610</t>
  </si>
  <si>
    <t>Nicole Hansen</t>
  </si>
  <si>
    <t>TEC-PH-10004977</t>
  </si>
  <si>
    <t>GE 30524EE4</t>
  </si>
  <si>
    <t>BS-11590</t>
  </si>
  <si>
    <t>Brendan Sweed</t>
  </si>
  <si>
    <t>Gilbert</t>
  </si>
  <si>
    <t>TEC-PH-10002726</t>
  </si>
  <si>
    <t>netTALK DUO VoIP Telephone Service</t>
  </si>
  <si>
    <t>TEC-PH-10003931</t>
  </si>
  <si>
    <t>JBL Micro Wireless Portable Bluetooth Speaker</t>
  </si>
  <si>
    <t>TEC-PH-10000011</t>
  </si>
  <si>
    <t>PureGear Roll-On Screen Protector</t>
  </si>
  <si>
    <t>TEC-PH-10002680</t>
  </si>
  <si>
    <t>Samsung Galaxy Note 3</t>
  </si>
  <si>
    <t>TEC-PH-10000586</t>
  </si>
  <si>
    <t>AT&amp;T SB67148 SynJ</t>
  </si>
  <si>
    <t>TEC-PH-10001254</t>
  </si>
  <si>
    <t>Jabra BIZ 2300 Duo QD Duo Corded Headset</t>
  </si>
  <si>
    <t>TH-21235</t>
  </si>
  <si>
    <t>Tiffany House</t>
  </si>
  <si>
    <t>TEC-PH-10004042</t>
  </si>
  <si>
    <t>ClearOne Communications CHAT 70 OC Speaker Phone</t>
  </si>
  <si>
    <t>RA-19915</t>
  </si>
  <si>
    <t>Russell Applegate</t>
  </si>
  <si>
    <t>TEC-PH-10001795</t>
  </si>
  <si>
    <t>ClearOne CHATAttach 160 - speaker phone</t>
  </si>
  <si>
    <t>TEC-PH-10002365</t>
  </si>
  <si>
    <t>Belkin Grip Candy Sheer Case / Cover for iPhone 5 and 5S</t>
  </si>
  <si>
    <t>TEC-PH-10002923</t>
  </si>
  <si>
    <t>Logitech B530 USB Headset - headset - Full size, Binaural</t>
  </si>
  <si>
    <t>AT-10735</t>
  </si>
  <si>
    <t>Annie Thurman</t>
  </si>
  <si>
    <t>TEC-PH-10001819</t>
  </si>
  <si>
    <t>Innergie mMini Combo Duo USB Travel Charging Kit</t>
  </si>
  <si>
    <t>LH-16750</t>
  </si>
  <si>
    <t>Larry Hughes</t>
  </si>
  <si>
    <t>TEC-PH-10002660</t>
  </si>
  <si>
    <t>Nortel Networks T7316 E Nt8 B27</t>
  </si>
  <si>
    <t>TEC-PH-10003092</t>
  </si>
  <si>
    <t>Motorola L804</t>
  </si>
  <si>
    <t>TEC-PH-10002563</t>
  </si>
  <si>
    <t>Adtran 1202752G1</t>
  </si>
  <si>
    <t>VD-21670</t>
  </si>
  <si>
    <t>Valerie Dominguez</t>
  </si>
  <si>
    <t>Pleasant Grove</t>
  </si>
  <si>
    <t>TEC-PH-10002310</t>
  </si>
  <si>
    <t>Panasonic KX T7731-B Digital phone</t>
  </si>
  <si>
    <t>TEC-PH-10004348</t>
  </si>
  <si>
    <t>OtterBox Defender Series Case - iPhone 5c</t>
  </si>
  <si>
    <t>CM-12655</t>
  </si>
  <si>
    <t>Corinna Mitchell</t>
  </si>
  <si>
    <t>TEC-PH-10003580</t>
  </si>
  <si>
    <t>Cisco IP Phone 7961G-GE VoIP phone</t>
  </si>
  <si>
    <t>RD-19585</t>
  </si>
  <si>
    <t>Rob Dowd</t>
  </si>
  <si>
    <t>Plano</t>
  </si>
  <si>
    <t>CH-12070</t>
  </si>
  <si>
    <t>Cathy Hwang</t>
  </si>
  <si>
    <t>TEC-PH-10002624</t>
  </si>
  <si>
    <t>Samsung Galaxy S4 Mini</t>
  </si>
  <si>
    <t>SC-20230</t>
  </si>
  <si>
    <t>Scot Coram</t>
  </si>
  <si>
    <t>TEC-PH-10004345</t>
  </si>
  <si>
    <t>Cisco SPA 502G IP Phone</t>
  </si>
  <si>
    <t>DB-13270</t>
  </si>
  <si>
    <t>Deborah Brumfield</t>
  </si>
  <si>
    <t>Brentwood</t>
  </si>
  <si>
    <t>TEC-PH-10002468</t>
  </si>
  <si>
    <t>Plantronics CS 50-USB - headset - Convertible, Monaural</t>
  </si>
  <si>
    <t>TEC-PH-10000702</t>
  </si>
  <si>
    <t>Square Credit Card Reader, 4 1/2" x 4 1/2" x 1", White</t>
  </si>
  <si>
    <t>MY-17380</t>
  </si>
  <si>
    <t>Maribeth Yedwab</t>
  </si>
  <si>
    <t>TEC-PH-10000675</t>
  </si>
  <si>
    <t>Panasonic KX TS3282B Corded phone</t>
  </si>
  <si>
    <t>BF-11005</t>
  </si>
  <si>
    <t>Barry Franz</t>
  </si>
  <si>
    <t>TEC-PH-10001433</t>
  </si>
  <si>
    <t>Cisco Small Business SPA 502G VoIP phone</t>
  </si>
  <si>
    <t>TEC-PH-10000673</t>
  </si>
  <si>
    <t>Plantronics Voyager Pro HD - Bluetooth Headset</t>
  </si>
  <si>
    <t>GT-14710</t>
  </si>
  <si>
    <t>Greg Tran</t>
  </si>
  <si>
    <t>Plantronics Calisto P620-M USB Wireless Speakerphone System</t>
  </si>
  <si>
    <t>TEC-PH-10002834</t>
  </si>
  <si>
    <t>Google Nexus 5</t>
  </si>
  <si>
    <t>TEC-PH-10001459</t>
  </si>
  <si>
    <t>Samsung Galaxy Mega 6.3</t>
  </si>
  <si>
    <t>Apple Valley</t>
  </si>
  <si>
    <t>TEC-PH-10003589</t>
  </si>
  <si>
    <t>invisibleSHIELD by ZAGG Smudge-Free Screen Protector</t>
  </si>
  <si>
    <t>TB-21280</t>
  </si>
  <si>
    <t>Toby Braunhardt</t>
  </si>
  <si>
    <t>TEC-PH-10001644</t>
  </si>
  <si>
    <t>BlueLounge Milo Smartphone Stand, White/Metallic</t>
  </si>
  <si>
    <t>TEC-PH-10001760</t>
  </si>
  <si>
    <t>Bose SoundLink Bluetooth Speaker</t>
  </si>
  <si>
    <t>TEC-PH-10001557</t>
  </si>
  <si>
    <t>Pyle PMP37LED</t>
  </si>
  <si>
    <t>TEC-PH-10004912</t>
  </si>
  <si>
    <t>Cisco SPA112 2 Port Phone Adapter</t>
  </si>
  <si>
    <t>TEC-PH-10004447</t>
  </si>
  <si>
    <t>Toshiba IPT2010-SD IP Telephone</t>
  </si>
  <si>
    <t>TEC-PH-10003012</t>
  </si>
  <si>
    <t>Nortel Meridian M3904 Professional Digital phone</t>
  </si>
  <si>
    <t>HA-14920</t>
  </si>
  <si>
    <t>Helen Andreada</t>
  </si>
  <si>
    <t>TEC-PH-10002350</t>
  </si>
  <si>
    <t>Apple EarPods with Remote and Mic</t>
  </si>
  <si>
    <t>TEC-PH-10002185</t>
  </si>
  <si>
    <t>QVS USB Car Charger 2-Port 2.1Amp for iPod/iPhone/iPad/iPad 2/iPad 3</t>
  </si>
  <si>
    <t>JJ-15760</t>
  </si>
  <si>
    <t>Joel Jenkins</t>
  </si>
  <si>
    <t>TEC-PH-10004896</t>
  </si>
  <si>
    <t>Nokia Lumia 521 (T-Mobile)</t>
  </si>
  <si>
    <t>TEC-PH-10002483</t>
  </si>
  <si>
    <t>Motorola Moto X</t>
  </si>
  <si>
    <t>Pearland</t>
  </si>
  <si>
    <t>TEC-PH-10001619</t>
  </si>
  <si>
    <t>LG G3</t>
  </si>
  <si>
    <t>TEC-PH-10003484</t>
  </si>
  <si>
    <t>Ooma Telo VoIP Home Phone System</t>
  </si>
  <si>
    <t>ON-18715</t>
  </si>
  <si>
    <t>Odella Nelson</t>
  </si>
  <si>
    <t>TEC-PH-10003535</t>
  </si>
  <si>
    <t>RCA ViSYS 25423RE1 Corded phone</t>
  </si>
  <si>
    <t>KH-16630</t>
  </si>
  <si>
    <t>Ken Heidel</t>
  </si>
  <si>
    <t>TEC-PH-10004434</t>
  </si>
  <si>
    <t>Cisco IP Phone 7961G VoIP phone - Dark gray</t>
  </si>
  <si>
    <t>LC-16930</t>
  </si>
  <si>
    <t>Linda Cazamias</t>
  </si>
  <si>
    <t>Sacramento</t>
  </si>
  <si>
    <t>TEC-PH-10002275</t>
  </si>
  <si>
    <t>Mitel 5320 IP Phone VoIP phone</t>
  </si>
  <si>
    <t>NC-18625</t>
  </si>
  <si>
    <t>Noah Childs</t>
  </si>
  <si>
    <t>TEC-PH-10001750</t>
  </si>
  <si>
    <t>Samsung Rugby III</t>
  </si>
  <si>
    <t>TEC-PH-10001079</t>
  </si>
  <si>
    <t>Polycom SoundPoint Pro SE-225 Corded phone</t>
  </si>
  <si>
    <t>AG-10330</t>
  </si>
  <si>
    <t>Alex Grayson</t>
  </si>
  <si>
    <t>Stockton</t>
  </si>
  <si>
    <t>TEC-PH-10003215</t>
  </si>
  <si>
    <t>Jackery Bar Premium Fast-charging Portable Charger</t>
  </si>
  <si>
    <t>TEC-PH-10000193</t>
  </si>
  <si>
    <t>Jensen SMPS-640 - speaker phone</t>
  </si>
  <si>
    <t>MV-18190</t>
  </si>
  <si>
    <t>Mike Vittorini</t>
  </si>
  <si>
    <t>TEC-PH-10003811</t>
  </si>
  <si>
    <t>Jabra Supreme Plus Driver Edition Headset</t>
  </si>
  <si>
    <t>TEC-PH-10000895</t>
  </si>
  <si>
    <t>Polycom VVX 310 VoIP phone</t>
  </si>
  <si>
    <t>TEC-PH-10001918</t>
  </si>
  <si>
    <t>Nortel Business Series Terminal T7208 Digital phone</t>
  </si>
  <si>
    <t>TEC-PH-10000149</t>
  </si>
  <si>
    <t>Cisco SPA525G2 IP Phone - Wireless</t>
  </si>
  <si>
    <t>TEC-PH-10002447</t>
  </si>
  <si>
    <t>AT&amp;T CL83451 4-Handset Telephone</t>
  </si>
  <si>
    <t>JM-16195</t>
  </si>
  <si>
    <t>Justin MacKendrick</t>
  </si>
  <si>
    <t>Draper</t>
  </si>
  <si>
    <t>TEC-PH-10002807</t>
  </si>
  <si>
    <t>Motorla HX550 Universal Bluetooth Headset</t>
  </si>
  <si>
    <t>TG-21640</t>
  </si>
  <si>
    <t>Trudy Glocke</t>
  </si>
  <si>
    <t>Pocatello</t>
  </si>
  <si>
    <t>TEC-PH-10004522</t>
  </si>
  <si>
    <t>Dexim XPower Skin Super-Thin Power Case for iPhone 5 - Black</t>
  </si>
  <si>
    <t>TEC-PH-10002922</t>
  </si>
  <si>
    <t>ShoreTel ShorePhone IP 230 VoIP phone</t>
  </si>
  <si>
    <t>RB-19465</t>
  </si>
  <si>
    <t>Rick Bensley</t>
  </si>
  <si>
    <t>TEC-PH-10001198</t>
  </si>
  <si>
    <t>Avaya 4621SW VoIP phone</t>
  </si>
  <si>
    <t>TEC-PH-10002564</t>
  </si>
  <si>
    <t>OtterBox Defender Series Case - Samsung Galaxy S4</t>
  </si>
  <si>
    <t>TEC-PH-10002885</t>
  </si>
  <si>
    <t>Apple iPhone 5</t>
  </si>
  <si>
    <t>AM-10705</t>
  </si>
  <si>
    <t>Anne McFarland</t>
  </si>
  <si>
    <t>Des Plaines</t>
  </si>
  <si>
    <t>BF-11275</t>
  </si>
  <si>
    <t>Beth Fritzler</t>
  </si>
  <si>
    <t>TEC-PH-10002549</t>
  </si>
  <si>
    <t>Polycom SoundPoint IP 450 VoIP phone</t>
  </si>
  <si>
    <t>TEC-PH-10000441</t>
  </si>
  <si>
    <t>VTech DS6151</t>
  </si>
  <si>
    <t>FC-14245</t>
  </si>
  <si>
    <t>Frank Carlisle</t>
  </si>
  <si>
    <t>TEC-PH-10001336</t>
  </si>
  <si>
    <t>Digium D40 VoIP phone</t>
  </si>
  <si>
    <t>FC-14335</t>
  </si>
  <si>
    <t>Fred Chung</t>
  </si>
  <si>
    <t>Torrance</t>
  </si>
  <si>
    <t>TEC-PH-10003505</t>
  </si>
  <si>
    <t>Geemarc AmpliPOWER60</t>
  </si>
  <si>
    <t>HM-14980</t>
  </si>
  <si>
    <t>Henry MacAllister</t>
  </si>
  <si>
    <t>TEC-PH-10000369</t>
  </si>
  <si>
    <t>HTC One Mini</t>
  </si>
  <si>
    <t>TEC-PH-10001615</t>
  </si>
  <si>
    <t>AT&amp;T CL82213</t>
  </si>
  <si>
    <t>TEC-PH-10000213</t>
  </si>
  <si>
    <t>Seidio BD2-HK3IPH5-BK DILEX Case and Holster Combo for Apple iPhone 5/5s - Black</t>
  </si>
  <si>
    <t>SW-20755</t>
  </si>
  <si>
    <t>Steven Ward</t>
  </si>
  <si>
    <t>Mesa</t>
  </si>
  <si>
    <t>TEC-PH-10003095</t>
  </si>
  <si>
    <t>Samsung HM1900 Bluetooth Headset</t>
  </si>
  <si>
    <t>TS-21205</t>
  </si>
  <si>
    <t>Thomas Seio</t>
  </si>
  <si>
    <t>Riverside</t>
  </si>
  <si>
    <t>TEC-PH-10000376</t>
  </si>
  <si>
    <t>Square Credit Card Reader</t>
  </si>
  <si>
    <t>TEC-PH-10004094</t>
  </si>
  <si>
    <t>Motorola L703CM</t>
  </si>
  <si>
    <t>TEC-PH-10002415</t>
  </si>
  <si>
    <t>Polycom VoiceStation 500 Conference phone</t>
  </si>
  <si>
    <t>TEC-PH-10001530</t>
  </si>
  <si>
    <t>Cisco Unified IP Phone 7945G VoIP phone</t>
  </si>
  <si>
    <t>Edmonds</t>
  </si>
  <si>
    <t>TEC-PH-10002033</t>
  </si>
  <si>
    <t>Konftel 250 Conference phone - Charcoal black</t>
  </si>
  <si>
    <t>TEC-PH-10003437</t>
  </si>
  <si>
    <t>Blue Parrot B250XT Professional Grade Wireless Bluetooth Headset with</t>
  </si>
  <si>
    <t>HR-14770</t>
  </si>
  <si>
    <t>Hallie Redmond</t>
  </si>
  <si>
    <t>TEC-PH-10000576</t>
  </si>
  <si>
    <t>AT&amp;T 1080 Corded phone</t>
  </si>
  <si>
    <t>ME-17320</t>
  </si>
  <si>
    <t>Maria Etezadi</t>
  </si>
  <si>
    <t>TEC-PH-10004080</t>
  </si>
  <si>
    <t>Avaya 5410 Digital phone</t>
  </si>
  <si>
    <t>OFF-AR-10002671</t>
  </si>
  <si>
    <t>Hunt BOSTON Model 1606 High-Volume Electric Pencil Sharpener, Beige</t>
  </si>
  <si>
    <t>OFF-AR-10004441</t>
  </si>
  <si>
    <t>BIC Brite Liner Highlighters</t>
  </si>
  <si>
    <t>OFF-AR-10002656</t>
  </si>
  <si>
    <t>Sanford Liquid Accent Highlighters</t>
  </si>
  <si>
    <t>OFF-AR-10004685</t>
  </si>
  <si>
    <t>Binney &amp; Smith Crayola Metallic Colored Pencils, 8-Color Set</t>
  </si>
  <si>
    <t>OFF-AR-10000369</t>
  </si>
  <si>
    <t>Design Ebony Sketching Pencil</t>
  </si>
  <si>
    <t>AJ-10945</t>
  </si>
  <si>
    <t>Ashley Jarboe</t>
  </si>
  <si>
    <t>OFF-AR-10003560</t>
  </si>
  <si>
    <t>Zebra Zazzle Fluorescent Highlighters</t>
  </si>
  <si>
    <t>OFF-AR-10001897</t>
  </si>
  <si>
    <t>Model L Table or Wall-Mount Pencil Sharpener</t>
  </si>
  <si>
    <t>OFF-AR-10003958</t>
  </si>
  <si>
    <t>Newell 337</t>
  </si>
  <si>
    <t>OFF-AR-10001130</t>
  </si>
  <si>
    <t>Quartet Alpha White Chalk, 12/Pack</t>
  </si>
  <si>
    <t>OFF-AR-10004022</t>
  </si>
  <si>
    <t>Panasonic KP-380BK Classic Electric Pencil Sharpener</t>
  </si>
  <si>
    <t>YS-21880</t>
  </si>
  <si>
    <t>Yana Sorensen</t>
  </si>
  <si>
    <t>OFF-AR-10003514</t>
  </si>
  <si>
    <t>4009 Highlighters by Sanford</t>
  </si>
  <si>
    <t>OFF-AR-10003759</t>
  </si>
  <si>
    <t>Crayola Anti Dust Chalk, 12/Pack</t>
  </si>
  <si>
    <t>OFF-AR-10001940</t>
  </si>
  <si>
    <t>Sanford Colorific Eraseable Coloring Pencils, 12 Count</t>
  </si>
  <si>
    <t>OFF-AR-10004042</t>
  </si>
  <si>
    <t>BOSTON Model 1800 Electric Pencil Sharpeners, Putty/Woodgrain</t>
  </si>
  <si>
    <t>OFF-AR-10003478</t>
  </si>
  <si>
    <t>Avery Hi-Liter EverBold Pen Style Fluorescent Highlighters, 4/Pack</t>
  </si>
  <si>
    <t>OFF-AR-10000588</t>
  </si>
  <si>
    <t>Newell 345</t>
  </si>
  <si>
    <t>OFF-AR-10004752</t>
  </si>
  <si>
    <t>Blackstonian Pencils</t>
  </si>
  <si>
    <t>AA-10375</t>
  </si>
  <si>
    <t>Allen Armold</t>
  </si>
  <si>
    <t>Salem</t>
  </si>
  <si>
    <t>OFF-AR-10000127</t>
  </si>
  <si>
    <t>Newell 321</t>
  </si>
  <si>
    <t>AG-10390</t>
  </si>
  <si>
    <t>Allen Goldenen</t>
  </si>
  <si>
    <t>OFF-AR-10000940</t>
  </si>
  <si>
    <t>Newell 343</t>
  </si>
  <si>
    <t>CG-12040</t>
  </si>
  <si>
    <t>Catherine Glotzbach</t>
  </si>
  <si>
    <t>OFF-AR-10000538</t>
  </si>
  <si>
    <t>Boston Model 1800 Electric Pencil Sharpener, Gray</t>
  </si>
  <si>
    <t>OFF-AR-10004078</t>
  </si>
  <si>
    <t>Newell 312</t>
  </si>
  <si>
    <t>MK-17905</t>
  </si>
  <si>
    <t>Michael Kennedy</t>
  </si>
  <si>
    <t>OFF-AR-10004344</t>
  </si>
  <si>
    <t>Bulldog Vacuum Base Pencil Sharpener</t>
  </si>
  <si>
    <t>OFF-AR-10002956</t>
  </si>
  <si>
    <t>Boston 16801 Nautilus Battery Pencil Sharpener</t>
  </si>
  <si>
    <t>OFF-AR-10001955</t>
  </si>
  <si>
    <t>Newell 319</t>
  </si>
  <si>
    <t>OFF-AR-10001683</t>
  </si>
  <si>
    <t>Lumber Crayons</t>
  </si>
  <si>
    <t>OFF-AR-10000380</t>
  </si>
  <si>
    <t>Hunt PowerHouse Electric Pencil Sharpener, Blue</t>
  </si>
  <si>
    <t>OFF-AR-10001149</t>
  </si>
  <si>
    <t>Sanford Colorific Colored Pencils, 12/Box</t>
  </si>
  <si>
    <t>OFF-AR-10002335</t>
  </si>
  <si>
    <t>DIXON Oriole Pencils</t>
  </si>
  <si>
    <t>OFF-AR-10003045</t>
  </si>
  <si>
    <t>Prang Colored Pencils</t>
  </si>
  <si>
    <t>OFF-AR-10002804</t>
  </si>
  <si>
    <t>Faber Castell Col-Erase Pencils</t>
  </si>
  <si>
    <t>OFF-AR-10001044</t>
  </si>
  <si>
    <t>BOSTON Ranger #55 Pencil Sharpener, Black</t>
  </si>
  <si>
    <t>DW-13195</t>
  </si>
  <si>
    <t>David Wiener</t>
  </si>
  <si>
    <t>OFF-AR-10002833</t>
  </si>
  <si>
    <t>Newell 322</t>
  </si>
  <si>
    <t>OFF-AR-10000634</t>
  </si>
  <si>
    <t>Newell 320</t>
  </si>
  <si>
    <t>OFF-AR-10003752</t>
  </si>
  <si>
    <t>Deluxe Chalkboard Eraser Cleaner</t>
  </si>
  <si>
    <t>OFF-AR-10001953</t>
  </si>
  <si>
    <t>Boston 1645 Deluxe Heavier-Duty Electric Pencil Sharpener</t>
  </si>
  <si>
    <t>SC-20095</t>
  </si>
  <si>
    <t>Sanjit Chand</t>
  </si>
  <si>
    <t>Margate</t>
  </si>
  <si>
    <t>OFF-AR-10001374</t>
  </si>
  <si>
    <t>BIC Brite Liner Highlighters, Chisel Tip</t>
  </si>
  <si>
    <t>OFF-AR-10003217</t>
  </si>
  <si>
    <t>Newell 316</t>
  </si>
  <si>
    <t>OFF-AR-10001468</t>
  </si>
  <si>
    <t>Sanford Prismacolor Professional Thick Lead Art Pencils, 36-Color Set</t>
  </si>
  <si>
    <t>SL-20155</t>
  </si>
  <si>
    <t>Sara Luxemburg</t>
  </si>
  <si>
    <t>Durham</t>
  </si>
  <si>
    <t>OFF-AR-10001246</t>
  </si>
  <si>
    <t>Newell 317</t>
  </si>
  <si>
    <t>OFF-AR-10002399</t>
  </si>
  <si>
    <t>Dixon Prang Watercolor Pencils, 10-Color Set with Brush</t>
  </si>
  <si>
    <t>OFF-AR-10003179</t>
  </si>
  <si>
    <t>Dixon Ticonderoga Core-Lock Colored Pencils</t>
  </si>
  <si>
    <t>OFF-AR-10000716</t>
  </si>
  <si>
    <t>DIXON Ticonderoga Erasable Checking Pencils</t>
  </si>
  <si>
    <t>OFF-AR-10004010</t>
  </si>
  <si>
    <t>Hunt Boston Vacuum Mount KS Pencil Sharpener</t>
  </si>
  <si>
    <t>OFF-AR-10003727</t>
  </si>
  <si>
    <t>Berol Giant Pencil Sharpener</t>
  </si>
  <si>
    <t>OFF-AR-10002987</t>
  </si>
  <si>
    <t>Prismacolor Color Pencil Set</t>
  </si>
  <si>
    <t>OFF-AR-10001954</t>
  </si>
  <si>
    <t>Newell 331</t>
  </si>
  <si>
    <t>OFF-AR-10002952</t>
  </si>
  <si>
    <t>Stanley Contemporary Battery Pencil Sharpeners</t>
  </si>
  <si>
    <t>OFF-AR-10003087</t>
  </si>
  <si>
    <t>Staples in misc. colors</t>
  </si>
  <si>
    <t>RP-19855</t>
  </si>
  <si>
    <t>Roy Phan</t>
  </si>
  <si>
    <t>OFF-AR-10000817</t>
  </si>
  <si>
    <t>Manco Dry-Lighter Erasable Highlighter</t>
  </si>
  <si>
    <t>BG-11035</t>
  </si>
  <si>
    <t>Barry Gonzalez</t>
  </si>
  <si>
    <t>OFF-AR-10003903</t>
  </si>
  <si>
    <t>Sanford 52201 APSCO Electric Pencil Sharpener</t>
  </si>
  <si>
    <t>OFF-AR-10003631</t>
  </si>
  <si>
    <t>OFF-AR-10001725</t>
  </si>
  <si>
    <t>Boston Home &amp; Office Model 2000 Electric Pencil Sharpeners</t>
  </si>
  <si>
    <t>OFF-AR-10001958</t>
  </si>
  <si>
    <t>Stanley Bostitch Contemporary Electric Pencil Sharpeners</t>
  </si>
  <si>
    <t>OFF-AR-10000896</t>
  </si>
  <si>
    <t>Newell 329</t>
  </si>
  <si>
    <t>OFF-AR-10003856</t>
  </si>
  <si>
    <t>Newell 344</t>
  </si>
  <si>
    <t>Garland</t>
  </si>
  <si>
    <t>OFF-AR-10003158</t>
  </si>
  <si>
    <t>Fluorescent Highlighters by Dixon</t>
  </si>
  <si>
    <t>OFF-AR-10004817</t>
  </si>
  <si>
    <t>Colorific Watercolor Pencils</t>
  </si>
  <si>
    <t>OFF-AR-10004602</t>
  </si>
  <si>
    <t>Boston KS Multi-Size Manual Pencil Sharpener</t>
  </si>
  <si>
    <t>SF-20065</t>
  </si>
  <si>
    <t>Sandra Flanagan</t>
  </si>
  <si>
    <t>OFF-AR-10003582</t>
  </si>
  <si>
    <t>Boston Electric Pencil Sharpener, Model 1818, Charcoal Black</t>
  </si>
  <si>
    <t>OFF-AR-10003183</t>
  </si>
  <si>
    <t>Avery Fluorescent Highlighter Four-Color Set</t>
  </si>
  <si>
    <t>OFF-AR-10001547</t>
  </si>
  <si>
    <t>Newell 311</t>
  </si>
  <si>
    <t>OFF-AR-10003696</t>
  </si>
  <si>
    <t>Panasonic KP-350BK Electric Pencil Sharpener with Auto Stop</t>
  </si>
  <si>
    <t>OFF-AR-10001662</t>
  </si>
  <si>
    <t>Rogers Handheld Barrel Pencil Sharpener</t>
  </si>
  <si>
    <t>DW-13540</t>
  </si>
  <si>
    <t>Don Weiss</t>
  </si>
  <si>
    <t>OFF-AR-10003156</t>
  </si>
  <si>
    <t>50 Colored Long Pencils</t>
  </si>
  <si>
    <t>TB-21595</t>
  </si>
  <si>
    <t>Troy Blackwell</t>
  </si>
  <si>
    <t>OFF-AR-10002240</t>
  </si>
  <si>
    <t>Panasonic KP-150 Electric Pencil Sharpener</t>
  </si>
  <si>
    <t>MH-17455</t>
  </si>
  <si>
    <t>Mark Hamilton</t>
  </si>
  <si>
    <t>OFF-AR-10004790</t>
  </si>
  <si>
    <t>Chandler</t>
  </si>
  <si>
    <t>OFF-AR-10001761</t>
  </si>
  <si>
    <t>Avery Hi-Liter Smear-Safe Highlighters</t>
  </si>
  <si>
    <t>OFF-ST-10000615</t>
  </si>
  <si>
    <t>SimpliFile Personal File, Black Granite, 15w x 6-15/16d x 11-1/4h</t>
  </si>
  <si>
    <t>JC-16105</t>
  </si>
  <si>
    <t>Julie Creighton</t>
  </si>
  <si>
    <t>OFF-EN-10000927</t>
  </si>
  <si>
    <t>Jet-Pak Recycled Peel 'N' Seal Padded Mailers</t>
  </si>
  <si>
    <t>GM-14455</t>
  </si>
  <si>
    <t>Gary Mitchum</t>
  </si>
  <si>
    <t>OFF-ST-10003442</t>
  </si>
  <si>
    <t>Eldon Portable Mobile Manager</t>
  </si>
  <si>
    <t>OFF-ST-10002974</t>
  </si>
  <si>
    <t>Trav-L-File Heavy-Duty Shuttle II, Black</t>
  </si>
  <si>
    <t>OFF-FA-10002780</t>
  </si>
  <si>
    <t>Staples</t>
  </si>
  <si>
    <t>OFF-ST-10003455</t>
  </si>
  <si>
    <t>Tenex File Box, Personal Filing Tote with Lid, Black</t>
  </si>
  <si>
    <t>OFF-AP-10003622</t>
  </si>
  <si>
    <t>Bravo II Megaboss 12-Amp Hard Body Upright, Replacement Belts, 2 Belts per Pack</t>
  </si>
  <si>
    <t>OFF-LA-10004544</t>
  </si>
  <si>
    <t>Avery 505</t>
  </si>
  <si>
    <t>OFF-ST-10001580</t>
  </si>
  <si>
    <t>Super Decoflex Portable Personal File</t>
  </si>
  <si>
    <t>OFF-EN-10001335</t>
  </si>
  <si>
    <t>White Business Envelopes with Contemporary Seam, Recycled White Business Envelopes</t>
  </si>
  <si>
    <t>OFF-AP-10000358</t>
  </si>
  <si>
    <t>Fellowes Basic Home/Office Series Surge Protectors</t>
  </si>
  <si>
    <t>OFF-FA-10003112</t>
  </si>
  <si>
    <t>OFF-AP-10002350</t>
  </si>
  <si>
    <t>Belkin F9H710-06 7 Outlet SurgeMaster Surge Protector</t>
  </si>
  <si>
    <t>OFF-SU-10004231</t>
  </si>
  <si>
    <t>Acme Tagit Stainless Steel Antibacterial Scissors</t>
  </si>
  <si>
    <t>AP-10915</t>
  </si>
  <si>
    <t>Arthur Prichep</t>
  </si>
  <si>
    <t>OFF-EN-10001219</t>
  </si>
  <si>
    <t>#10- 4 1/8" x 9 1/2" Security-Tint Envelopes</t>
  </si>
  <si>
    <t>OFF-SU-10004664</t>
  </si>
  <si>
    <t>Acme Softgrip Scissors</t>
  </si>
  <si>
    <t>OFF-LA-10003223</t>
  </si>
  <si>
    <t>Avery 508</t>
  </si>
  <si>
    <t>HL-15040</t>
  </si>
  <si>
    <t>Hunter Lopez</t>
  </si>
  <si>
    <t>OFF-EN-10001099</t>
  </si>
  <si>
    <t>Staple envelope</t>
  </si>
  <si>
    <t>OFF-EN-10000056</t>
  </si>
  <si>
    <t>Cameo Buff Policy Envelopes</t>
  </si>
  <si>
    <t>OFF-EN-10002600</t>
  </si>
  <si>
    <t>Redi-Strip #10 Envelopes, 4 1/8 x 9 1/2</t>
  </si>
  <si>
    <t>OFF-LA-10000973</t>
  </si>
  <si>
    <t>Avery 502</t>
  </si>
  <si>
    <t>Homestead</t>
  </si>
  <si>
    <t>OFF-ST-10001476</t>
  </si>
  <si>
    <t>Steel Personal Filing/Posting Tote</t>
  </si>
  <si>
    <t>OFF-LA-10000121</t>
  </si>
  <si>
    <t>Avery 48</t>
  </si>
  <si>
    <t>OFF-ST-10001490</t>
  </si>
  <si>
    <t>Hot File 7-Pocket, Floor Stand</t>
  </si>
  <si>
    <t>OFF-ST-10004507</t>
  </si>
  <si>
    <t>Advantus Rolling Storage Box</t>
  </si>
  <si>
    <t>OFF-LA-10003923</t>
  </si>
  <si>
    <t>Alphabetical Labels for Top Tab Filing</t>
  </si>
  <si>
    <t>OFF-ST-10002011</t>
  </si>
  <si>
    <t>Smead Adjustable Mobile File Trolley with Lockable Top</t>
  </si>
  <si>
    <t>OFF-ST-10000649</t>
  </si>
  <si>
    <t>Hanging Personal Folder File</t>
  </si>
  <si>
    <t>OFF-FA-10000585</t>
  </si>
  <si>
    <t>OIC Bulk Pack Metal Binder Clips</t>
  </si>
  <si>
    <t>OFF-LA-10000240</t>
  </si>
  <si>
    <t>Self-Adhesive Address Labels for Typewriters by Universal</t>
  </si>
  <si>
    <t>OFF-AP-10001005</t>
  </si>
  <si>
    <t>Honeywell Quietcare HEPA Air Cleaner</t>
  </si>
  <si>
    <t>OFF-LA-10001074</t>
  </si>
  <si>
    <t>Round Specialty Laser Printer Labels</t>
  </si>
  <si>
    <t>RF-19840</t>
  </si>
  <si>
    <t>Roy Französisch</t>
  </si>
  <si>
    <t>OFF-ST-10001328</t>
  </si>
  <si>
    <t>Personal Filing Tote with Lid, Black/Gray</t>
  </si>
  <si>
    <t>MZ-17515</t>
  </si>
  <si>
    <t>Mary Zewe</t>
  </si>
  <si>
    <t>Reading</t>
  </si>
  <si>
    <t>OFF-ST-10002562</t>
  </si>
  <si>
    <t>Staple magnet</t>
  </si>
  <si>
    <t>OFF-ST-10000943</t>
  </si>
  <si>
    <t>Eldon ProFile File 'N Store Portable File Tub Letter/Legal Size Black</t>
  </si>
  <si>
    <t>OFF-EN-10003040</t>
  </si>
  <si>
    <t>Quality Park Security Envelopes</t>
  </si>
  <si>
    <t>OFF-AP-10002287</t>
  </si>
  <si>
    <t>Eureka Sanitaire  Multi-Pro Heavy-Duty Upright, Disposable Bags</t>
  </si>
  <si>
    <t>OFF-ST-10002370</t>
  </si>
  <si>
    <t>Sortfiler Multipurpose Personal File Organizer, Black</t>
  </si>
  <si>
    <t>OFF-FA-10000936</t>
  </si>
  <si>
    <t>Acco Hot Clips Clips to Go</t>
  </si>
  <si>
    <t>OFF-FA-10004248</t>
  </si>
  <si>
    <t>Advantus T-Pin Paper Clips</t>
  </si>
  <si>
    <t>OFF-FA-10000992</t>
  </si>
  <si>
    <t>Acco Clips to Go Binder Clips, 24 Clips in Two Sizes</t>
  </si>
  <si>
    <t>NP-18700</t>
  </si>
  <si>
    <t>Nora Preis</t>
  </si>
  <si>
    <t>Bowling Green</t>
  </si>
  <si>
    <t>OFF-ST-10000585</t>
  </si>
  <si>
    <t>Economy Rollaway Files</t>
  </si>
  <si>
    <t>CS-12250</t>
  </si>
  <si>
    <t>Chris Selesnick</t>
  </si>
  <si>
    <t>Haltom City</t>
  </si>
  <si>
    <t>OFF-EN-10001137</t>
  </si>
  <si>
    <t>#10 Gummed Flap White Envelopes, 100/Box</t>
  </si>
  <si>
    <t>OFF-LA-10001569</t>
  </si>
  <si>
    <t>Avery 499</t>
  </si>
  <si>
    <t>OFF-EN-10003055</t>
  </si>
  <si>
    <t>Blue String-Tie &amp; Button Interoffice Envelopes, 10 x 13</t>
  </si>
  <si>
    <t>Cary</t>
  </si>
  <si>
    <t>OFF-AP-10000576</t>
  </si>
  <si>
    <t>Belkin 325VA UPS Surge Protector, 6'</t>
  </si>
  <si>
    <t>OFF-AP-10002118</t>
  </si>
  <si>
    <t>1.7 Cubic Foot Compact "Cube" Office Refrigerators</t>
  </si>
  <si>
    <t>OFF-ST-10002205</t>
  </si>
  <si>
    <t>File Shuttle I and Handi-File</t>
  </si>
  <si>
    <t>OFF-ST-10001780</t>
  </si>
  <si>
    <t>Tennsco 16-Compartment Lockers with Coat Rack</t>
  </si>
  <si>
    <t>OFF-ST-10003816</t>
  </si>
  <si>
    <t>Fellowes High-Stak Drawer Files</t>
  </si>
  <si>
    <t>OFF-EN-10004773</t>
  </si>
  <si>
    <t>OFF-FA-10000735</t>
  </si>
  <si>
    <t>OFF-EN-10004846</t>
  </si>
  <si>
    <t>Letter or Legal Size Expandable Poly String Tie Envelopes</t>
  </si>
  <si>
    <t>RF-19345</t>
  </si>
  <si>
    <t>Randy Ferguson</t>
  </si>
  <si>
    <t>OFF-LA-10001641</t>
  </si>
  <si>
    <t>Avery 518</t>
  </si>
  <si>
    <t>CS-12490</t>
  </si>
  <si>
    <t>Cindy Schnelling</t>
  </si>
  <si>
    <t>Conroe</t>
  </si>
  <si>
    <t>Tenex Personal Filing Tote With Secure Closure Lid, Black/Frost</t>
  </si>
  <si>
    <t>OFF-ST-10003208</t>
  </si>
  <si>
    <t>Adjustable Depth Letter/Legal Cart</t>
  </si>
  <si>
    <t>OFF-EN-10001141</t>
  </si>
  <si>
    <t>Manila Recycled Extra-Heavyweight Clasp Envelopes, 6" x 9"</t>
  </si>
  <si>
    <t>NG-18430</t>
  </si>
  <si>
    <t>Nathan Gelder</t>
  </si>
  <si>
    <t>OFF-LA-10004484</t>
  </si>
  <si>
    <t>Avery 476</t>
  </si>
  <si>
    <t>JG-15805</t>
  </si>
  <si>
    <t>John Grady</t>
  </si>
  <si>
    <t>OFF-ST-10001228</t>
  </si>
  <si>
    <t>Fellowes Personal Hanging Folder Files, Navy</t>
  </si>
  <si>
    <t>OFF-ST-10001031</t>
  </si>
  <si>
    <t>Adjustable Personal File Tote</t>
  </si>
  <si>
    <t>OFF-FA-10000611</t>
  </si>
  <si>
    <t>Binder Clips by OIC</t>
  </si>
  <si>
    <t>OFF-SU-10004261</t>
  </si>
  <si>
    <t>Fiskars 8" Scissors, 2/Pack</t>
  </si>
  <si>
    <t>OFF-EN-10000483</t>
  </si>
  <si>
    <t>White Envelopes, White Envelopes with Clear Poly Window</t>
  </si>
  <si>
    <t>OFF-FA-10003021</t>
  </si>
  <si>
    <t>OFF-LA-10001771</t>
  </si>
  <si>
    <t>Avery 513</t>
  </si>
  <si>
    <t>OFF-LA-10000443</t>
  </si>
  <si>
    <t>Avery 501</t>
  </si>
  <si>
    <t>Personal File Boxes with Fold-Down Carry Handle</t>
  </si>
  <si>
    <t>OFF-LA-10002475</t>
  </si>
  <si>
    <t>Avery 519</t>
  </si>
  <si>
    <t>OFF-EN-10001509</t>
  </si>
  <si>
    <t>Poly String Tie Envelopes</t>
  </si>
  <si>
    <t>OFF-AP-10000179</t>
  </si>
  <si>
    <t>Honeywell Enviracaire Portable HEPA Air Cleaner for up to 10 x 16 Room</t>
  </si>
  <si>
    <t>The Colony</t>
  </si>
  <si>
    <t>OFF-EN-10003862</t>
  </si>
  <si>
    <t>Laser &amp; Ink Jet Business Envelopes</t>
  </si>
  <si>
    <t>OFF-AP-10000804</t>
  </si>
  <si>
    <t>Hoover Portapower Portable Vacuum</t>
  </si>
  <si>
    <t>OFF-ST-10001590</t>
  </si>
  <si>
    <t>Tenex Personal Project File with Scoop Front Design, Black</t>
  </si>
  <si>
    <t>JB-16000</t>
  </si>
  <si>
    <t>Joy Bell-</t>
  </si>
  <si>
    <t>OFF-LA-10003720</t>
  </si>
  <si>
    <t>Avery 487</t>
  </si>
  <si>
    <t>OFF-FA-10002763</t>
  </si>
  <si>
    <t>Advantus Map Pennant Flags and Round Head Tacks</t>
  </si>
  <si>
    <t>KH-16330</t>
  </si>
  <si>
    <t>Katharine Harms</t>
  </si>
  <si>
    <t>Freeport</t>
  </si>
  <si>
    <t>OFF-AP-10003266</t>
  </si>
  <si>
    <t>Holmes Replacement Filter for HEPA Air Cleaner, Large Room</t>
  </si>
  <si>
    <t>OFF-SU-10004115</t>
  </si>
  <si>
    <t>Acme Stainless Steel Office Snips</t>
  </si>
  <si>
    <t>OFF-ST-10000532</t>
  </si>
  <si>
    <t>Advantus Rolling Drawer Organizers</t>
  </si>
  <si>
    <t>CK-12760</t>
  </si>
  <si>
    <t>Cyma Kinney</t>
  </si>
  <si>
    <t>OFF-FA-10003059</t>
  </si>
  <si>
    <t>Assorted Color Push Pins</t>
  </si>
  <si>
    <t>Loveland</t>
  </si>
  <si>
    <t>OFF-FA-10001332</t>
  </si>
  <si>
    <t>Acco Banker's Clasps, 5 3/4"-Long</t>
  </si>
  <si>
    <t>OFF-ST-10001496</t>
  </si>
  <si>
    <t>Standard Rollaway File with Lock</t>
  </si>
  <si>
    <t>OFF-FA-10001843</t>
  </si>
  <si>
    <t>OFF-LA-10000262</t>
  </si>
  <si>
    <t>Avery 494</t>
  </si>
  <si>
    <t>OFF-AP-10002222</t>
  </si>
  <si>
    <t>OFF-AP-10001962</t>
  </si>
  <si>
    <t>Black &amp; Decker Filter for Double Action Dustbuster Cordless Vac BLDV7210</t>
  </si>
  <si>
    <t>OFF-EN-10003845</t>
  </si>
  <si>
    <t>Colored Envelopes</t>
  </si>
  <si>
    <t>OFF-EN-10004030</t>
  </si>
  <si>
    <t>Convenience Packs of Business Envelopes</t>
  </si>
  <si>
    <t>EB-14170</t>
  </si>
  <si>
    <t>Evan Bailliet</t>
  </si>
  <si>
    <t>Laredo</t>
  </si>
  <si>
    <t>OFF-LA-10002312</t>
  </si>
  <si>
    <t>Avery 490</t>
  </si>
  <si>
    <t>OFF-AP-10001205</t>
  </si>
  <si>
    <t>Belkin 5 Outlet SurgeMaster Power Centers</t>
  </si>
  <si>
    <t>AR-10510</t>
  </si>
  <si>
    <t>Andrew Roberts</t>
  </si>
  <si>
    <t>OFF-ST-10004835</t>
  </si>
  <si>
    <t>Plastic Stacking Crates &amp; Casters</t>
  </si>
  <si>
    <t>OFF-SU-10004782</t>
  </si>
  <si>
    <t>Elite 5" Scissors</t>
  </si>
  <si>
    <t>OFF-AP-10002892</t>
  </si>
  <si>
    <t>Belkin F5C206VTEL 6 Outlet Surge</t>
  </si>
  <si>
    <t>TT-21070</t>
  </si>
  <si>
    <t>Ted Trevino</t>
  </si>
  <si>
    <t>OFF-ST-10001172</t>
  </si>
  <si>
    <t>Tennsco Lockers, Sand</t>
  </si>
  <si>
    <t>OFF-EN-10000461</t>
  </si>
  <si>
    <t>#10- 4 1/8" x 9 1/2" Recycled Envelopes</t>
  </si>
  <si>
    <t>OFF-LA-10003930</t>
  </si>
  <si>
    <t>Dot Matrix Printer Tape Reel Labels, White, 5000/Box</t>
  </si>
  <si>
    <t>AW-10930</t>
  </si>
  <si>
    <t>Arthur Wiediger</t>
  </si>
  <si>
    <t>OFF-LA-10000134</t>
  </si>
  <si>
    <t>Avery 511</t>
  </si>
  <si>
    <t>JJ-15445</t>
  </si>
  <si>
    <t>Jennifer Jackson</t>
  </si>
  <si>
    <t>OFF-LA-10002381</t>
  </si>
  <si>
    <t>Avery 497</t>
  </si>
  <si>
    <t>OFF-ST-10000918</t>
  </si>
  <si>
    <t>Crate-A-Files</t>
  </si>
  <si>
    <t>OFF-LA-10003510</t>
  </si>
  <si>
    <t>Avery 4027 File Folder Labels for Dot Matrix Printers, 5000 Labels per Box, White</t>
  </si>
  <si>
    <t>OFF-FA-10004854</t>
  </si>
  <si>
    <t>Vinyl Coated Wire Paper Clips in Organizer Box, 800/Box</t>
  </si>
  <si>
    <t>OFF-AP-10000692</t>
  </si>
  <si>
    <t>Fellowes Mighty 8 Compact Surge Protector</t>
  </si>
  <si>
    <t>OFF-LA-10004853</t>
  </si>
  <si>
    <t>Avery 483</t>
  </si>
  <si>
    <t>OFF-FA-10002280</t>
  </si>
  <si>
    <t>Advantus Plastic Paper Clips</t>
  </si>
  <si>
    <t>OFF-AP-10000159</t>
  </si>
  <si>
    <t>Belkin F9M820V08 8 Outlet Surge</t>
  </si>
  <si>
    <t>OFF-LA-10000305</t>
  </si>
  <si>
    <t>Avery 495</t>
  </si>
  <si>
    <t>OFF-FA-10000840</t>
  </si>
  <si>
    <t>OIC Thumb-Tacks</t>
  </si>
  <si>
    <t>TG-21310</t>
  </si>
  <si>
    <t>Toby Gnade</t>
  </si>
  <si>
    <t>OFF-LA-10001175</t>
  </si>
  <si>
    <t>Avery 514</t>
  </si>
  <si>
    <t>VP-21760</t>
  </si>
  <si>
    <t>Victoria Pisteka</t>
  </si>
  <si>
    <t>Brownsville</t>
  </si>
  <si>
    <t>OFF-ST-10000036</t>
  </si>
  <si>
    <t>Recycled Data-Pak for Archival Bound Computer Printouts, 12-1/2 x 12-1/2 x 16</t>
  </si>
  <si>
    <t>OFF-ST-10003306</t>
  </si>
  <si>
    <t>Letter Size Cart</t>
  </si>
  <si>
    <t>DM-12955</t>
  </si>
  <si>
    <t>Dario Medina</t>
  </si>
  <si>
    <t>OFF-AP-10001271</t>
  </si>
  <si>
    <t>Eureka The Boss Cordless Rechargeable Stick Vac</t>
  </si>
  <si>
    <t>OFF-ST-10001272</t>
  </si>
  <si>
    <t>Mini 13-1/2 Capacity Data Binder Rack, Pearl</t>
  </si>
  <si>
    <t>OFF-FA-10002676</t>
  </si>
  <si>
    <t>Colored Push Pins</t>
  </si>
  <si>
    <t>OFF-LA-10002271</t>
  </si>
  <si>
    <t>Smead Alpha-Z Color-Coded Second Alphabetical Labels and Starter Set</t>
  </si>
  <si>
    <t>OFF-SU-10001212</t>
  </si>
  <si>
    <t>Kleencut Forged Office Shears by Acme United Corporation</t>
  </si>
  <si>
    <t>OFF-ST-10000777</t>
  </si>
  <si>
    <t>Companion Letter/Legal File, Black</t>
  </si>
  <si>
    <t>OFF-EN-10002504</t>
  </si>
  <si>
    <t>Tyvek  Top-Opening Peel &amp; Seel Envelopes, Plain White</t>
  </si>
  <si>
    <t>OFF-ST-10003692</t>
  </si>
  <si>
    <t>Recycled Steel Personal File for Hanging File Folders</t>
  </si>
  <si>
    <t>OFF-ST-10001321</t>
  </si>
  <si>
    <t>Decoflex Hanging Personal Folder File, Blue</t>
  </si>
  <si>
    <t>OFF-ST-10002615</t>
  </si>
  <si>
    <t>Dual Level, Single-Width Filing Carts</t>
  </si>
  <si>
    <t>RP-19390</t>
  </si>
  <si>
    <t>Resi Pölking</t>
  </si>
  <si>
    <t>OFF-SU-10004290</t>
  </si>
  <si>
    <t>Acme Design Line 8" Stainless Steel Bent Scissors w/Champagne Handles, 3-1/8" Cut</t>
  </si>
  <si>
    <t>OFF-EN-10001453</t>
  </si>
  <si>
    <t>Tyvek Interoffice Envelopes, 9 1/2" x 12 1/2", 100/Box</t>
  </si>
  <si>
    <t>OFF-AP-10002906</t>
  </si>
  <si>
    <t>Hoover Replacement Belt for Commercial Guardsman Heavy-Duty Upright Vacuum</t>
  </si>
  <si>
    <t>OFF-LA-10002195</t>
  </si>
  <si>
    <t>Avery 481</t>
  </si>
  <si>
    <t>OFF-SU-10004661</t>
  </si>
  <si>
    <t>Acme Titanium Bonded Scissors</t>
  </si>
  <si>
    <t>LW-17215</t>
  </si>
  <si>
    <t>Luke Weiss</t>
  </si>
  <si>
    <t>Fort Collins</t>
  </si>
  <si>
    <t>OFF-LA-10004409</t>
  </si>
  <si>
    <t>Avery 492</t>
  </si>
  <si>
    <t>HG-14845</t>
  </si>
  <si>
    <t>Harry Greene</t>
  </si>
  <si>
    <t>OFF-LA-10000081</t>
  </si>
  <si>
    <t>Avery 496</t>
  </si>
  <si>
    <t>RS-19870</t>
  </si>
  <si>
    <t>Roy Skaria</t>
  </si>
  <si>
    <t>OFF-FA-10002988</t>
  </si>
  <si>
    <t>Ideal Clamps</t>
  </si>
  <si>
    <t>TB-21250</t>
  </si>
  <si>
    <t>Tim Brockman</t>
  </si>
  <si>
    <t>OFF-EN-10004459</t>
  </si>
  <si>
    <t>Security-Tint Envelopes</t>
  </si>
  <si>
    <t>OFF-LA-10001982</t>
  </si>
  <si>
    <t>Smead Alpha-Z Color-Coded Name Labels First Letter Starter Set</t>
  </si>
  <si>
    <t>OFF-ST-10000877</t>
  </si>
  <si>
    <t>Recycled Steel Personal File for Standard File Folders</t>
  </si>
  <si>
    <t>AS-10240</t>
  </si>
  <si>
    <t>Alan Shonely</t>
  </si>
  <si>
    <t>OFF-ST-10001627</t>
  </si>
  <si>
    <t>Eldon Jumbo ProFile Portable File Boxes Graphite/Black</t>
  </si>
  <si>
    <t>TB-21055</t>
  </si>
  <si>
    <t>Ted Butterfield</t>
  </si>
  <si>
    <t>OFF-PA-10002377</t>
  </si>
  <si>
    <t>Xerox 1916</t>
  </si>
  <si>
    <t>OFF-PA-10003349</t>
  </si>
  <si>
    <t>Xerox 1957</t>
  </si>
  <si>
    <t>OFF-PA-10000474</t>
  </si>
  <si>
    <t>Easy-staple paper</t>
  </si>
  <si>
    <t>JL-15175</t>
  </si>
  <si>
    <t>James Lanier</t>
  </si>
  <si>
    <t>Columbia</t>
  </si>
  <si>
    <t>OFF-PA-10001560</t>
  </si>
  <si>
    <t>Adams Telephone Message Books, 5 1/4” x 11”</t>
  </si>
  <si>
    <t>RK-19300</t>
  </si>
  <si>
    <t>Ralph Kennedy</t>
  </si>
  <si>
    <t>OFF-PA-10002195</t>
  </si>
  <si>
    <t>RSVP Cards &amp; Envelopes, Blank White, 8-1/2" X 11", 24 Cards/25 Envelopes/Set</t>
  </si>
  <si>
    <t>OFF-PA-10001307</t>
  </si>
  <si>
    <t>Important Message Pads, 50 4-1/4 x 5-1/2 Forms per Pad</t>
  </si>
  <si>
    <t>OFF-PA-10000994</t>
  </si>
  <si>
    <t>Xerox 1915</t>
  </si>
  <si>
    <t>OFF-PA-10002659</t>
  </si>
  <si>
    <t>Avoid Verbal Orders Carbonless Minifold Book</t>
  </si>
  <si>
    <t>OFF-PA-10002586</t>
  </si>
  <si>
    <t>Xerox 1970</t>
  </si>
  <si>
    <t>OFF-PA-10003039</t>
  </si>
  <si>
    <t>Xerox 1960</t>
  </si>
  <si>
    <t>OFF-PA-10004000</t>
  </si>
  <si>
    <t>While You Were Out Pads, 50 per Pad, 4 x 5 1/4, Green Cycle</t>
  </si>
  <si>
    <t>OFF-PA-10002986</t>
  </si>
  <si>
    <t>Xerox 1898</t>
  </si>
  <si>
    <t>OFF-PA-10004451</t>
  </si>
  <si>
    <t>Xerox 222</t>
  </si>
  <si>
    <t>OFF-PA-10000788</t>
  </si>
  <si>
    <t>Xerox 210</t>
  </si>
  <si>
    <t>OFF-PA-10000100</t>
  </si>
  <si>
    <t>Xerox 1945</t>
  </si>
  <si>
    <t>OFF-PA-10001994</t>
  </si>
  <si>
    <t>Ink Jet Note and Greeting Cards, 8-1/2" x 5-1/2" Card Size</t>
  </si>
  <si>
    <t>OFF-PA-10003729</t>
  </si>
  <si>
    <t>Xerox 1998</t>
  </si>
  <si>
    <t>MP-17470</t>
  </si>
  <si>
    <t>Mark Packer</t>
  </si>
  <si>
    <t>OFF-PA-10001685</t>
  </si>
  <si>
    <t>OFF-PA-10001878</t>
  </si>
  <si>
    <t>Xerox 1891</t>
  </si>
  <si>
    <t>OFF-PA-10001293</t>
  </si>
  <si>
    <t>Xerox 1946</t>
  </si>
  <si>
    <t>OFF-PA-10004675</t>
  </si>
  <si>
    <t>Telephone Message Books with Fax/Mobile Section, 5 1/2" x 3 3/16"</t>
  </si>
  <si>
    <t>SM-20320</t>
  </si>
  <si>
    <t>Sean Miller</t>
  </si>
  <si>
    <t>OFF-PA-10003919</t>
  </si>
  <si>
    <t>Xerox 1989</t>
  </si>
  <si>
    <t>PJ-18835</t>
  </si>
  <si>
    <t>Patrick Jones</t>
  </si>
  <si>
    <t>OFF-PA-10003971</t>
  </si>
  <si>
    <t>Xerox 1965</t>
  </si>
  <si>
    <t>OFF-PA-10004156</t>
  </si>
  <si>
    <t>Xerox 188</t>
  </si>
  <si>
    <t>OFF-PA-10001609</t>
  </si>
  <si>
    <t>Tops Wirebound Message Log Books</t>
  </si>
  <si>
    <t>OFF-PA-10002581</t>
  </si>
  <si>
    <t>Xerox 1951</t>
  </si>
  <si>
    <t>OFF-PA-10001526</t>
  </si>
  <si>
    <t>Xerox 1949</t>
  </si>
  <si>
    <t>BE-11410</t>
  </si>
  <si>
    <t>Bobby Elias</t>
  </si>
  <si>
    <t>OFF-PA-10003465</t>
  </si>
  <si>
    <t>Xerox 1912</t>
  </si>
  <si>
    <t>OFF-PA-10002160</t>
  </si>
  <si>
    <t>Xerox 1978</t>
  </si>
  <si>
    <t>OFF-PA-10001800</t>
  </si>
  <si>
    <t>Xerox 220</t>
  </si>
  <si>
    <t>OFF-PA-10000213</t>
  </si>
  <si>
    <t>Xerox 198</t>
  </si>
  <si>
    <t>OFF-PA-10001289</t>
  </si>
  <si>
    <t>White Computer Printout Paper by Universal</t>
  </si>
  <si>
    <t>OFF-PA-10004100</t>
  </si>
  <si>
    <t>Xerox 216</t>
  </si>
  <si>
    <t>OFF-PA-10001838</t>
  </si>
  <si>
    <t>Adams Telephone Message Book W/Dividers/Space For Phone Numbers, 5 1/4"X8 1/2", 300/Messages</t>
  </si>
  <si>
    <t>CL-11890</t>
  </si>
  <si>
    <t>Carl Ludwig</t>
  </si>
  <si>
    <t>OFF-PA-10000380</t>
  </si>
  <si>
    <t>REDIFORM Incoming/Outgoing Call Register, 11" X 8 1/2", 100 Messages</t>
  </si>
  <si>
    <t>OFF-PA-10000174</t>
  </si>
  <si>
    <t>Message Book, Wirebound, Four 5 1/2" X 4" Forms/Pg., 200 Dupl. Sets/Book</t>
  </si>
  <si>
    <t>OFF-PA-10002246</t>
  </si>
  <si>
    <t>Wirebound Four 2-3/4 x 5 Forms per Page, 400 Sets per Book</t>
  </si>
  <si>
    <t>OFF-PA-10001019</t>
  </si>
  <si>
    <t>Xerox 1884</t>
  </si>
  <si>
    <t>OFF-PA-10000659</t>
  </si>
  <si>
    <t>Adams Phone Message Book, Professional, 400 Message Capacity, 5 3/6” x 11”</t>
  </si>
  <si>
    <t>OFF-PA-10004101</t>
  </si>
  <si>
    <t>Xerox 1894</t>
  </si>
  <si>
    <t>OFF-PA-10004041</t>
  </si>
  <si>
    <t>It's Hot Message Books with Stickers, 2 3/4" x 5"</t>
  </si>
  <si>
    <t>OFF-PA-10000130</t>
  </si>
  <si>
    <t>Xerox 199</t>
  </si>
  <si>
    <t>OFF-PA-10000007</t>
  </si>
  <si>
    <t>Telephone Message Books with Fax/Mobile Section, 4 1/4" x 6"</t>
  </si>
  <si>
    <t>OFF-PA-10000157</t>
  </si>
  <si>
    <t>Xerox 191</t>
  </si>
  <si>
    <t>OFF-PA-10002479</t>
  </si>
  <si>
    <t>Xerox 4200 Series MultiUse Premium Copy Paper (20Lb. and 84 Bright)</t>
  </si>
  <si>
    <t>OFF-PA-10001892</t>
  </si>
  <si>
    <t>Rediform Wirebound "Phone Memo" Message Book, 11 x 5-3/4</t>
  </si>
  <si>
    <t>OFF-PA-10004965</t>
  </si>
  <si>
    <t>Xerox 1921</t>
  </si>
  <si>
    <t>OFF-PA-10000327</t>
  </si>
  <si>
    <t>Xerox 1971</t>
  </si>
  <si>
    <t>OFF-PA-10000304</t>
  </si>
  <si>
    <t>Xerox 1995</t>
  </si>
  <si>
    <t>SF-20965</t>
  </si>
  <si>
    <t>Sylvia Foulston</t>
  </si>
  <si>
    <t>Baytown</t>
  </si>
  <si>
    <t>OFF-PA-10001937</t>
  </si>
  <si>
    <t>Xerox 21</t>
  </si>
  <si>
    <t>OFF-PA-10002606</t>
  </si>
  <si>
    <t>Xerox 1928</t>
  </si>
  <si>
    <t>Hollywood</t>
  </si>
  <si>
    <t>OFF-PA-10000349</t>
  </si>
  <si>
    <t>OFF-PA-10003072</t>
  </si>
  <si>
    <t>Eureka Recycled Copy Paper 8 1/2" x 11", Ream</t>
  </si>
  <si>
    <t>SM-20950</t>
  </si>
  <si>
    <t>Suzanne McNair</t>
  </si>
  <si>
    <t>OFF-PA-10000533</t>
  </si>
  <si>
    <t>Southworth Parchment Paper &amp; Envelopes</t>
  </si>
  <si>
    <t>OFF-PA-10004248</t>
  </si>
  <si>
    <t>Xerox 1990</t>
  </si>
  <si>
    <t>OFF-PA-10000232</t>
  </si>
  <si>
    <t>Xerox 1975</t>
  </si>
  <si>
    <t>Xerox 1966</t>
  </si>
  <si>
    <t>OFF-PA-10000556</t>
  </si>
  <si>
    <t>Xerox 208</t>
  </si>
  <si>
    <t>OFF-PA-10001972</t>
  </si>
  <si>
    <t>Xerox 214</t>
  </si>
  <si>
    <t>OFF-PA-10002230</t>
  </si>
  <si>
    <t>Xerox 1897</t>
  </si>
  <si>
    <t>OFF-PA-10004381</t>
  </si>
  <si>
    <t>14-7/8 x 11 Blue Bar Computer Printout Paper</t>
  </si>
  <si>
    <t>OFF-PA-10004733</t>
  </si>
  <si>
    <t>Things To Do Today Spiral Book</t>
  </si>
  <si>
    <t>OFF-PA-10000682</t>
  </si>
  <si>
    <t>Xerox 1924</t>
  </si>
  <si>
    <t>OFF-PA-10002421</t>
  </si>
  <si>
    <t>Embossed Ink Jet Note Cards</t>
  </si>
  <si>
    <t>OFF-PA-10004071</t>
  </si>
  <si>
    <t>Eaton Premium Continuous-Feed Paper, 25% Cotton, Letter Size, White, 1000 Shts/Box</t>
  </si>
  <si>
    <t>OFF-PA-10000501</t>
  </si>
  <si>
    <t>Petty Cash Envelope</t>
  </si>
  <si>
    <t>OFF-PA-10001752</t>
  </si>
  <si>
    <t>Hammermill CopyPlus Copy Paper (20Lb. and 84 Bright)</t>
  </si>
  <si>
    <t>DP-13000</t>
  </si>
  <si>
    <t>Darren Powers</t>
  </si>
  <si>
    <t>OFF-PA-10000806</t>
  </si>
  <si>
    <t>Xerox 1934</t>
  </si>
  <si>
    <t>OFF-PA-10003172</t>
  </si>
  <si>
    <t>Xerox 1996</t>
  </si>
  <si>
    <t>OFF-PA-10004665</t>
  </si>
  <si>
    <t>Advantus Motivational Note Cards</t>
  </si>
  <si>
    <t>OFF-PA-10001870</t>
  </si>
  <si>
    <t>Xerox 202</t>
  </si>
  <si>
    <t>OFF-PA-10002036</t>
  </si>
  <si>
    <t>Xerox 1930</t>
  </si>
  <si>
    <t>OFF-PA-10002709</t>
  </si>
  <si>
    <t>Xerox 1956</t>
  </si>
  <si>
    <t>TB-21355</t>
  </si>
  <si>
    <t>Todd Boyes</t>
  </si>
  <si>
    <t>Cedar Hill</t>
  </si>
  <si>
    <t>OFF-PA-10001033</t>
  </si>
  <si>
    <t>Xerox 1893</t>
  </si>
  <si>
    <t>OFF-PA-10003036</t>
  </si>
  <si>
    <t>Black Print Carbonless 8 1/2" x 8 1/4" Rapid Memo Book</t>
  </si>
  <si>
    <t>OFF-PA-10000141</t>
  </si>
  <si>
    <t>Ampad Evidence Wirebond Steno Books, 6" x 9"</t>
  </si>
  <si>
    <t>OFF-PA-10004353</t>
  </si>
  <si>
    <t>Southworth 25% Cotton Premium Laser Paper and Envelopes</t>
  </si>
  <si>
    <t>OFF-PA-10000176</t>
  </si>
  <si>
    <t>Xerox 1887</t>
  </si>
  <si>
    <t>OFF-PA-10000809</t>
  </si>
  <si>
    <t>Xerox 206</t>
  </si>
  <si>
    <t>OFF-PA-10001593</t>
  </si>
  <si>
    <t>Xerox 1947</t>
  </si>
  <si>
    <t>OFF-PA-10002319</t>
  </si>
  <si>
    <t>Xerox 1944</t>
  </si>
  <si>
    <t>OFF-PA-10000061</t>
  </si>
  <si>
    <t>Xerox 205</t>
  </si>
  <si>
    <t>OFF-PA-10001977</t>
  </si>
  <si>
    <t>Xerox 194</t>
  </si>
  <si>
    <t>OFF-PA-10000520</t>
  </si>
  <si>
    <t>Xerox 201</t>
  </si>
  <si>
    <t>OFF-PA-10004971</t>
  </si>
  <si>
    <t>Xerox 196</t>
  </si>
  <si>
    <t>SG-20890</t>
  </si>
  <si>
    <t>Susan Gilcrest</t>
  </si>
  <si>
    <t>OFF-PA-10000249</t>
  </si>
  <si>
    <t>OFF-PA-10000289</t>
  </si>
  <si>
    <t>Xerox 213</t>
  </si>
  <si>
    <t>OFF-PA-10003424</t>
  </si>
  <si>
    <t>"While you Were Out" Message Book, One Form per Page</t>
  </si>
  <si>
    <t>LT-16765</t>
  </si>
  <si>
    <t>Larry Tron</t>
  </si>
  <si>
    <t>OFF-PA-10000241</t>
  </si>
  <si>
    <t>IBM Multi-Purpose Copy Paper, 8 1/2 x 11", Case</t>
  </si>
  <si>
    <t>OFF-PA-10001804</t>
  </si>
  <si>
    <t>Xerox 195</t>
  </si>
  <si>
    <t>OFF-PA-10001166</t>
  </si>
  <si>
    <t>Xerox 2</t>
  </si>
  <si>
    <t>OFF-PA-10000418</t>
  </si>
  <si>
    <t>Xerox 189</t>
  </si>
  <si>
    <t>OFF-PA-10000357</t>
  </si>
  <si>
    <t>White Dual Perf Computer Printout Paper, 2700 Sheets, 1 Part, Heavyweight, 20 lbs., 14 7/8 x 11</t>
  </si>
  <si>
    <t>OFF-PA-10000743</t>
  </si>
  <si>
    <t>Xerox 1977</t>
  </si>
  <si>
    <t>OFF-PA-10003641</t>
  </si>
  <si>
    <t>Xerox 1909</t>
  </si>
  <si>
    <t>CC-12550</t>
  </si>
  <si>
    <t>Clay Cheatham</t>
  </si>
  <si>
    <t>OFF-PA-10004621</t>
  </si>
  <si>
    <t>Xerox 212</t>
  </si>
  <si>
    <t>OFF-PA-10003673</t>
  </si>
  <si>
    <t>Strathmore Photo Mount Cards</t>
  </si>
  <si>
    <t>OFF-PA-10002615</t>
  </si>
  <si>
    <t>Ampad Gold Fibre Wirebound Steno Books, 6" x 9", Gregg Ruled</t>
  </si>
  <si>
    <t>OFF-PA-10002254</t>
  </si>
  <si>
    <t>Xerox 1883</t>
  </si>
  <si>
    <t>OFF-PA-10002787</t>
  </si>
  <si>
    <t>Xerox 227</t>
  </si>
  <si>
    <t>OFF-PA-10000552</t>
  </si>
  <si>
    <t>Xerox 200</t>
  </si>
  <si>
    <t>SV-20365</t>
  </si>
  <si>
    <t>Seth Vernon</t>
  </si>
  <si>
    <t>OFF-PA-10003893</t>
  </si>
  <si>
    <t>Xerox 1962</t>
  </si>
  <si>
    <t>MH-17620</t>
  </si>
  <si>
    <t>Matt Hagelstein</t>
  </si>
  <si>
    <t>OFF-PA-10001001</t>
  </si>
  <si>
    <t>Snap-A-Way Black Print Carbonless Speed Message, No Reply Area, Duplicate</t>
  </si>
  <si>
    <t>OFF-PA-10002947</t>
  </si>
  <si>
    <t>Xerox 1923</t>
  </si>
  <si>
    <t>OFF-PA-10002250</t>
  </si>
  <si>
    <t>Things To Do Today Pad</t>
  </si>
  <si>
    <t>OFF-PA-10003302</t>
  </si>
  <si>
    <t>Xerox 1906</t>
  </si>
  <si>
    <t>Mansfield</t>
  </si>
  <si>
    <t>OFF-PA-10003848</t>
  </si>
  <si>
    <t>Xerox 1997</t>
  </si>
  <si>
    <t>FM-14215</t>
  </si>
  <si>
    <t>Filia McAdams</t>
  </si>
  <si>
    <t>OFF-PA-10000167</t>
  </si>
  <si>
    <t>Xerox 1925</t>
  </si>
  <si>
    <t>OFF-PA-10001215</t>
  </si>
  <si>
    <t>Xerox 1963</t>
  </si>
  <si>
    <t>IM-15070</t>
  </si>
  <si>
    <t>Irene Maddox</t>
  </si>
  <si>
    <t>OFF-BI-10003656</t>
  </si>
  <si>
    <t>Fellowes PB200 Plastic Comb Binding Machine</t>
  </si>
  <si>
    <t>OFF-BI-10004002</t>
  </si>
  <si>
    <t>Wilson Jones International Size A4 Ring Binders</t>
  </si>
  <si>
    <t>CC-12670</t>
  </si>
  <si>
    <t>Craig Carreira</t>
  </si>
  <si>
    <t>OFF-BI-10003460</t>
  </si>
  <si>
    <t>Acco 3-Hole Punch</t>
  </si>
  <si>
    <t>AB-10060</t>
  </si>
  <si>
    <t>Adam Bellavance</t>
  </si>
  <si>
    <t>OFF-BI-10002160</t>
  </si>
  <si>
    <t>Acco Hanging Data Binders</t>
  </si>
  <si>
    <t>OFF-BI-10004528</t>
  </si>
  <si>
    <t>Cardinal Poly Pocket Divider Pockets for Ring Binders</t>
  </si>
  <si>
    <t>OFF-BI-10003355</t>
  </si>
  <si>
    <t>Cardinal Holdit Business Card Pockets</t>
  </si>
  <si>
    <t>CK-12325</t>
  </si>
  <si>
    <t>Christine Kargatis</t>
  </si>
  <si>
    <t>Orem</t>
  </si>
  <si>
    <t>OFF-BI-10002735</t>
  </si>
  <si>
    <t>GBC Prestige Therm-A-Bind Covers</t>
  </si>
  <si>
    <t>CS-12355</t>
  </si>
  <si>
    <t>Christine Sundaresam</t>
  </si>
  <si>
    <t>LC-17140</t>
  </si>
  <si>
    <t>Logan Currie</t>
  </si>
  <si>
    <t>OFF-BI-10001765</t>
  </si>
  <si>
    <t>Wilson Jones Heavy-Duty Casebound Ring Binders with Metal Hinges</t>
  </si>
  <si>
    <t>TB-21400</t>
  </si>
  <si>
    <t>Tom Boeckenhauer</t>
  </si>
  <si>
    <t>OFF-BI-10004970</t>
  </si>
  <si>
    <t>ACCOHIDE 3-Ring Binder, Blue, 1"</t>
  </si>
  <si>
    <t>OFF-BI-10000309</t>
  </si>
  <si>
    <t>GBC Twin Loop Wire Binding Elements, 9/16" Spine, Black</t>
  </si>
  <si>
    <t>BT-11305</t>
  </si>
  <si>
    <t>Beth Thompson</t>
  </si>
  <si>
    <t>CS-12460</t>
  </si>
  <si>
    <t>Chuck Sachs</t>
  </si>
  <si>
    <t>SF-20200</t>
  </si>
  <si>
    <t>Sarah Foster</t>
  </si>
  <si>
    <t>Bellingham</t>
  </si>
  <si>
    <t>OFF-BI-10001636</t>
  </si>
  <si>
    <t>Ibico Plastic and Wire Spiral Binding Combs</t>
  </si>
  <si>
    <t>OFF-BI-10000315</t>
  </si>
  <si>
    <t>Poly Designer Cover &amp; Back</t>
  </si>
  <si>
    <t>OFF-BI-10001116</t>
  </si>
  <si>
    <t>Wilson Jones 1" Hanging DublLock Ring Binders</t>
  </si>
  <si>
    <t>AB-10165</t>
  </si>
  <si>
    <t>Alan Barnes</t>
  </si>
  <si>
    <t>Bellevue</t>
  </si>
  <si>
    <t>OFF-BI-10001617</t>
  </si>
  <si>
    <t>GBC Wire Binding Combs</t>
  </si>
  <si>
    <t>NC-18415</t>
  </si>
  <si>
    <t>Nathan Cano</t>
  </si>
  <si>
    <t>OFF-BI-10004828</t>
  </si>
  <si>
    <t>GBC Poly Designer Binding Covers</t>
  </si>
  <si>
    <t>OFF-BI-10003981</t>
  </si>
  <si>
    <t>Avery Durable Plastic 1" Binders</t>
  </si>
  <si>
    <t>TB-21175</t>
  </si>
  <si>
    <t>Thomas Boland</t>
  </si>
  <si>
    <t>LP-17080</t>
  </si>
  <si>
    <t>Liz Pelletier</t>
  </si>
  <si>
    <t>SS-20875</t>
  </si>
  <si>
    <t>Sung Shariari</t>
  </si>
  <si>
    <t>OFF-BI-10003476</t>
  </si>
  <si>
    <t>Avery Metallic Poly Binders</t>
  </si>
  <si>
    <t>Boise</t>
  </si>
  <si>
    <t>OFF-BI-10001543</t>
  </si>
  <si>
    <t>GBC VeloBinder Manual Binding System</t>
  </si>
  <si>
    <t>SG-20605</t>
  </si>
  <si>
    <t>Speros Goranitis</t>
  </si>
  <si>
    <t>OFF-BI-10003712</t>
  </si>
  <si>
    <t>Acco Pressboard Covers with Storage Hooks, 14 7/8" x 11", Light Blue</t>
  </si>
  <si>
    <t>AH-10210</t>
  </si>
  <si>
    <t>Alan Hwang</t>
  </si>
  <si>
    <t>OFF-BI-10003727</t>
  </si>
  <si>
    <t>Avery Durable Slant Ring Binders With Label Holder</t>
  </si>
  <si>
    <t>OFF-BI-10004224</t>
  </si>
  <si>
    <t>Catalog Binders with Expanding Posts</t>
  </si>
  <si>
    <t>OFF-BI-10001460</t>
  </si>
  <si>
    <t>Plastic Binding Combs</t>
  </si>
  <si>
    <t>OFF-BI-10000088</t>
  </si>
  <si>
    <t>GBC Imprintable Covers</t>
  </si>
  <si>
    <t>EH-14185</t>
  </si>
  <si>
    <t>Evan Henry</t>
  </si>
  <si>
    <t>OFF-BI-10004600</t>
  </si>
  <si>
    <t>Ibico Ibimaster 300 Manual Binding System</t>
  </si>
  <si>
    <t>OFF-BI-10003718</t>
  </si>
  <si>
    <t>GBC Therma-A-Bind 250T Electric Binding System</t>
  </si>
  <si>
    <t>LM-17065</t>
  </si>
  <si>
    <t>Liz MacKendrick</t>
  </si>
  <si>
    <t>Auburn</t>
  </si>
  <si>
    <t>JF-15190</t>
  </si>
  <si>
    <t>Jamie Frazer</t>
  </si>
  <si>
    <t>OFF-BI-10004318</t>
  </si>
  <si>
    <t>Ibico EB-19 Dual Function Manual Binding System</t>
  </si>
  <si>
    <t>OFF-BI-10000279</t>
  </si>
  <si>
    <t>Acco Recycled 2" Capacity Laser Printer Hanging Data Binders</t>
  </si>
  <si>
    <t>Henderson</t>
  </si>
  <si>
    <t>EH-13765</t>
  </si>
  <si>
    <t>Edward Hooks</t>
  </si>
  <si>
    <t>OFF-BI-10001078</t>
  </si>
  <si>
    <t>Acco PRESSTEX Data Binder with Storage Hooks, Dark Blue, 14 7/8" X 11"</t>
  </si>
  <si>
    <t>OFF-BI-10000138</t>
  </si>
  <si>
    <t>Acco Translucent Poly Ring Binders</t>
  </si>
  <si>
    <t>GB-14575</t>
  </si>
  <si>
    <t>Giulietta Baptist</t>
  </si>
  <si>
    <t>BG-11695</t>
  </si>
  <si>
    <t>Brooke Gillingham</t>
  </si>
  <si>
    <t>OFF-BI-10004506</t>
  </si>
  <si>
    <t>Wilson Jones data.warehouse D-Ring Binders with DublLock</t>
  </si>
  <si>
    <t>Rochester</t>
  </si>
  <si>
    <t>JO-15145</t>
  </si>
  <si>
    <t>Jack O'Briant</t>
  </si>
  <si>
    <t>OFF-BI-10002393</t>
  </si>
  <si>
    <t>Binder Posts</t>
  </si>
  <si>
    <t>AB-10150</t>
  </si>
  <si>
    <t>Aimee Bixby</t>
  </si>
  <si>
    <t>OFF-BI-10001721</t>
  </si>
  <si>
    <t>Trimflex Flexible Post Binders</t>
  </si>
  <si>
    <t>OFF-BI-10000605</t>
  </si>
  <si>
    <t>Acco Pressboard Covers with Storage Hooks, 9 1/2" x 11", Executive Red</t>
  </si>
  <si>
    <t>SH-19975</t>
  </si>
  <si>
    <t>Sally Hughsby</t>
  </si>
  <si>
    <t>OFF-BI-10001922</t>
  </si>
  <si>
    <t>EM-14095</t>
  </si>
  <si>
    <t>Eudokia Martin</t>
  </si>
  <si>
    <t>OFF-BI-10001294</t>
  </si>
  <si>
    <t>Fellowes Binding Cases</t>
  </si>
  <si>
    <t>PC-18745</t>
  </si>
  <si>
    <t>Pamela Coakley</t>
  </si>
  <si>
    <t>OFF-BI-10003364</t>
  </si>
  <si>
    <t>Binding Machine Supplies</t>
  </si>
  <si>
    <t>CC-12430</t>
  </si>
  <si>
    <t>Chuck Clark</t>
  </si>
  <si>
    <t>HP-14815</t>
  </si>
  <si>
    <t>Harold Pawlan</t>
  </si>
  <si>
    <t>KM-16720</t>
  </si>
  <si>
    <t>Kunst Miller</t>
  </si>
  <si>
    <t>Vallejo</t>
  </si>
  <si>
    <t>OFF-BI-10000042</t>
  </si>
  <si>
    <t>Pressboard Data Binder, Crimson, 12" X 8 1/2"</t>
  </si>
  <si>
    <t>OFF-BI-10004230</t>
  </si>
  <si>
    <t>GBC Recycled Grain Textured Covers</t>
  </si>
  <si>
    <t>OFF-BI-10001900</t>
  </si>
  <si>
    <t>DXL Angle-View Binders with Locking Rings, Black</t>
  </si>
  <si>
    <t>OFF-BI-10002225</t>
  </si>
  <si>
    <t>Square Ring Data Binders, Rigid 75 Pt. Covers, 11" x 14-7/8"</t>
  </si>
  <si>
    <t>OFF-BI-10004817</t>
  </si>
  <si>
    <t>GBC Personal VeloBind Strips</t>
  </si>
  <si>
    <t>OFF-BI-10002012</t>
  </si>
  <si>
    <t>Wilson Jones Easy Flow II Sheet Lifters</t>
  </si>
  <si>
    <t>AM-10360</t>
  </si>
  <si>
    <t>Alice McCarthy</t>
  </si>
  <si>
    <t>OFF-BI-10004187</t>
  </si>
  <si>
    <t>3-ring staple pack</t>
  </si>
  <si>
    <t>EM-13810</t>
  </si>
  <si>
    <t>Eleni McCrary</t>
  </si>
  <si>
    <t>OFF-BI-10003963</t>
  </si>
  <si>
    <t>Cardinal Holdit Data Disk Pockets</t>
  </si>
  <si>
    <t>DF-13135</t>
  </si>
  <si>
    <t>David Flashing</t>
  </si>
  <si>
    <t>OFF-BI-10002867</t>
  </si>
  <si>
    <t>GBC Recycled Regency Composition Covers</t>
  </si>
  <si>
    <t>OFF-BI-10003784</t>
  </si>
  <si>
    <t>Computer Printout Index Tabs</t>
  </si>
  <si>
    <t>TS-21505</t>
  </si>
  <si>
    <t>Tony Sayre</t>
  </si>
  <si>
    <t>PV-18985</t>
  </si>
  <si>
    <t>Paul Van Hugh</t>
  </si>
  <si>
    <t>BF-11170</t>
  </si>
  <si>
    <t>Ben Ferrer</t>
  </si>
  <si>
    <t>NL-18310</t>
  </si>
  <si>
    <t>Nancy Lomonaco</t>
  </si>
  <si>
    <t>Danville</t>
  </si>
  <si>
    <t>JH-15985</t>
  </si>
  <si>
    <t>Joseph Holt</t>
  </si>
  <si>
    <t>Redondo Beach</t>
  </si>
  <si>
    <t>PN-18775</t>
  </si>
  <si>
    <t>Parhena Norris</t>
  </si>
  <si>
    <t>OFF-BI-10002194</t>
  </si>
  <si>
    <t>Cardinal Hold-It CD Pocket</t>
  </si>
  <si>
    <t>OFF-BI-10000285</t>
  </si>
  <si>
    <t>XtraLife ClearVue Slant-D Ring Binders by Cardinal</t>
  </si>
  <si>
    <t>Santa Clara</t>
  </si>
  <si>
    <t>OFF-BI-10000829</t>
  </si>
  <si>
    <t>SC-20050</t>
  </si>
  <si>
    <t>Sample Company A</t>
  </si>
  <si>
    <t>La Mesa</t>
  </si>
  <si>
    <t>SS-20140</t>
  </si>
  <si>
    <t>Saphhira Shifley</t>
  </si>
  <si>
    <t>SP-20650</t>
  </si>
  <si>
    <t>Stephanie Phelps</t>
  </si>
  <si>
    <t>CW-11905</t>
  </si>
  <si>
    <t>Carl Weiss</t>
  </si>
  <si>
    <t>OFF-BI-10003314</t>
  </si>
  <si>
    <t>Tuff Stuff Recycled Round Ring Binders</t>
  </si>
  <si>
    <t>Ibico Recycled Linen-Style Covers</t>
  </si>
  <si>
    <t>OFF-BI-10001575</t>
  </si>
  <si>
    <t>GBC Linen Binding Covers</t>
  </si>
  <si>
    <t>LR-17035</t>
  </si>
  <si>
    <t>Lisa Ryan</t>
  </si>
  <si>
    <t>OFF-BI-10004308</t>
  </si>
  <si>
    <t>Avery Legal 4-Ring Binder</t>
  </si>
  <si>
    <t>CV-12805</t>
  </si>
  <si>
    <t>Cynthia Voltz</t>
  </si>
  <si>
    <t>MH-17440</t>
  </si>
  <si>
    <t>Mark Haberlin</t>
  </si>
  <si>
    <t>Escondido</t>
  </si>
  <si>
    <t>OFF-BI-10003638</t>
  </si>
  <si>
    <t>GBC Durable Plastic Covers</t>
  </si>
  <si>
    <t>KD-16615</t>
  </si>
  <si>
    <t>Ken Dana</t>
  </si>
  <si>
    <t>CM-12385</t>
  </si>
  <si>
    <t>Christopher Martinez</t>
  </si>
  <si>
    <t>OFF-BI-10004584</t>
  </si>
  <si>
    <t>GBC ProClick 150 Presentation Binding System</t>
  </si>
  <si>
    <t>OFF-BI-10004654</t>
  </si>
  <si>
    <t>Avery Binding System Hidden Tab Executive Style Index Sets</t>
  </si>
  <si>
    <t>LD-17005</t>
  </si>
  <si>
    <t>Lisa DeCherney</t>
  </si>
  <si>
    <t>MH-17290</t>
  </si>
  <si>
    <t>Marc Harrigan</t>
  </si>
  <si>
    <t>OFF-PA-10000482</t>
  </si>
  <si>
    <t>Snap-A-Way Black Print Carbonless Ruled Speed Letter, Triplicate</t>
  </si>
  <si>
    <t>OFF-PA-10004040</t>
  </si>
  <si>
    <t>Universal Premium White Copier/Laser Paper (20Lb. and 87 Bright)</t>
  </si>
  <si>
    <t>DW-13480</t>
  </si>
  <si>
    <t>Dianna Wilson</t>
  </si>
  <si>
    <t>Lakeville</t>
  </si>
  <si>
    <t>OFF-PA-10004082</t>
  </si>
  <si>
    <t>Adams Telephone Message Book w/Frequently-Called Numbers Space, 400 Messages per Book</t>
  </si>
  <si>
    <t>TD-20995</t>
  </si>
  <si>
    <t>Tamara Dahlen</t>
  </si>
  <si>
    <t>Lowell</t>
  </si>
  <si>
    <t>VB-21745</t>
  </si>
  <si>
    <t>Victoria Brennan</t>
  </si>
  <si>
    <t>Richmond</t>
  </si>
  <si>
    <t>OFF-PA-10003845</t>
  </si>
  <si>
    <t>Xerox 1987</t>
  </si>
  <si>
    <t>OFF-PA-10002222</t>
  </si>
  <si>
    <t>Xerox Color Copier Paper, 11" x 17", Ream</t>
  </si>
  <si>
    <t>OFF-PA-10004530</t>
  </si>
  <si>
    <t>Personal Creations Ink Jet Cards and Labels</t>
  </si>
  <si>
    <t>OFF-PA-10002137</t>
  </si>
  <si>
    <t>Southworth 100% Résumé Paper, 24lb.</t>
  </si>
  <si>
    <t>Jackson</t>
  </si>
  <si>
    <t>OFF-PA-10001954</t>
  </si>
  <si>
    <t>Xerox 1964</t>
  </si>
  <si>
    <t>OFF-PA-10003127</t>
  </si>
  <si>
    <t>OFF-PA-10000029</t>
  </si>
  <si>
    <t>Xerox 224</t>
  </si>
  <si>
    <t>Roswell</t>
  </si>
  <si>
    <t>OFF-PA-10001970</t>
  </si>
  <si>
    <t>Xerox 1908</t>
  </si>
  <si>
    <t>Florence</t>
  </si>
  <si>
    <t>OFF-PA-10002870</t>
  </si>
  <si>
    <t>Ampad Phone Message Book, Recycled, 400 Message Capacity, 5 ¾” x 11”</t>
  </si>
  <si>
    <t>PP-18955</t>
  </si>
  <si>
    <t>Paul Prost</t>
  </si>
  <si>
    <t>Smyrna</t>
  </si>
  <si>
    <t>OFF-PA-10003892</t>
  </si>
  <si>
    <t>Xerox 1943</t>
  </si>
  <si>
    <t>OFF-PA-10002713</t>
  </si>
  <si>
    <t>Adams Phone Message Book, 200 Message Capacity, 8 1/16” x 11”</t>
  </si>
  <si>
    <t>MC-18130</t>
  </si>
  <si>
    <t>Mike Caudle</t>
  </si>
  <si>
    <t>OFF-PA-10001274</t>
  </si>
  <si>
    <t>Loose Memo Sheets</t>
  </si>
  <si>
    <t>Middletown</t>
  </si>
  <si>
    <t>MK-18160</t>
  </si>
  <si>
    <t>Mike Kennedy</t>
  </si>
  <si>
    <t>Newport News</t>
  </si>
  <si>
    <t>OFF-PA-10000726</t>
  </si>
  <si>
    <t>Black Print Carbonless Snap-Off Rapid Letter, 8 1/2" x 7"</t>
  </si>
  <si>
    <t>OFF-PA-10004983</t>
  </si>
  <si>
    <t>Xerox 23</t>
  </si>
  <si>
    <t>CB-12535</t>
  </si>
  <si>
    <t>Claudia Bergmann</t>
  </si>
  <si>
    <t>OFF-PA-10004285</t>
  </si>
  <si>
    <t>Xerox 1959</t>
  </si>
  <si>
    <t>MC-17635</t>
  </si>
  <si>
    <t>Matthew Clasen</t>
  </si>
  <si>
    <t>Saint Louis</t>
  </si>
  <si>
    <t>Tulsa</t>
  </si>
  <si>
    <t>OFF-PA-10000223</t>
  </si>
  <si>
    <t>Xerox 2000</t>
  </si>
  <si>
    <t>OFF-PA-10001144</t>
  </si>
  <si>
    <t>Xerox 1913</t>
  </si>
  <si>
    <t>OFF-PA-10000791</t>
  </si>
  <si>
    <t>Wirebound Message Books, Four 2 3/4 x 5 Forms per Page, 200 Sets per Book</t>
  </si>
  <si>
    <t>DL-12925</t>
  </si>
  <si>
    <t>Daniel Lacy</t>
  </si>
  <si>
    <t>Eagan</t>
  </si>
  <si>
    <t>OFF-PA-10001736</t>
  </si>
  <si>
    <t>Xerox 1880</t>
  </si>
  <si>
    <t>Minneapolis</t>
  </si>
  <si>
    <t>Meridian</t>
  </si>
  <si>
    <t>OFF-PA-10001295</t>
  </si>
  <si>
    <t>Computer Printout Paper with Letter-Trim Perforations</t>
  </si>
  <si>
    <t>BH-11710</t>
  </si>
  <si>
    <t>Brosina Hoffman</t>
  </si>
  <si>
    <t>JP-15460</t>
  </si>
  <si>
    <t>Jennifer Patt</t>
  </si>
  <si>
    <t>Alexandria</t>
  </si>
  <si>
    <t>Indianapolis</t>
  </si>
  <si>
    <t>OFF-PA-10003441</t>
  </si>
  <si>
    <t>Xerox 226</t>
  </si>
  <si>
    <t>SB-20290</t>
  </si>
  <si>
    <t>Sean Braxton</t>
  </si>
  <si>
    <t>OFF-PA-10002689</t>
  </si>
  <si>
    <t>Weyerhaeuser First Choice Laser/Copy Paper (20Lb. and 88 Bright)</t>
  </si>
  <si>
    <t>Fremont</t>
  </si>
  <si>
    <t>Xerox 1881</t>
  </si>
  <si>
    <t>JF-15355</t>
  </si>
  <si>
    <t>Jay Fein</t>
  </si>
  <si>
    <t>OFF-PA-10003016</t>
  </si>
  <si>
    <t>Adams "While You Were Out" Message Pads</t>
  </si>
  <si>
    <t>OFF-PA-10001363</t>
  </si>
  <si>
    <t>Xerox 1933</t>
  </si>
  <si>
    <t>OFF-PA-10001776</t>
  </si>
  <si>
    <t>Wirebound Message Books, Four 2 3/4" x 5" Forms per Page, 600 Sets per Book</t>
  </si>
  <si>
    <t>AD-10180</t>
  </si>
  <si>
    <t>Alan Dominguez</t>
  </si>
  <si>
    <t>Providence</t>
  </si>
  <si>
    <t>OFF-PA-10003656</t>
  </si>
  <si>
    <t>Xerox 1935</t>
  </si>
  <si>
    <t>Lafayette</t>
  </si>
  <si>
    <t>OFF-PA-10003797</t>
  </si>
  <si>
    <t>Xerox 209</t>
  </si>
  <si>
    <t>SP-20860</t>
  </si>
  <si>
    <t>Sung Pak</t>
  </si>
  <si>
    <t>Woodbury</t>
  </si>
  <si>
    <t>CK-12595</t>
  </si>
  <si>
    <t>Clytie Kelty</t>
  </si>
  <si>
    <t>Little Rock</t>
  </si>
  <si>
    <t>OFF-PA-10001534</t>
  </si>
  <si>
    <t>Xerox 230</t>
  </si>
  <si>
    <t>North Las Vegas</t>
  </si>
  <si>
    <t>OFF-PA-10000048</t>
  </si>
  <si>
    <t>Xerox 20</t>
  </si>
  <si>
    <t>Salt Lake City</t>
  </si>
  <si>
    <t>Athens</t>
  </si>
  <si>
    <t>CM-12235</t>
  </si>
  <si>
    <t>Chris McAfee</t>
  </si>
  <si>
    <t>OFF-PA-10001497</t>
  </si>
  <si>
    <t>Xerox 1914</t>
  </si>
  <si>
    <t>OFF-PA-10003936</t>
  </si>
  <si>
    <t>Xerox 1994</t>
  </si>
  <si>
    <t>Owensboro</t>
  </si>
  <si>
    <t>OFF-PA-10001952</t>
  </si>
  <si>
    <t>Xerox 1902</t>
  </si>
  <si>
    <t>OFF-PA-10002005</t>
  </si>
  <si>
    <t>Xerox 225</t>
  </si>
  <si>
    <t>Marietta</t>
  </si>
  <si>
    <t>DK-12835</t>
  </si>
  <si>
    <t>Damala Kotsonis</t>
  </si>
  <si>
    <t>Clinton</t>
  </si>
  <si>
    <t>OFF-PA-10002923</t>
  </si>
  <si>
    <t>Xerox 1942</t>
  </si>
  <si>
    <t>Meriden</t>
  </si>
  <si>
    <t>OFF-PA-10002499</t>
  </si>
  <si>
    <t>Xerox 1890</t>
  </si>
  <si>
    <t>OFF-PA-10004255</t>
  </si>
  <si>
    <t>Xerox 219</t>
  </si>
  <si>
    <t>OFF-PA-10004734</t>
  </si>
  <si>
    <t>Southworth Structures Collection</t>
  </si>
  <si>
    <t>OFF-PA-10000246</t>
  </si>
  <si>
    <t>Riverleaf Stik-Withit Designer Note Cubes</t>
  </si>
  <si>
    <t>OFF-PA-10000955</t>
  </si>
  <si>
    <t>Southworth 25% Cotton Granite Paper &amp; Envelopes</t>
  </si>
  <si>
    <t>Garden City</t>
  </si>
  <si>
    <t>OFF-PA-10002764</t>
  </si>
  <si>
    <t>NP-18670</t>
  </si>
  <si>
    <t>Nora Paige</t>
  </si>
  <si>
    <t>SG-20470</t>
  </si>
  <si>
    <t>Sheri Gordon</t>
  </si>
  <si>
    <t>Rockville</t>
  </si>
  <si>
    <t>Everett</t>
  </si>
  <si>
    <t>OFF-PA-10004243</t>
  </si>
  <si>
    <t>Xerox 1939</t>
  </si>
  <si>
    <t>Belleville</t>
  </si>
  <si>
    <t>OFF-PA-10001357</t>
  </si>
  <si>
    <t>Xerox 1886</t>
  </si>
  <si>
    <t>OFF-PA-10004888</t>
  </si>
  <si>
    <t>Xerox 217</t>
  </si>
  <si>
    <t>PS-18760</t>
  </si>
  <si>
    <t>Pamela Stobb</t>
  </si>
  <si>
    <t>Andover</t>
  </si>
  <si>
    <t>OFF-PA-10001801</t>
  </si>
  <si>
    <t>Xerox 193</t>
  </si>
  <si>
    <t>GD-14590</t>
  </si>
  <si>
    <t>Giulietta Dortch</t>
  </si>
  <si>
    <t>Saint Charles</t>
  </si>
  <si>
    <t>OFF-PA-10000528</t>
  </si>
  <si>
    <t>Xerox 1981</t>
  </si>
  <si>
    <t>Sandy Springs</t>
  </si>
  <si>
    <t>LO-17170</t>
  </si>
  <si>
    <t>Lori Olson</t>
  </si>
  <si>
    <t>Suffolk</t>
  </si>
  <si>
    <t>OFF-PA-10002751</t>
  </si>
  <si>
    <t>Xerox 1920</t>
  </si>
  <si>
    <t>ML-17395</t>
  </si>
  <si>
    <t>Marina Lichtenstein</t>
  </si>
  <si>
    <t>Bangor</t>
  </si>
  <si>
    <t>OFF-PA-10001826</t>
  </si>
  <si>
    <t>Xerox 207</t>
  </si>
  <si>
    <t>Greenwood</t>
  </si>
  <si>
    <t>OFF-PA-10000565</t>
  </si>
  <si>
    <t>Jonesboro</t>
  </si>
  <si>
    <t>GA-14515</t>
  </si>
  <si>
    <t>George Ashbrook</t>
  </si>
  <si>
    <t>OFF-PA-10000587</t>
  </si>
  <si>
    <t>Array Parchment Paper, Assorted Colors</t>
  </si>
  <si>
    <t>HE-14800</t>
  </si>
  <si>
    <t>Harold Engle</t>
  </si>
  <si>
    <t>Urbandale</t>
  </si>
  <si>
    <t>JE-16165</t>
  </si>
  <si>
    <t>Justin Ellison</t>
  </si>
  <si>
    <t>Saginaw</t>
  </si>
  <si>
    <t>CR-12625</t>
  </si>
  <si>
    <t>Corey Roper</t>
  </si>
  <si>
    <t>RF-19735</t>
  </si>
  <si>
    <t>Roland Fjeld</t>
  </si>
  <si>
    <t>OFF-BI-10003350</t>
  </si>
  <si>
    <t>Acco Expandable Hanging Binders</t>
  </si>
  <si>
    <t>PM-18940</t>
  </si>
  <si>
    <t>Paul MacIntyre</t>
  </si>
  <si>
    <t>Omaha</t>
  </si>
  <si>
    <t>AC-10450</t>
  </si>
  <si>
    <t>Amy Cox</t>
  </si>
  <si>
    <t>OFF-BI-10000948</t>
  </si>
  <si>
    <t>GBC Laser Imprintable Binding System Covers, Desert Sand</t>
  </si>
  <si>
    <t>DR-12940</t>
  </si>
  <si>
    <t>Daniel Raglin</t>
  </si>
  <si>
    <t>OFF-BI-10001510</t>
  </si>
  <si>
    <t>Deluxe Heavy-Duty Vinyl Round Ring Binder</t>
  </si>
  <si>
    <t>VP-21730</t>
  </si>
  <si>
    <t>Victor Preis</t>
  </si>
  <si>
    <t>Sterling Heights</t>
  </si>
  <si>
    <t>OFF-BI-10003655</t>
  </si>
  <si>
    <t>Durable Pressboard Binders</t>
  </si>
  <si>
    <t>OFF-BI-10001071</t>
  </si>
  <si>
    <t>GBC ProClick Punch Binding System</t>
  </si>
  <si>
    <t>SS-20590</t>
  </si>
  <si>
    <t>Sonia Sunley</t>
  </si>
  <si>
    <t>Madison</t>
  </si>
  <si>
    <t>ST-20530</t>
  </si>
  <si>
    <t>Shui Tom</t>
  </si>
  <si>
    <t>Macon</t>
  </si>
  <si>
    <t>Chesapeake</t>
  </si>
  <si>
    <t>OFF-BI-10002215</t>
  </si>
  <si>
    <t>Wilson Jones Hanging View Binder, White, 1"</t>
  </si>
  <si>
    <t>RD-19480</t>
  </si>
  <si>
    <t>Rick Duston</t>
  </si>
  <si>
    <t>Mishawaka</t>
  </si>
  <si>
    <t>OFF-BI-10003876</t>
  </si>
  <si>
    <t>Green Canvas Binder for 8-1/2" x 14" Sheets</t>
  </si>
  <si>
    <t>SJ-20500</t>
  </si>
  <si>
    <t>Shirley Jackson</t>
  </si>
  <si>
    <t>JD-16060</t>
  </si>
  <si>
    <t>Julia Dunbar</t>
  </si>
  <si>
    <t>Wausau</t>
  </si>
  <si>
    <t>KW-16570</t>
  </si>
  <si>
    <t>Kelly Williams</t>
  </si>
  <si>
    <t>Kirkwood</t>
  </si>
  <si>
    <t>OFF-BI-10000591</t>
  </si>
  <si>
    <t>Avery Binder Labels</t>
  </si>
  <si>
    <t>OFF-BI-10004141</t>
  </si>
  <si>
    <t>Insertable Tab Indexes For Data Binders</t>
  </si>
  <si>
    <t>Southaven</t>
  </si>
  <si>
    <t>Georgetown</t>
  </si>
  <si>
    <t>OFF-BI-10001758</t>
  </si>
  <si>
    <t>Wilson Jones 14 Line Acrylic Coated Pressboard Data Binders</t>
  </si>
  <si>
    <t>JH-15910</t>
  </si>
  <si>
    <t>Jonathan Howell</t>
  </si>
  <si>
    <t>RM-19675</t>
  </si>
  <si>
    <t>Robert Marley</t>
  </si>
  <si>
    <t>Cambridge</t>
  </si>
  <si>
    <t>PO-18865</t>
  </si>
  <si>
    <t>Patrick O'Donnell</t>
  </si>
  <si>
    <t>DB-13405</t>
  </si>
  <si>
    <t>Denny Blanton</t>
  </si>
  <si>
    <t>OFF-BI-10000320</t>
  </si>
  <si>
    <t>GBC Plastic Binding Combs</t>
  </si>
  <si>
    <t>MP-17965</t>
  </si>
  <si>
    <t>Michael Paige</t>
  </si>
  <si>
    <t>Revere</t>
  </si>
  <si>
    <t>GBC Binding covers</t>
  </si>
  <si>
    <t>SE-20110</t>
  </si>
  <si>
    <t>Sanjit Engle</t>
  </si>
  <si>
    <t>AG-10765</t>
  </si>
  <si>
    <t>Anthony Garverick</t>
  </si>
  <si>
    <t>OFF-BI-10002799</t>
  </si>
  <si>
    <t>SlimView Poly Binder, 3/8"</t>
  </si>
  <si>
    <t>Orange</t>
  </si>
  <si>
    <t>EC-14050</t>
  </si>
  <si>
    <t>Erin Creighton</t>
  </si>
  <si>
    <t>Oklahoma City</t>
  </si>
  <si>
    <t>Broken Arrow</t>
  </si>
  <si>
    <t>Dearborn Heights</t>
  </si>
  <si>
    <t>OFF-AR-10002135</t>
  </si>
  <si>
    <t>Boston Heavy-Duty Trimline Electric Pencil Sharpeners</t>
  </si>
  <si>
    <t>OFF-AR-10004027</t>
  </si>
  <si>
    <t>Binney &amp; Smith inkTank Erasable Desk Highlighter, Chisel Tip, Yellow, 12/Box</t>
  </si>
  <si>
    <t>RB-19360</t>
  </si>
  <si>
    <t>Raymond Buch</t>
  </si>
  <si>
    <t>OFF-AR-10004974</t>
  </si>
  <si>
    <t>Newell 342</t>
  </si>
  <si>
    <t>Marysville</t>
  </si>
  <si>
    <t>OFF-AR-10003394</t>
  </si>
  <si>
    <t>Newell 332</t>
  </si>
  <si>
    <t>OFF-AR-10000658</t>
  </si>
  <si>
    <t>Newell 324</t>
  </si>
  <si>
    <t>PA-19060</t>
  </si>
  <si>
    <t>Pete Armstrong</t>
  </si>
  <si>
    <t>OFF-AR-10003732</t>
  </si>
  <si>
    <t>Newell 333</t>
  </si>
  <si>
    <t>OFF-AR-10000475</t>
  </si>
  <si>
    <t>Hunt BOSTON Vista Battery-Operated Pencil Sharpener, Black</t>
  </si>
  <si>
    <t>Olathe</t>
  </si>
  <si>
    <t>LL-16840</t>
  </si>
  <si>
    <t>Lauren Leatherbury</t>
  </si>
  <si>
    <t>Charlottesville</t>
  </si>
  <si>
    <t>OFF-AR-10001446</t>
  </si>
  <si>
    <t>Newell 309</t>
  </si>
  <si>
    <t>OFF-AR-10001473</t>
  </si>
  <si>
    <t>Newell 313</t>
  </si>
  <si>
    <t>OFF-AR-10003251</t>
  </si>
  <si>
    <t>Prang Drawing Pencil Set</t>
  </si>
  <si>
    <t>Plainfield</t>
  </si>
  <si>
    <t>OFF-AR-10002255</t>
  </si>
  <si>
    <t>Newell 346</t>
  </si>
  <si>
    <t>OFF-AR-10001216</t>
  </si>
  <si>
    <t>Newell 339</t>
  </si>
  <si>
    <t>OFF-AR-10000799</t>
  </si>
  <si>
    <t>Col-Erase Pencils with Erasers</t>
  </si>
  <si>
    <t>KM-16225</t>
  </si>
  <si>
    <t>Kalyca Meade</t>
  </si>
  <si>
    <t>Overland Park</t>
  </si>
  <si>
    <t>OFF-AR-10004757</t>
  </si>
  <si>
    <t>Crayola Colored Pencils</t>
  </si>
  <si>
    <t>JW-15955</t>
  </si>
  <si>
    <t>Joni Wasserman</t>
  </si>
  <si>
    <t>OFF-AR-10003602</t>
  </si>
  <si>
    <t>Quartet Omega Colored Chalk, 12/Pack</t>
  </si>
  <si>
    <t>OFF-AR-10004062</t>
  </si>
  <si>
    <t>OFF-AR-10001860</t>
  </si>
  <si>
    <t>BIC Liqua Brite Liner</t>
  </si>
  <si>
    <t>OFF-AR-10000122</t>
  </si>
  <si>
    <t>Newell 314</t>
  </si>
  <si>
    <t>OFF-AR-10004511</t>
  </si>
  <si>
    <t>Sanford Colorific Scented Colored Pencils, 12/Pack</t>
  </si>
  <si>
    <t>MS-17710</t>
  </si>
  <si>
    <t>Maurice Satty</t>
  </si>
  <si>
    <t>DK-12895</t>
  </si>
  <si>
    <t>Dana Kaydos</t>
  </si>
  <si>
    <t>Kenosha</t>
  </si>
  <si>
    <t>OFF-AR-10002704</t>
  </si>
  <si>
    <t>Boston 1900 Electric Pencil Sharpener</t>
  </si>
  <si>
    <t>OFF-AR-10003651</t>
  </si>
  <si>
    <t>Newell 350</t>
  </si>
  <si>
    <t>OFF-AR-10001770</t>
  </si>
  <si>
    <t>Economy #2 Pencils</t>
  </si>
  <si>
    <t>OFF-AR-10003772</t>
  </si>
  <si>
    <t>Boston 16750 Black Compact Battery Pencil Sharpener</t>
  </si>
  <si>
    <t>TC-21475</t>
  </si>
  <si>
    <t>Tony Chapman</t>
  </si>
  <si>
    <t>OFF-AR-10000034</t>
  </si>
  <si>
    <t>BIC Brite Liner Grip Highlighters, Assorted, 5/Pack</t>
  </si>
  <si>
    <t>OFF-AR-10001166</t>
  </si>
  <si>
    <t>OFF-AR-10001919</t>
  </si>
  <si>
    <t>OIC #2 Pencils, Medium Soft</t>
  </si>
  <si>
    <t>OFF-AR-10001427</t>
  </si>
  <si>
    <t>Newell 330</t>
  </si>
  <si>
    <t>OFF-AR-10000246</t>
  </si>
  <si>
    <t>Newell 318</t>
  </si>
  <si>
    <t>RS-19420</t>
  </si>
  <si>
    <t>Ricardo Sperren</t>
  </si>
  <si>
    <t>OFF-AR-10004165</t>
  </si>
  <si>
    <t>Binney &amp; Smith inkTank Erasable Pocket Highlighter, Chisel Tip, Yellow</t>
  </si>
  <si>
    <t>OFF-AR-10003469</t>
  </si>
  <si>
    <t>Nontoxic Chalk</t>
  </si>
  <si>
    <t>TP-21130</t>
  </si>
  <si>
    <t>Theone Pippenger</t>
  </si>
  <si>
    <t>OFF-AR-10001315</t>
  </si>
  <si>
    <t>Newell 310</t>
  </si>
  <si>
    <t>OFF-AR-10002578</t>
  </si>
  <si>
    <t>Newell 335</t>
  </si>
  <si>
    <t>SV-20815</t>
  </si>
  <si>
    <t>Stuart Van</t>
  </si>
  <si>
    <t>OFF-AR-10004587</t>
  </si>
  <si>
    <t>Boston 1827 Commercial Additional Cutter, Drive Gear &amp; Gear Rack for 1606</t>
  </si>
  <si>
    <t>Vineland</t>
  </si>
  <si>
    <t>OFF-AR-10004999</t>
  </si>
  <si>
    <t>Newell 315</t>
  </si>
  <si>
    <t>OFF-AR-10001615</t>
  </si>
  <si>
    <t>Newell 34</t>
  </si>
  <si>
    <t>OFF-AR-10003986</t>
  </si>
  <si>
    <t>Avery Hi-Liter Pen Style Six-Color Fluorescent Set</t>
  </si>
  <si>
    <t>OFF-AR-10001419</t>
  </si>
  <si>
    <t>Newell 325</t>
  </si>
  <si>
    <t>TH-21100</t>
  </si>
  <si>
    <t>Thea Hendricks</t>
  </si>
  <si>
    <t>OFF-AR-10002467</t>
  </si>
  <si>
    <t>Dixon Ticonderoga Pencils</t>
  </si>
  <si>
    <t>Albuquerque</t>
  </si>
  <si>
    <t>OFF-AR-10000937</t>
  </si>
  <si>
    <t>Dixon Ticonderoga Core-Lock Colored Pencils, 48-Color Set</t>
  </si>
  <si>
    <t>OFF-AR-10004260</t>
  </si>
  <si>
    <t>Boston 1799 Powerhouse Electric Pencil Sharpener</t>
  </si>
  <si>
    <t>OFF-AR-10000823</t>
  </si>
  <si>
    <t>Newell 307</t>
  </si>
  <si>
    <t>OFF-AR-10000390</t>
  </si>
  <si>
    <t>Newell Chalk Holder</t>
  </si>
  <si>
    <t>KM-16375</t>
  </si>
  <si>
    <t>Katherine Murray</t>
  </si>
  <si>
    <t>Springdale</t>
  </si>
  <si>
    <t>OFF-AR-10000657</t>
  </si>
  <si>
    <t>Binney &amp; Smith inkTank Desk Highlighter, Chisel Tip, Yellow, 12/Box</t>
  </si>
  <si>
    <t>OFF-ST-10000642</t>
  </si>
  <si>
    <t>Tennsco Lockers, Gray</t>
  </si>
  <si>
    <t>OFF-ST-10002276</t>
  </si>
  <si>
    <t>Safco Steel Mobile File Cart</t>
  </si>
  <si>
    <t>OFF-ST-10000060</t>
  </si>
  <si>
    <t>Fellowes Bankers Box Staxonsteel Drawer File/Stacking System</t>
  </si>
  <si>
    <t>OFF-ST-10003058</t>
  </si>
  <si>
    <t>Eldon Mobile Mega Data Cart  Mega Stackable  Add-On Trays</t>
  </si>
  <si>
    <t>OFF-ST-10004634</t>
  </si>
  <si>
    <t>Personal Folder Holder, Ebony</t>
  </si>
  <si>
    <t>BE-11335</t>
  </si>
  <si>
    <t>Bill Eplett</t>
  </si>
  <si>
    <t>RC-19825</t>
  </si>
  <si>
    <t>Roy Collins</t>
  </si>
  <si>
    <t>OFF-ST-10002444</t>
  </si>
  <si>
    <t>Recycled Eldon Regeneration Jumbo File</t>
  </si>
  <si>
    <t>OFF-ST-10002289</t>
  </si>
  <si>
    <t>Safco Wire Cube Shelving System, For Use as 4 or 5 14" Cubes, Black</t>
  </si>
  <si>
    <t>OFF-ST-10001370</t>
  </si>
  <si>
    <t>Sensible Storage WireTech Storage Systems</t>
  </si>
  <si>
    <t>OFF-ST-10001291</t>
  </si>
  <si>
    <t>Tenex Personal Self-Stacking Standard File Box, Black/Gray</t>
  </si>
  <si>
    <t>OFF-ST-10001837</t>
  </si>
  <si>
    <t>SAFCO Mobile Desk Side File, Wire Frame</t>
  </si>
  <si>
    <t>OFF-ST-10000078</t>
  </si>
  <si>
    <t>Tennsco 6- and 18-Compartment Lockers</t>
  </si>
  <si>
    <t>Waukesha</t>
  </si>
  <si>
    <t>OFF-ST-10001325</t>
  </si>
  <si>
    <t>Sterilite Officeware Hinged File Box</t>
  </si>
  <si>
    <t>OFF-ST-10002214</t>
  </si>
  <si>
    <t>X-Rack File for Hanging Folders</t>
  </si>
  <si>
    <t>OFF-ST-10000107</t>
  </si>
  <si>
    <t>Fellowes Super Stor/Drawer</t>
  </si>
  <si>
    <t>OFF-ST-10000464</t>
  </si>
  <si>
    <t>Multi-Use Personal File Cart and Caster Set, Three Stacking Bins</t>
  </si>
  <si>
    <t>OFF-ST-10004258</t>
  </si>
  <si>
    <t>Portable Personal File Box</t>
  </si>
  <si>
    <t>OFF-ST-10004180</t>
  </si>
  <si>
    <t>Safco Commercial Shelving</t>
  </si>
  <si>
    <t>BP-11050</t>
  </si>
  <si>
    <t>Barry Pond</t>
  </si>
  <si>
    <t>Cranston</t>
  </si>
  <si>
    <t>OFF-ST-10002583</t>
  </si>
  <si>
    <t>Fellowes Neat Ideas Storage Cubes</t>
  </si>
  <si>
    <t>OFF-ST-10000142</t>
  </si>
  <si>
    <t>Deluxe Rollaway Locking File with Drawer</t>
  </si>
  <si>
    <t>OFF-ST-10002406</t>
  </si>
  <si>
    <t>Pizazz Global Quick File</t>
  </si>
  <si>
    <t>OFF-ST-10000136</t>
  </si>
  <si>
    <t>Letter Size File</t>
  </si>
  <si>
    <t>OFF-ST-10000636</t>
  </si>
  <si>
    <t>Rogers Profile Extra Capacity Storage Tub</t>
  </si>
  <si>
    <t>OFF-ST-10000604</t>
  </si>
  <si>
    <t>Home/Office Personal File Carts</t>
  </si>
  <si>
    <t>OFF-ST-10003996</t>
  </si>
  <si>
    <t>Letter/Legal File Tote with Clear Snap-On Lid, Black Granite</t>
  </si>
  <si>
    <t>OFF-ST-10003282</t>
  </si>
  <si>
    <t>Advantus 10-Drawer Portable Organizer, Chrome Metal Frame, Smoke Drawers</t>
  </si>
  <si>
    <t>MO-17800</t>
  </si>
  <si>
    <t>Meg O'Connel</t>
  </si>
  <si>
    <t>Saint Paul</t>
  </si>
  <si>
    <t>OFF-FA-10000134</t>
  </si>
  <si>
    <t>Advantus Push Pins, Aluminum Head</t>
  </si>
  <si>
    <t>OFF-AP-10002945</t>
  </si>
  <si>
    <t>Honeywell Enviracaire Portable HEPA Air Cleaner for 17' x 22' Room</t>
  </si>
  <si>
    <t>OFF-AP-10001124</t>
  </si>
  <si>
    <t>Belkin 8 Outlet SurgeMaster II Gold Surge Protector with Phone Protection</t>
  </si>
  <si>
    <t>OFF-LA-10001158</t>
  </si>
  <si>
    <t>Avery Address/Shipping Labels for Typewriters, 4" x 2"</t>
  </si>
  <si>
    <t>OFF-LA-10001317</t>
  </si>
  <si>
    <t>Avery 520</t>
  </si>
  <si>
    <t>OFF-LA-10000634</t>
  </si>
  <si>
    <t>Avery 509</t>
  </si>
  <si>
    <t>BD-11725</t>
  </si>
  <si>
    <t>Bruce Degenhardt</t>
  </si>
  <si>
    <t>OFF-FA-10000621</t>
  </si>
  <si>
    <t>OIC Colored Binder Clips, Assorted Sizes</t>
  </si>
  <si>
    <t>OFF-AP-10004532</t>
  </si>
  <si>
    <t>Kensington 6 Outlet Guardian Standard Surge Protector</t>
  </si>
  <si>
    <t>OFF-LA-10001934</t>
  </si>
  <si>
    <t>Avery 516</t>
  </si>
  <si>
    <t>Atlanta</t>
  </si>
  <si>
    <t>OFF-AP-10000696</t>
  </si>
  <si>
    <t>Holmes Odor Grabber</t>
  </si>
  <si>
    <t>OFF-EN-10001532</t>
  </si>
  <si>
    <t>Brown Kraft Recycled Envelopes</t>
  </si>
  <si>
    <t>Murray</t>
  </si>
  <si>
    <t>OFF-AP-10003590</t>
  </si>
  <si>
    <t>Hoover WindTunnel Plus Canister Vacuum</t>
  </si>
  <si>
    <t>OFF-FA-10000053</t>
  </si>
  <si>
    <t>Revere Boxed Rubber Bands by Revere</t>
  </si>
  <si>
    <t>OFF-EN-10003001</t>
  </si>
  <si>
    <t>Ames Color-File Green Diamond Border X-ray Mailers</t>
  </si>
  <si>
    <t>OFF-EN-10002230</t>
  </si>
  <si>
    <t>Airmail Envelopes</t>
  </si>
  <si>
    <t>Appleton</t>
  </si>
  <si>
    <t>SW-20455</t>
  </si>
  <si>
    <t>Shaun Weien</t>
  </si>
  <si>
    <t>OFF-LA-10001045</t>
  </si>
  <si>
    <t>Permanent Self-Adhesive File Folder Labels for Typewriters by Universal</t>
  </si>
  <si>
    <t>OFF-SU-10002573</t>
  </si>
  <si>
    <t>Acme 10" Easy Grip Assistive Scissors</t>
  </si>
  <si>
    <t>OFF-LA-10002034</t>
  </si>
  <si>
    <t>Avery 478</t>
  </si>
  <si>
    <t>ND-18460</t>
  </si>
  <si>
    <t>Neil Ducich</t>
  </si>
  <si>
    <t>OFF-LA-10002787</t>
  </si>
  <si>
    <t>Avery 480</t>
  </si>
  <si>
    <t>OFF-SU-10001664</t>
  </si>
  <si>
    <t>Acme Office Executive Series Stainless Steel Trimmers</t>
  </si>
  <si>
    <t>New Castle</t>
  </si>
  <si>
    <t>OFF-AP-10000026</t>
  </si>
  <si>
    <t>Tripp Lite Isotel 6 Outlet Surge Protector with Fax/Modem Protection</t>
  </si>
  <si>
    <t>OFF-EN-10001990</t>
  </si>
  <si>
    <t>Watertown</t>
  </si>
  <si>
    <t>OFF-AP-10001303</t>
  </si>
  <si>
    <t>Holmes Cool Mist Humidifier for the Whole House with 8-Gallon Output per Day, Extended Life Filter</t>
  </si>
  <si>
    <t>OFF-AP-10004336</t>
  </si>
  <si>
    <t>Conquest 14 Commercial Heavy-Duty Upright Vacuum, Collection System, Accessory Kit</t>
  </si>
  <si>
    <t>OFF-EN-10002500</t>
  </si>
  <si>
    <t>Globe Weis Peel &amp; Seel First Class Envelopes</t>
  </si>
  <si>
    <t>OFF-FA-10003495</t>
  </si>
  <si>
    <t>OFF-LA-10003121</t>
  </si>
  <si>
    <t>Avery 506</t>
  </si>
  <si>
    <t>OFF-LA-10000407</t>
  </si>
  <si>
    <t>Avery White Multi-Purpose Labels</t>
  </si>
  <si>
    <t>Milwaukee</t>
  </si>
  <si>
    <t>OFF-LA-10003537</t>
  </si>
  <si>
    <t>Avery 515</t>
  </si>
  <si>
    <t>OFF-LA-10004545</t>
  </si>
  <si>
    <t>Avery 50</t>
  </si>
  <si>
    <t>OFF-LA-10000414</t>
  </si>
  <si>
    <t>Avery 503</t>
  </si>
  <si>
    <t>OFF-AP-10003842</t>
  </si>
  <si>
    <t>Euro-Pro Shark Turbo Vacuum</t>
  </si>
  <si>
    <t>OFF-SU-10002522</t>
  </si>
  <si>
    <t>Acme Kleen Earth Office Shears</t>
  </si>
  <si>
    <t>OFF-EN-10003286</t>
  </si>
  <si>
    <t>OFF-AP-10002765</t>
  </si>
  <si>
    <t>Fellowes Advanced Computer Series Surge Protectors</t>
  </si>
  <si>
    <t>OFF-AP-10000891</t>
  </si>
  <si>
    <t>Kensington 7 Outlet MasterPiece HOMEOFFICE Power Control Center</t>
  </si>
  <si>
    <t>Midland</t>
  </si>
  <si>
    <t>OFF-LA-10003498</t>
  </si>
  <si>
    <t>Avery 475</t>
  </si>
  <si>
    <t>VM-21835</t>
  </si>
  <si>
    <t>Vivian Mathis</t>
  </si>
  <si>
    <t>Nashua</t>
  </si>
  <si>
    <t>OFF-LA-10004093</t>
  </si>
  <si>
    <t>Avery 486</t>
  </si>
  <si>
    <t>OFF-FA-10001883</t>
  </si>
  <si>
    <t>Alliance Super-Size Bands, Assorted Sizes</t>
  </si>
  <si>
    <t>Hattiesburg</t>
  </si>
  <si>
    <t>OFF-AP-10004540</t>
  </si>
  <si>
    <t>Eureka The Boss Lite 10-Amp Upright Vacuum, Blue</t>
  </si>
  <si>
    <t>BS-11365</t>
  </si>
  <si>
    <t>Bill Shonely</t>
  </si>
  <si>
    <t>OFF-AP-10001492</t>
  </si>
  <si>
    <t>Acco Six-Outlet Power Strip, 4' Cord Length</t>
  </si>
  <si>
    <t>JH-15820</t>
  </si>
  <si>
    <t>John Huston</t>
  </si>
  <si>
    <t>Holland</t>
  </si>
  <si>
    <t>OFF-SU-10000381</t>
  </si>
  <si>
    <t>Acme Forged Steel Scissors with Black Enamel Handles</t>
  </si>
  <si>
    <t>OFF-EN-10003567</t>
  </si>
  <si>
    <t>Inter-Office Recycled Envelopes, Brown Kraft, Button-String,10" x 13" , 100/Box</t>
  </si>
  <si>
    <t>OFF-LA-10004178</t>
  </si>
  <si>
    <t>Avery 491</t>
  </si>
  <si>
    <t>OFF-SU-10002537</t>
  </si>
  <si>
    <t>Acme Box Cutter Scissors</t>
  </si>
  <si>
    <t>OFF-AP-10003099</t>
  </si>
  <si>
    <t>Eureka Hand Vacuum, Bagless</t>
  </si>
  <si>
    <t>OFF-EN-10004483</t>
  </si>
  <si>
    <t>#10 White Business Envelopes,4 1/8 x 9 1/2</t>
  </si>
  <si>
    <t>CG-12520</t>
  </si>
  <si>
    <t>Claire Gute</t>
  </si>
  <si>
    <t>DJ-13420</t>
  </si>
  <si>
    <t>Denny Joy</t>
  </si>
  <si>
    <t>Warner Robins</t>
  </si>
  <si>
    <t>FUR-CH-10001482</t>
  </si>
  <si>
    <t>Office Star - Mesh Screen back chair with Vinyl seat</t>
  </si>
  <si>
    <t>JE-15745</t>
  </si>
  <si>
    <t>Joel Eaton</t>
  </si>
  <si>
    <t>FUR-BO-10004015</t>
  </si>
  <si>
    <t>Bush Andora Bookcase, Maple/Graphite Gray Finish</t>
  </si>
  <si>
    <t>FUR-CH-10001854</t>
  </si>
  <si>
    <t>Office Star - Professional Matrix Back Chair with 2-to-1 Synchro Tilt and Mesh Fabric Seat</t>
  </si>
  <si>
    <t>Harrisonburg</t>
  </si>
  <si>
    <t>FUR-TA-10001950</t>
  </si>
  <si>
    <t>Balt Solid Wood Round Tables</t>
  </si>
  <si>
    <t>Holyoke</t>
  </si>
  <si>
    <t>FUR-TA-10003954</t>
  </si>
  <si>
    <t>Hon 94000 Series Round Tables</t>
  </si>
  <si>
    <t>FUR-CH-10003761</t>
  </si>
  <si>
    <t>Global Italian Leather Office Chair</t>
  </si>
  <si>
    <t>FUR-CH-10002017</t>
  </si>
  <si>
    <t>SAFCO Optional Arm Kit for Workspace Cribbage Stacking Chair</t>
  </si>
  <si>
    <t>FUR-BO-10002916</t>
  </si>
  <si>
    <t>Rush Hierlooms Collection 1" Thick Stackable Bookcases</t>
  </si>
  <si>
    <t>AG-10300</t>
  </si>
  <si>
    <t>Aleksandra Gannaway</t>
  </si>
  <si>
    <t>FUR-BO-10002853</t>
  </si>
  <si>
    <t>O'Sullivan 5-Shelf Heavy-Duty Bookcases</t>
  </si>
  <si>
    <t>FUR-TA-10003392</t>
  </si>
  <si>
    <t>Global Adaptabilities Conference Tables</t>
  </si>
  <si>
    <t>BM-11575</t>
  </si>
  <si>
    <t>Brendan Murry</t>
  </si>
  <si>
    <t>Gaithersburg</t>
  </si>
  <si>
    <t>FUR-BO-10004709</t>
  </si>
  <si>
    <t>Bush Westfield Collection Bookcases, Medium Cherry Finish</t>
  </si>
  <si>
    <t>SC-20260</t>
  </si>
  <si>
    <t>Scott Cohen</t>
  </si>
  <si>
    <t>FUR-TA-10000688</t>
  </si>
  <si>
    <t>Chromcraft Bull-Nose Wood Round Conference Table Top, Wood Base</t>
  </si>
  <si>
    <t>CA-12775</t>
  </si>
  <si>
    <t>Cynthia Arntzen</t>
  </si>
  <si>
    <t>FUR-CH-10004754</t>
  </si>
  <si>
    <t>Global Stack Chair with Arms, Black</t>
  </si>
  <si>
    <t>MS-17530</t>
  </si>
  <si>
    <t>MaryBeth Skach</t>
  </si>
  <si>
    <t>Conway</t>
  </si>
  <si>
    <t>FUR-TA-10002530</t>
  </si>
  <si>
    <t>Iceberg OfficeWorks 42" Round Tables</t>
  </si>
  <si>
    <t>RA-19885</t>
  </si>
  <si>
    <t>Ruben Ausman</t>
  </si>
  <si>
    <t>RM-19375</t>
  </si>
  <si>
    <t>Raymond Messe</t>
  </si>
  <si>
    <t>FUR-BO-10001608</t>
  </si>
  <si>
    <t>Hon Metal Bookcases, Black</t>
  </si>
  <si>
    <t>ME-17725</t>
  </si>
  <si>
    <t>Max Engle</t>
  </si>
  <si>
    <t>FUR-CH-10004675</t>
  </si>
  <si>
    <t>Lifetime Advantage Folding Chairs, 4/Carton</t>
  </si>
  <si>
    <t>FUR-BO-10002545</t>
  </si>
  <si>
    <t>Atlantic Metals Mobile 3-Shelf Bookcases, Custom Colors</t>
  </si>
  <si>
    <t>FUR-BO-10002598</t>
  </si>
  <si>
    <t>Hon Metal Bookcases, Putty</t>
  </si>
  <si>
    <t>FUR-CH-10002331</t>
  </si>
  <si>
    <t>Hon 4700 Series Mobuis Mid-Back Task Chairs with Adjustable Arms</t>
  </si>
  <si>
    <t>Paterson</t>
  </si>
  <si>
    <t>FUR-CH-10000847</t>
  </si>
  <si>
    <t>Global Executive Mid-Back Manager's Chair</t>
  </si>
  <si>
    <t>FUR-BO-10003966</t>
  </si>
  <si>
    <t>Sauder Facets Collection Library, Sky Alder Finish</t>
  </si>
  <si>
    <t>Eau Claire</t>
  </si>
  <si>
    <t>FUR-BO-10003450</t>
  </si>
  <si>
    <t>Bush Westfield Collection Bookcases, Dark Cherry Finish</t>
  </si>
  <si>
    <t>FUR-TA-10000617</t>
  </si>
  <si>
    <t>Hon Practical Foundations 30 x 60 Training Table, Light Gray/Charcoal</t>
  </si>
  <si>
    <t>Hampton</t>
  </si>
  <si>
    <t>TEC-MA-10003979</t>
  </si>
  <si>
    <t>Ativa V4110MDD Micro-Cut Shredder</t>
  </si>
  <si>
    <t>TEC-CO-10004722</t>
  </si>
  <si>
    <t>Canon imageCLASS 2200 Advanced Copier</t>
  </si>
  <si>
    <t>Lehi</t>
  </si>
  <si>
    <t>TEC-MA-10001127</t>
  </si>
  <si>
    <t>HP Designjet T520 Inkjet Large Format Printer - 24" Color</t>
  </si>
  <si>
    <t>TEC-PH-10000215</t>
  </si>
  <si>
    <t>Plantronics Cordless Phone Headset with In-line Volume - M214C</t>
  </si>
  <si>
    <t>TEC-PH-10001494</t>
  </si>
  <si>
    <t>Polycom CX600 IP Phone VoIP phone</t>
  </si>
  <si>
    <t>TEC-PH-10004165</t>
  </si>
  <si>
    <t>Mitel MiVoice 5330e IP Phone</t>
  </si>
  <si>
    <t>TR-21325</t>
  </si>
  <si>
    <t>Toby Ritter</t>
  </si>
  <si>
    <t>Cedar Rapids</t>
  </si>
  <si>
    <t>TEC-PH-10003645</t>
  </si>
  <si>
    <t>Aastra 57i VoIP phone</t>
  </si>
  <si>
    <t>TEC-PH-10003988</t>
  </si>
  <si>
    <t>LF Elite 3D Dazzle Designer Hard Case Cover, Lf Stylus Pen and Wiper For Apple Iphone 5c Mini Lite</t>
  </si>
  <si>
    <t>TEC-PH-10004959</t>
  </si>
  <si>
    <t>Classic Ivory Antique Telephone ZL1810</t>
  </si>
  <si>
    <t>TEC-PH-10003171</t>
  </si>
  <si>
    <t>Plantronics Encore H101 Dual Earpieces Headset</t>
  </si>
  <si>
    <t>TEC-PH-10001425</t>
  </si>
  <si>
    <t>Mophie Juice Pack Helium for iPhone</t>
  </si>
  <si>
    <t>TEC-PH-10003273</t>
  </si>
  <si>
    <t>AT&amp;T TR1909W</t>
  </si>
  <si>
    <t>TEC-PH-10000455</t>
  </si>
  <si>
    <t>GE 30522EE2</t>
  </si>
  <si>
    <t>TEC-PH-10001527</t>
  </si>
  <si>
    <t>Plantronics MX500i Earset</t>
  </si>
  <si>
    <t>TEC-PH-10000560</t>
  </si>
  <si>
    <t>Samsung Galaxy S III - 16GB - pebble blue (T-Mobile)</t>
  </si>
  <si>
    <t>TEC-PH-10001128</t>
  </si>
  <si>
    <t>Motorola Droid Maxx</t>
  </si>
  <si>
    <t>TEC-PH-10003875</t>
  </si>
  <si>
    <t>KLD Oscar II Style Snap-on Ultra Thin Side Flip Synthetic Leather Cover Case for HTC One HTC M7</t>
  </si>
  <si>
    <t>TEC-PH-10004922</t>
  </si>
  <si>
    <t>RCA Visys Integrated PBX 8-Line Router</t>
  </si>
  <si>
    <t>TEC-PH-10003601</t>
  </si>
  <si>
    <t>Ativa D5772 2-Line 5.8GHz Digital Expandable Corded/Cordless Phone System with Answering &amp; Caller ID/Call Waiting, Black/Silver</t>
  </si>
  <si>
    <t>TEC-PH-10004539</t>
  </si>
  <si>
    <t>Wireless Extenders zBoost YX545 SOHO Signal Booster</t>
  </si>
  <si>
    <t>Dubuque</t>
  </si>
  <si>
    <t>TEC-PH-10003885</t>
  </si>
  <si>
    <t>Cisco SPA508G</t>
  </si>
  <si>
    <t>TEC-PH-10002555</t>
  </si>
  <si>
    <t>Nortel Meridian M5316 Digital phone</t>
  </si>
  <si>
    <t>TEC-PH-10001300</t>
  </si>
  <si>
    <t>iKross Bluetooth Portable Keyboard + Cell Phone Stand Holder + Brush for Apple iPhone 5S 5C 5, 4S 4</t>
  </si>
  <si>
    <t>BD-11500</t>
  </si>
  <si>
    <t>Bradley Drucker</t>
  </si>
  <si>
    <t>Green Bay</t>
  </si>
  <si>
    <t>TEC-AC-10001432</t>
  </si>
  <si>
    <t>Enermax Aurora Lite Keyboard</t>
  </si>
  <si>
    <t>TEC-AC-10003911</t>
  </si>
  <si>
    <t>NETGEAR AC1750 Dual Band Gigabit Smart WiFi Router</t>
  </si>
  <si>
    <t>TEC-AC-10004901</t>
  </si>
  <si>
    <t>Kensington SlimBlade Notebook Wireless Mouse with Nano Receiver</t>
  </si>
  <si>
    <t>Linden</t>
  </si>
  <si>
    <t>TEC-AC-10000710</t>
  </si>
  <si>
    <t>Maxell DVD-RAM Discs</t>
  </si>
  <si>
    <t>TEC-AC-10004666</t>
  </si>
  <si>
    <t>Maxell iVDR EX 500GB Cartridge</t>
  </si>
  <si>
    <t>Farmington</t>
  </si>
  <si>
    <t>Logitech G19 Programmable Gaming Keyboard</t>
  </si>
  <si>
    <t>KC-16540</t>
  </si>
  <si>
    <t>Kelly Collister</t>
  </si>
  <si>
    <t>TEC-AC-10000023</t>
  </si>
  <si>
    <t>Maxell 74 Minute CD-R Spindle, 50/Pack</t>
  </si>
  <si>
    <t>MG-17890</t>
  </si>
  <si>
    <t>Michael Granlund</t>
  </si>
  <si>
    <t>TEC-AC-10003063</t>
  </si>
  <si>
    <t>Micro Innovations USB RF Wireless Keyboard with Mouse</t>
  </si>
  <si>
    <t>TEC-AC-10001013</t>
  </si>
  <si>
    <t>Logitech ClearChat Comfort/USB Headset H390</t>
  </si>
  <si>
    <t>Warwick</t>
  </si>
  <si>
    <t>TEC-AC-10003628</t>
  </si>
  <si>
    <t>Logitech 910-002974 M325 Wireless Mouse for Web Scrolling</t>
  </si>
  <si>
    <t>TEC-AC-10004859</t>
  </si>
  <si>
    <t>Maxell Pro 80 Minute CD-R, 10/Pack</t>
  </si>
  <si>
    <t>TEC-AC-10003590</t>
  </si>
  <si>
    <t>TRENDnet 56K USB 2.0 Phone, Internet and Fax Modem</t>
  </si>
  <si>
    <t>Texarkana</t>
  </si>
  <si>
    <t>Moorhead</t>
  </si>
  <si>
    <t>TEC-AC-10001998</t>
  </si>
  <si>
    <t>Logitech LS21 Speaker System - PC Multimedia - 2.1-CH - Wired</t>
  </si>
  <si>
    <t>TEC-AC-10004145</t>
  </si>
  <si>
    <t>Logitech diNovo Edge Keyboard</t>
  </si>
  <si>
    <t>TEC-AC-10002134</t>
  </si>
  <si>
    <t>Rosewill 107 Normal Keys USB Wired Standard Keyboard</t>
  </si>
  <si>
    <t>TEC-AC-10001109</t>
  </si>
  <si>
    <t>Logitech Trackman Marble Mouse</t>
  </si>
  <si>
    <t>TEC-AC-10003174</t>
  </si>
  <si>
    <t>Plantronics S12 Corded Telephone Headset System</t>
  </si>
  <si>
    <t>TEC-AC-10004975</t>
  </si>
  <si>
    <t>Plantronics Audio 995 Wireless Stereo Headset</t>
  </si>
  <si>
    <t>TEC-AC-10004803</t>
  </si>
  <si>
    <t>Sony Micro Vault Click 4 GB USB 2.0 Flash Drive</t>
  </si>
  <si>
    <t>TEC-AC-10003237</t>
  </si>
  <si>
    <t>Memorex Micro Travel Drive 4 GB</t>
  </si>
  <si>
    <t>TEC-AC-10004469</t>
  </si>
  <si>
    <t>Microsoft Sculpt Comfort Mouse</t>
  </si>
  <si>
    <t>TEC-AC-10004595</t>
  </si>
  <si>
    <t>First Data TMFD35 PIN Pad</t>
  </si>
  <si>
    <t>TEC-AC-10001539</t>
  </si>
  <si>
    <t>Logitech G430 Surround Sound Gaming Headset with Dolby 7.1 Technology</t>
  </si>
  <si>
    <t>TEC-AC-10003610</t>
  </si>
  <si>
    <t>Logitech Illuminated - Keyboard</t>
  </si>
  <si>
    <t>TEC-AC-10004420</t>
  </si>
  <si>
    <t>Cherry 142-key Programmable Keyboard</t>
  </si>
  <si>
    <t>TEC-AC-10002001</t>
  </si>
  <si>
    <t>Logitech Wireless Gaming Headset G930</t>
  </si>
  <si>
    <t>LW-17125</t>
  </si>
  <si>
    <t>Liz Willingham</t>
  </si>
  <si>
    <t>Virginia Beach</t>
  </si>
  <si>
    <t>TEC-AC-10001767</t>
  </si>
  <si>
    <t>SanDisk Ultra 64 GB MicroSDHC Class 10 Memory Card</t>
  </si>
  <si>
    <t>Dover</t>
  </si>
  <si>
    <t>Utica</t>
  </si>
  <si>
    <t>TEC-AC-10000736</t>
  </si>
  <si>
    <t>Logitech G600 MMO Gaming Mouse</t>
  </si>
  <si>
    <t>FUR-FU-10000246</t>
  </si>
  <si>
    <t>Aluminum Document Frame</t>
  </si>
  <si>
    <t>FUR-FU-10003347</t>
  </si>
  <si>
    <t>Coloredge Poster Frame</t>
  </si>
  <si>
    <t>FUR-FU-10003724</t>
  </si>
  <si>
    <t>Westinghouse Clip-On Gooseneck Lamps</t>
  </si>
  <si>
    <t>FUR-FU-10002554</t>
  </si>
  <si>
    <t>Westinghouse Floor Lamp with Metal Mesh Shade, Black</t>
  </si>
  <si>
    <t>FUR-FU-10004091</t>
  </si>
  <si>
    <t>Eldon 200 Class Desk Accessories, Black</t>
  </si>
  <si>
    <t>AA-10480</t>
  </si>
  <si>
    <t>Andrew Allen</t>
  </si>
  <si>
    <t>FUR-FU-10001473</t>
  </si>
  <si>
    <t>DAX Wood Document Frame</t>
  </si>
  <si>
    <t>FUR-FU-10001706</t>
  </si>
  <si>
    <t>Longer-Life Soft White Bulbs</t>
  </si>
  <si>
    <t>FUR-FU-10001196</t>
  </si>
  <si>
    <t>DAX Cubicle Frames - 8x10</t>
  </si>
  <si>
    <t>FUR-FU-10004748</t>
  </si>
  <si>
    <t>Howard Miller 16" Diameter Gallery Wall Clock</t>
  </si>
  <si>
    <t>FUR-FU-10003708</t>
  </si>
  <si>
    <t>Tenex Traditional Chairmats for Medium Pile Carpet, Standard Lip, 36" x 48"</t>
  </si>
  <si>
    <t>Westfield</t>
  </si>
  <si>
    <t>FUR-FU-10003975</t>
  </si>
  <si>
    <t>Eldon Advantage Chair Mats for Low to Medium Pile Carpets</t>
  </si>
  <si>
    <t>FUR-FU-10004665</t>
  </si>
  <si>
    <t>3M Polarizing Task Lamp with Clamp Arm, Light Gray</t>
  </si>
  <si>
    <t>DL-13330</t>
  </si>
  <si>
    <t>Denise Leinenbach</t>
  </si>
  <si>
    <t>Las Cruces</t>
  </si>
  <si>
    <t>FUR-FU-10000308</t>
  </si>
  <si>
    <t>Deflect-o Glass Clear Studded Chair Mats</t>
  </si>
  <si>
    <t>JG-15160</t>
  </si>
  <si>
    <t>James Galang</t>
  </si>
  <si>
    <t>Mobile</t>
  </si>
  <si>
    <t>FUR-FU-10004415</t>
  </si>
  <si>
    <t>Stacking Tray, Side-Loading, Legal, Smoke</t>
  </si>
  <si>
    <t>DC-13285</t>
  </si>
  <si>
    <t>Debra Catini</t>
  </si>
  <si>
    <t>FUR-FU-10000175</t>
  </si>
  <si>
    <t>DAX Wood Document Frame.</t>
  </si>
  <si>
    <t>FUR-FU-10003142</t>
  </si>
  <si>
    <t>Master Big Foot Doorstop, Beige</t>
  </si>
  <si>
    <t>Oak Park</t>
  </si>
  <si>
    <t>FUR-FU-10004188</t>
  </si>
  <si>
    <t>Luxo Professional Combination Clamp-On Lamps</t>
  </si>
  <si>
    <t>FUR-FU-10002396</t>
  </si>
  <si>
    <t>DAX Copper Panel Document Frame, 5 x 7 Size</t>
  </si>
  <si>
    <t>JW-15220</t>
  </si>
  <si>
    <t>Jane Waco</t>
  </si>
  <si>
    <t>Montgomery</t>
  </si>
  <si>
    <t>FUR-FU-10002963</t>
  </si>
  <si>
    <t>Master Caster Door Stop, Gray</t>
  </si>
  <si>
    <t>PS-18970</t>
  </si>
  <si>
    <t>Paul Stevenson</t>
  </si>
  <si>
    <t>FUR-FU-10003274</t>
  </si>
  <si>
    <t>Regeneration Desk Collection</t>
  </si>
  <si>
    <t>FUR-FU-10003799</t>
  </si>
  <si>
    <t>Seth Thomas 13 1/2" Wall Clock</t>
  </si>
  <si>
    <t>FUR-FU-10004006</t>
  </si>
  <si>
    <t>Deflect-o DuraMat Lighweight, Studded, Beveled Mat for Low Pile Carpeting</t>
  </si>
  <si>
    <t>FUR-FU-10003849</t>
  </si>
  <si>
    <t>DAX Metal Frame, Desktop, Stepped-Edge</t>
  </si>
  <si>
    <t>FUR-FU-10001852</t>
  </si>
  <si>
    <t>Eldon Regeneration Recycled Desk Accessories, Smoke</t>
  </si>
  <si>
    <t>FUR-FU-10002268</t>
  </si>
  <si>
    <t>Ultra Door Push Plate</t>
  </si>
  <si>
    <t>FUR-FU-10002045</t>
  </si>
  <si>
    <t>Executive Impressions 14"</t>
  </si>
  <si>
    <t>FUR-FU-10001057</t>
  </si>
  <si>
    <t>Tensor Track Tree Floor Lamp</t>
  </si>
  <si>
    <t>FUR-FU-10001731</t>
  </si>
  <si>
    <t>Acrylic Self-Standing Desk Frames</t>
  </si>
  <si>
    <t>FUR-FU-10002506</t>
  </si>
  <si>
    <t>Tensor "Hersey Kiss" Styled Floor Lamp</t>
  </si>
  <si>
    <t>FUR-FU-10003806</t>
  </si>
  <si>
    <t>Tenex Chairmat w/ Average Lip, 45" x 53"</t>
  </si>
  <si>
    <t>FUR-FU-10002111</t>
  </si>
  <si>
    <t>Master Caster Door Stop, Large Brown</t>
  </si>
  <si>
    <t>FUR-FU-10003268</t>
  </si>
  <si>
    <t>Eldon Radial Chair Mat for Low to Medium Pile Carpets</t>
  </si>
  <si>
    <t>FUR-FU-10002671</t>
  </si>
  <si>
    <t>Electrix 20W Halogen Replacement Bulb for Zoom-In Desk Lamp</t>
  </si>
  <si>
    <t>TEC-AC-10000290</t>
  </si>
  <si>
    <t>Sabrent 4-Port USB 2.0 Hub</t>
  </si>
  <si>
    <t>TEC-MA-10002927</t>
  </si>
  <si>
    <t>Canon imageCLASS MF7460 Monochrome Digital Laser Multifunction Copier</t>
  </si>
  <si>
    <t>TEC-PH-10004093</t>
  </si>
  <si>
    <t>Panasonic Kx-TS550</t>
  </si>
  <si>
    <t>FUR-FU-10002191</t>
  </si>
  <si>
    <t>G.E. Halogen Desk Lamp Bulbs</t>
  </si>
  <si>
    <t>FUR-FU-10000965</t>
  </si>
  <si>
    <t>Howard Miller 11-1/2" Diameter Ridgewood Wall Clock</t>
  </si>
  <si>
    <t>TEC-PH-10004188</t>
  </si>
  <si>
    <t>OtterBox Commuter Series Case - Samsung Galaxy S4</t>
  </si>
  <si>
    <t>TEC-AC-10004761</t>
  </si>
  <si>
    <t>Maxell 4.7GB DVD+RW 3/Pack</t>
  </si>
  <si>
    <t>TEC-PH-10004700</t>
  </si>
  <si>
    <t>PowerGen Dual USB Car Charger</t>
  </si>
  <si>
    <t>FUR-FU-10004952</t>
  </si>
  <si>
    <t>C-Line Cubicle Keepers Polyproplyene Holder w/Velcro Back, 8-1/2x11, 25/Bx</t>
  </si>
  <si>
    <t>FUR-FU-10001602</t>
  </si>
  <si>
    <t>Eldon Delta Triangular Chair Mat, 52" x 58", Clear</t>
  </si>
  <si>
    <t>FUR-FU-10002157</t>
  </si>
  <si>
    <t>Artistic Insta-Plaque</t>
  </si>
  <si>
    <t>TEC-PH-10000984</t>
  </si>
  <si>
    <t>Panasonic KX-TG9471B</t>
  </si>
  <si>
    <t>TEC-AC-10002600</t>
  </si>
  <si>
    <t>Belkin QODE FastFit Bluetooth Keyboard</t>
  </si>
  <si>
    <t>TEC-AC-10002842</t>
  </si>
  <si>
    <t>WD My Passport Ultra 2TB Portable External Hard Drive</t>
  </si>
  <si>
    <t>TEC-AC-10001838</t>
  </si>
  <si>
    <t>Razer Tiamat Over Ear 7.1 Surround Sound PC Gaming Headset</t>
  </si>
  <si>
    <t>TEC-PH-10002597</t>
  </si>
  <si>
    <t>Xblue XB-1670-86 X16 Small Office Telephone - Titanium</t>
  </si>
  <si>
    <t>FUR-FU-10002878</t>
  </si>
  <si>
    <t>Seth Thomas 14" Day/Date Wall Clock</t>
  </si>
  <si>
    <t>TEC-MA-10003356</t>
  </si>
  <si>
    <t>Panasonic KX MC6040 Color Laser Multifunction Printer</t>
  </si>
  <si>
    <t>FUR-FU-10001487</t>
  </si>
  <si>
    <t>Eldon Expressions Wood and Plastic Desk Accessories, Cherry Wood</t>
  </si>
  <si>
    <t>FUR-FU-10000521</t>
  </si>
  <si>
    <t>Seth Thomas 14" Putty-Colored Wall Clock</t>
  </si>
  <si>
    <t>TEC-PH-10002115</t>
  </si>
  <si>
    <t>Plantronics 81402</t>
  </si>
  <si>
    <t>BN-11515</t>
  </si>
  <si>
    <t>Bradley Nguyen</t>
  </si>
  <si>
    <t>FUR-FU-10004960</t>
  </si>
  <si>
    <t>Seth Thomas 12" Clock w/ Goldtone Case</t>
  </si>
  <si>
    <t>TEC-MA-10002428</t>
  </si>
  <si>
    <t>Fellowes Powershred HS-440 4-Sheet High Security Shredder</t>
  </si>
  <si>
    <t>TC-21535</t>
  </si>
  <si>
    <t>Tracy Collins</t>
  </si>
  <si>
    <t>FUR-FU-10000672</t>
  </si>
  <si>
    <t>Executive Impressions 10" Spectator Wall Clock</t>
  </si>
  <si>
    <t>RM-19750</t>
  </si>
  <si>
    <t>Roland Murray</t>
  </si>
  <si>
    <t>CR-12820</t>
  </si>
  <si>
    <t>Cyra Reiten</t>
  </si>
  <si>
    <t>FUR-FU-10004018</t>
  </si>
  <si>
    <t>Tensor Computer Mounted Lamp</t>
  </si>
  <si>
    <t>TEC-PH-10003655</t>
  </si>
  <si>
    <t>Sannysis Cute Owl Design Soft Skin Case Cover for Samsung Galaxy S4</t>
  </si>
  <si>
    <t>TEC-AC-10003399</t>
  </si>
  <si>
    <t>Memorex Mini Travel Drive 64 GB USB 2.0 Flash Drive</t>
  </si>
  <si>
    <t>TEC-MA-10001047</t>
  </si>
  <si>
    <t>3D Systems Cube Printer, 2nd Generation, Magenta</t>
  </si>
  <si>
    <t>DS-13030</t>
  </si>
  <si>
    <t>Darrin Sayre</t>
  </si>
  <si>
    <t>TEC-PH-10004006</t>
  </si>
  <si>
    <t>Panasonic KX - TS880B Telephone</t>
  </si>
  <si>
    <t>TEC-PH-10002262</t>
  </si>
  <si>
    <t>LG Electronics Tone+ HBS-730 Bluetooth Headset</t>
  </si>
  <si>
    <t>FUR-FU-10001934</t>
  </si>
  <si>
    <t>Magnifier Swing Arm Lamp</t>
  </si>
  <si>
    <t>TEC-MA-10003173</t>
  </si>
  <si>
    <t>Hewlett-Packard 300S Scientific Calculator</t>
  </si>
  <si>
    <t>FUR-FU-10002240</t>
  </si>
  <si>
    <t>Nu-Dell EZ-Mount Plastic Wall Frames</t>
  </si>
  <si>
    <t>TEC-MA-10000045</t>
  </si>
  <si>
    <t>Zebra ZM400 Thermal Label Printer</t>
  </si>
  <si>
    <t>TEC-AC-10002370</t>
  </si>
  <si>
    <t>Maxell CD-R Discs</t>
  </si>
  <si>
    <t>TB-21625</t>
  </si>
  <si>
    <t>Trudy Brown</t>
  </si>
  <si>
    <t>TEC-AC-10002305</t>
  </si>
  <si>
    <t>KeyTronic E03601U1 - Keyboard - Beige</t>
  </si>
  <si>
    <t>TEC-AC-10001635</t>
  </si>
  <si>
    <t>KeyTronic KT400U2 - Keyboard - Black</t>
  </si>
  <si>
    <t>FW-14395</t>
  </si>
  <si>
    <t>Fred Wasserman</t>
  </si>
  <si>
    <t>FUR-FU-10000732</t>
  </si>
  <si>
    <t>Eldon 200 Class Desk Accessories</t>
  </si>
  <si>
    <t>TH-21550</t>
  </si>
  <si>
    <t>Tracy Hopkins</t>
  </si>
  <si>
    <t>OFF-ST-10003221</t>
  </si>
  <si>
    <t>OFF-LA-10004055</t>
  </si>
  <si>
    <t>Color-Coded Legal Exhibit Labels</t>
  </si>
  <si>
    <t>OFF-PA-10001281</t>
  </si>
  <si>
    <t>Computer Printout Paper with Letter-Trim Fine Perforations</t>
  </si>
  <si>
    <t>OFF-LA-10001613</t>
  </si>
  <si>
    <t>Avery File Folder Labels</t>
  </si>
  <si>
    <t>OFF-ST-10001526</t>
  </si>
  <si>
    <t>Iceberg Mobile Mega Data/Printer Cart</t>
  </si>
  <si>
    <t>OFF-ST-10002352</t>
  </si>
  <si>
    <t>Iris Project Case</t>
  </si>
  <si>
    <t>OFF-ST-10001418</t>
  </si>
  <si>
    <t>Carina Media Storage Towers in Natural &amp; Black</t>
  </si>
  <si>
    <t>OFF-ST-10000676</t>
  </si>
  <si>
    <t>Fellowes Econo/Stor Drawers</t>
  </si>
  <si>
    <t>OFF-EN-10002621</t>
  </si>
  <si>
    <t>OFF-ST-10000689</t>
  </si>
  <si>
    <t>Fellowes Strictly Business Drawer File, Letter/Legal Size</t>
  </si>
  <si>
    <t>OFF-AR-10004582</t>
  </si>
  <si>
    <t>BIC Brite Liner Grip Highlighters</t>
  </si>
  <si>
    <t>OFF-PA-10001184</t>
  </si>
  <si>
    <t>Xerox 1903</t>
  </si>
  <si>
    <t>TT-21265</t>
  </si>
  <si>
    <t>Tim Taslimi</t>
  </si>
  <si>
    <t>OFF-AP-10003779</t>
  </si>
  <si>
    <t>Kensington 7 Outlet MasterPiece Power Center with Fax/Phone Line Protection</t>
  </si>
  <si>
    <t>BP-11155</t>
  </si>
  <si>
    <t>Becky Pak</t>
  </si>
  <si>
    <t>OFF-PA-10004438</t>
  </si>
  <si>
    <t>Xerox 1907</t>
  </si>
  <si>
    <t>OFF-PA-10004911</t>
  </si>
  <si>
    <t>Rediform S.O.S. 1-Up Phone Message Bk, 4-1/4x3-1/16 Bk, 1 Form/Pg, 40 Messages/Bk, 3/Pk</t>
  </si>
  <si>
    <t>OFF-PA-10004569</t>
  </si>
  <si>
    <t>Wirebound Message Books, Two 4 1/4" x 5" Forms per Page</t>
  </si>
  <si>
    <t>OFF-EN-10004147</t>
  </si>
  <si>
    <t>Wausau Papers Astrobrights Colored Envelopes</t>
  </si>
  <si>
    <t>OFF-LA-10001297</t>
  </si>
  <si>
    <t>Avery 473</t>
  </si>
  <si>
    <t>OFF-SU-10001574</t>
  </si>
  <si>
    <t>Acme Value Line Scissors</t>
  </si>
  <si>
    <t>Adams Telephone Message Book W/Dividers/Space For Phone Numbers, 5 1/4"X8 1/2", 200/Messages</t>
  </si>
  <si>
    <t>JC-15775</t>
  </si>
  <si>
    <t>John Castell</t>
  </si>
  <si>
    <t>OFF-AR-10002445</t>
  </si>
  <si>
    <t>SANFORD Major Accent Highlighters</t>
  </si>
  <si>
    <t>KD-16345</t>
  </si>
  <si>
    <t>Katherine Ducich</t>
  </si>
  <si>
    <t>OFF-SU-10000946</t>
  </si>
  <si>
    <t>OFF-SU-10002503</t>
  </si>
  <si>
    <t>Acme Preferred Stainless Steel Scissors</t>
  </si>
  <si>
    <t>MM-18280</t>
  </si>
  <si>
    <t>Muhammed MacIntyre</t>
  </si>
  <si>
    <t>OFF-PA-10001815</t>
  </si>
  <si>
    <t>Xerox 1885</t>
  </si>
  <si>
    <t>KN-16705</t>
  </si>
  <si>
    <t>Kristina Nunn</t>
  </si>
  <si>
    <t>AI-10855</t>
  </si>
  <si>
    <t>Arianne Irving</t>
  </si>
  <si>
    <t>OFF-PA-10000062</t>
  </si>
  <si>
    <t>Green Bar Computer Printout Paper</t>
  </si>
  <si>
    <t>CD-11980</t>
  </si>
  <si>
    <t>Carol Darley</t>
  </si>
  <si>
    <t>OFF-PA-10001934</t>
  </si>
  <si>
    <t>Xerox 1993</t>
  </si>
  <si>
    <t>OFF-LA-10003766</t>
  </si>
  <si>
    <t>Self-Adhesive Removable Labels</t>
  </si>
  <si>
    <t>OFF-AP-10000938</t>
  </si>
  <si>
    <t>Avanti 1.7 Cu. Ft. Refrigerator</t>
  </si>
  <si>
    <t>OFF-ST-10000885</t>
  </si>
  <si>
    <t>Fellowes Desktop Hanging File Manager</t>
  </si>
  <si>
    <t>OFF-ST-10003638</t>
  </si>
  <si>
    <t>Mobile Personal File Cube</t>
  </si>
  <si>
    <t>OFF-LA-10001474</t>
  </si>
  <si>
    <t>Avery 477</t>
  </si>
  <si>
    <t>OFF-PA-10001950</t>
  </si>
  <si>
    <t>Southworth 25% Cotton Antique Laid Paper &amp; Envelopes</t>
  </si>
  <si>
    <t>OFF-PA-10002262</t>
  </si>
  <si>
    <t>Xerox 192</t>
  </si>
  <si>
    <t>BF-11080</t>
  </si>
  <si>
    <t>Bart Folk</t>
  </si>
  <si>
    <t>OFF-LA-10000248</t>
  </si>
  <si>
    <t>Avery 52</t>
  </si>
  <si>
    <t>OFF-AR-10001545</t>
  </si>
  <si>
    <t>Newell 326</t>
  </si>
  <si>
    <t>OFF-AR-10001573</t>
  </si>
  <si>
    <t>American Pencil</t>
  </si>
  <si>
    <t>OFF-PA-10000019</t>
  </si>
  <si>
    <t>Xerox 1931</t>
  </si>
  <si>
    <t>OFF-AR-10001022</t>
  </si>
  <si>
    <t>SANFORD Liquid Accent Tank-Style Highlighters</t>
  </si>
  <si>
    <t>OFF-AR-10001868</t>
  </si>
  <si>
    <t>Prang Dustless Chalk Sticks</t>
  </si>
  <si>
    <t>OFF-PA-10003724</t>
  </si>
  <si>
    <t>Wirebound Message Book, 4 per Page</t>
  </si>
  <si>
    <t>OFF-AP-10003057</t>
  </si>
  <si>
    <t>Honeywell Enviracaire Portable HEPA Air Cleaner for 16' x 20' Room</t>
  </si>
  <si>
    <t>OFF-PA-10004735</t>
  </si>
  <si>
    <t>Xerox 1905</t>
  </si>
  <si>
    <t>GT-14755</t>
  </si>
  <si>
    <t>Guy Thornton</t>
  </si>
  <si>
    <t>DB-12970</t>
  </si>
  <si>
    <t>Darren Budd</t>
  </si>
  <si>
    <t>OFF-ST-10000025</t>
  </si>
  <si>
    <t>Fellowes Stor/Drawer Steel Plus Storage Drawers</t>
  </si>
  <si>
    <t>OFF-ST-10000419</t>
  </si>
  <si>
    <t>Rogers Jumbo File, Granite</t>
  </si>
  <si>
    <t>SN-20710</t>
  </si>
  <si>
    <t>Steve Nguyen</t>
  </si>
  <si>
    <t>OFF-LA-10004425</t>
  </si>
  <si>
    <t>Staple-on labels</t>
  </si>
  <si>
    <t>OFF-FA-10001561</t>
  </si>
  <si>
    <t>Stockwell Push Pins</t>
  </si>
  <si>
    <t>OFF-AP-10002998</t>
  </si>
  <si>
    <t>Holmes 99% HEPA Air Purifier</t>
  </si>
  <si>
    <t>OFF-PA-10001725</t>
  </si>
  <si>
    <t>Xerox 1892</t>
  </si>
  <si>
    <t>OFF-PA-10000477</t>
  </si>
  <si>
    <t>Xerox 22</t>
  </si>
  <si>
    <t>OFF-PA-10004359</t>
  </si>
  <si>
    <t>Multicolor Computer Printout Paper</t>
  </si>
  <si>
    <t>OFF-EN-10003296</t>
  </si>
  <si>
    <t>Tyvek Side-Opening Peel &amp; Seel Expanding Envelopes</t>
  </si>
  <si>
    <t>OFF-PA-10000143</t>
  </si>
  <si>
    <t>Astroparche Fine Business Paper</t>
  </si>
  <si>
    <t>OFF-AP-10000252</t>
  </si>
  <si>
    <t>Harmony HEPA Quiet Air Purifiers</t>
  </si>
  <si>
    <t>OFF-PA-10001745</t>
  </si>
  <si>
    <t>Wirebound Message Books, 2 7/8" x 5", 3 Forms per Page</t>
  </si>
  <si>
    <t>LS-17230</t>
  </si>
  <si>
    <t>Lycoris Saunders</t>
  </si>
  <si>
    <t>PL-18925</t>
  </si>
  <si>
    <t>Paul Lucas</t>
  </si>
  <si>
    <t>OFF-PA-10004947</t>
  </si>
  <si>
    <t>OFF-PA-10004405</t>
  </si>
  <si>
    <t>Rediform Voice Mail Log Books</t>
  </si>
  <si>
    <t>AY-10555</t>
  </si>
  <si>
    <t>Andy Yotov</t>
  </si>
  <si>
    <t>OFF-PA-10003309</t>
  </si>
  <si>
    <t>Xerox 211</t>
  </si>
  <si>
    <t>GM-14440</t>
  </si>
  <si>
    <t>Gary McGarr</t>
  </si>
  <si>
    <t>OFF-PA-10000295</t>
  </si>
  <si>
    <t>Xerox 229</t>
  </si>
  <si>
    <t>CS-12505</t>
  </si>
  <si>
    <t>Cindy Stewart</t>
  </si>
  <si>
    <t>OFF-AP-10003040</t>
  </si>
  <si>
    <t>Fellowes 8 Outlet Superior Workstation Surge Protector w/o Phone/Fax/Modem Protection</t>
  </si>
  <si>
    <t>OFF-ST-10003123</t>
  </si>
  <si>
    <t>Fellowes Bases and Tops For Staxonsteel/High-Stak Systems</t>
  </si>
  <si>
    <t>OFF-AR-10003190</t>
  </si>
  <si>
    <t>Newell 32</t>
  </si>
  <si>
    <t>DD-13570</t>
  </si>
  <si>
    <t>Dorothy Dickinson</t>
  </si>
  <si>
    <t>OFF-ST-10004186</t>
  </si>
  <si>
    <t>Stur-D-Stor Shelving, Vertical 5-Shelf: 72"H x 36"W x 18 1/2"D</t>
  </si>
  <si>
    <t>JB-15925</t>
  </si>
  <si>
    <t>Joni Blumstein</t>
  </si>
  <si>
    <t>OFF-AP-10001469</t>
  </si>
  <si>
    <t>Fellowes 8 Outlet Superior Workstation Surge Protector</t>
  </si>
  <si>
    <t>OFF-LA-10000452</t>
  </si>
  <si>
    <t>Avery 488</t>
  </si>
  <si>
    <t>OFF-PA-10000210</t>
  </si>
  <si>
    <t>Xerox Blank Computer Paper</t>
  </si>
  <si>
    <t>OFF-EN-10001415</t>
  </si>
  <si>
    <t>FUR-FU-10000448</t>
  </si>
  <si>
    <t>Tenex Chairmats For Use With Carpeted Floors</t>
  </si>
  <si>
    <t>FUR-FU-10001424</t>
  </si>
  <si>
    <t>Dax Clear Box Frame</t>
  </si>
  <si>
    <t>FUR-FU-10001215</t>
  </si>
  <si>
    <t>Howard Miller 11-1/2" Diameter Brentwood Wall Clock</t>
  </si>
  <si>
    <t>TEC-AC-10003870</t>
  </si>
  <si>
    <t>Logitech Z-906 Speaker sys - home theater - 5.1-CH</t>
  </si>
  <si>
    <t>FUR-FU-10001085</t>
  </si>
  <si>
    <t>3M Polarizing Light Filter Sleeves</t>
  </si>
  <si>
    <t>FUR-FU-10002597</t>
  </si>
  <si>
    <t>C-Line Magnetic Cubicle Keepers, Clear Polypropylene</t>
  </si>
  <si>
    <t>FUR-FU-10000747</t>
  </si>
  <si>
    <t>Tenex B1-RE Series Chair Mats for Low Pile Carpets</t>
  </si>
  <si>
    <t>TEC-AC-10000990</t>
  </si>
  <si>
    <t>Imation Bio 2GB USB Flash Drive Imation Corp</t>
  </si>
  <si>
    <t>DE-13255</t>
  </si>
  <si>
    <t>Deanra Eno</t>
  </si>
  <si>
    <t>FUR-FU-10000320</t>
  </si>
  <si>
    <t>OIC Stacking Trays</t>
  </si>
  <si>
    <t>TEC-AC-10001874</t>
  </si>
  <si>
    <t>Logitech Wireless Anywhere Mouse MX for PC and Mac</t>
  </si>
  <si>
    <t>TEC-AC-10000865</t>
  </si>
  <si>
    <t>WD My Passport Ultra 500GB Portable External Hard Drive</t>
  </si>
  <si>
    <t>OFF-PA-10002893</t>
  </si>
  <si>
    <t>Wirebound Service Call Books, 5 1/2" x 4"</t>
  </si>
  <si>
    <t>OFF-PA-10001509</t>
  </si>
  <si>
    <t>Recycled Desk Saver Line "While You Were Out" Book, 5 1/2" X 4"</t>
  </si>
  <si>
    <t>TEC-AC-10001383</t>
  </si>
  <si>
    <t>Logitech Wireless Touch Keyboard K400</t>
  </si>
  <si>
    <t>OFF-AR-10000422</t>
  </si>
  <si>
    <t>Pencil and Crayon Sharpener</t>
  </si>
  <si>
    <t>OFF-PA-10002464</t>
  </si>
  <si>
    <t>HP Office Recycled Paper (20Lb. and 87 Bright)</t>
  </si>
  <si>
    <t>OFF-ST-10004340</t>
  </si>
  <si>
    <t>Fellowes Mobile File Cart, Black</t>
  </si>
  <si>
    <t>OFF-PA-10004475</t>
  </si>
  <si>
    <t>Xerox 1940</t>
  </si>
  <si>
    <t>FUR-FU-10001861</t>
  </si>
  <si>
    <t>Floodlight Indoor Halogen Bulbs, 1 Bulb per Pack, 60 Watts</t>
  </si>
  <si>
    <t>OFF-LA-10003663</t>
  </si>
  <si>
    <t>Avery 498</t>
  </si>
  <si>
    <t>OFF-AR-10002053</t>
  </si>
  <si>
    <t>Premium Writing Pencils, Soft, #2 by Central Association for the Blind</t>
  </si>
  <si>
    <t>FUR-FU-10004164</t>
  </si>
  <si>
    <t>Eldon 300 Class Desk Accessories, Black</t>
  </si>
  <si>
    <t>TS-21160</t>
  </si>
  <si>
    <t>Theresa Swint</t>
  </si>
  <si>
    <t>OFF-AP-10002670</t>
  </si>
  <si>
    <t>Belkin 8-Outlet Premiere SurgeMaster II Surge Protectors</t>
  </si>
  <si>
    <t>TEC-AC-10001956</t>
  </si>
  <si>
    <t>Microsoft Arc Touch Mouse</t>
  </si>
  <si>
    <t>OFF-ST-10000675</t>
  </si>
  <si>
    <t>File Shuttle II and Handi-File, Black</t>
  </si>
  <si>
    <t>OFF-EN-10003448</t>
  </si>
  <si>
    <t>Peel &amp; Seel Recycled Catalog Envelopes, Brown</t>
  </si>
  <si>
    <t>OFF-AP-10004487</t>
  </si>
  <si>
    <t>Kensington 4 Outlet MasterPiece Compact Power Control Center</t>
  </si>
  <si>
    <t>PG-18895</t>
  </si>
  <si>
    <t>Paul Gonzalez</t>
  </si>
  <si>
    <t>OFF-PA-10003022</t>
  </si>
  <si>
    <t>Xerox 1992</t>
  </si>
  <si>
    <t>KT-16465</t>
  </si>
  <si>
    <t>Kean Takahito</t>
  </si>
  <si>
    <t>OFF-ST-10000876</t>
  </si>
  <si>
    <t>Eldon Simplefile Box Office</t>
  </si>
  <si>
    <t>OFF-LA-10004559</t>
  </si>
  <si>
    <t>Avery 49</t>
  </si>
  <si>
    <t>TEC-AC-10004708</t>
  </si>
  <si>
    <t>Sony 32GB Class 10 Micro SDHC R40 Memory Card</t>
  </si>
  <si>
    <t>MM-18055</t>
  </si>
  <si>
    <t>Michelle Moray</t>
  </si>
  <si>
    <t>TEC-AC-10001445</t>
  </si>
  <si>
    <t>Imation USB 2.0 Swivel Flash Drive USB flash drive - 4 GB - Pink</t>
  </si>
  <si>
    <t>Pico Rivera</t>
  </si>
  <si>
    <t>MZ-17335</t>
  </si>
  <si>
    <t>Maria Zettner</t>
  </si>
  <si>
    <t>La Quinta</t>
  </si>
  <si>
    <t>TEC-AC-10003499</t>
  </si>
  <si>
    <t>Memorex Mini Travel Drive 8 GB USB 2.0 Flash Drive</t>
  </si>
  <si>
    <t>Inglewood</t>
  </si>
  <si>
    <t>FUR-FU-10002703</t>
  </si>
  <si>
    <t>Tenex Traditional Chairmats for Hard Floors, Average Lip, 36" x 48"</t>
  </si>
  <si>
    <t>Chula Vista</t>
  </si>
  <si>
    <t>FUR-FU-10002298</t>
  </si>
  <si>
    <t>Rubbermaid ClusterMat Chairmats, Mat Size- 66" x 60", Lip 20" x 11" -90 Degree Angle</t>
  </si>
  <si>
    <t>Citrus Heights</t>
  </si>
  <si>
    <t>FUR-FU-10002508</t>
  </si>
  <si>
    <t>Document Clip Frames</t>
  </si>
  <si>
    <t>TZ-21580</t>
  </si>
  <si>
    <t>Tracy Zic</t>
  </si>
  <si>
    <t>TEC-AC-10000474</t>
  </si>
  <si>
    <t>Kensington Expert Mouse Optical USB Trackball for PC or Mac</t>
  </si>
  <si>
    <t>FUR-FU-10003026</t>
  </si>
  <si>
    <t>Eldon Regeneration Recycled Desk Accessories, Black</t>
  </si>
  <si>
    <t>Pomona</t>
  </si>
  <si>
    <t>TEC-AC-10001908</t>
  </si>
  <si>
    <t>Logitech Wireless Headset h800</t>
  </si>
  <si>
    <t>FUR-FU-10004666</t>
  </si>
  <si>
    <t>DAX Clear Channel Poster Frame</t>
  </si>
  <si>
    <t>FUR-FU-10004909</t>
  </si>
  <si>
    <t>Contemporary Wood/Metal Frame</t>
  </si>
  <si>
    <t>Oxnard</t>
  </si>
  <si>
    <t>GM-14500</t>
  </si>
  <si>
    <t>Gene McClure</t>
  </si>
  <si>
    <t>FUR-FU-10001617</t>
  </si>
  <si>
    <t>Executive Impressions 8-1/2" Career Panel/Partition Cubicle Clock</t>
  </si>
  <si>
    <t>OFF-ST-10003656</t>
  </si>
  <si>
    <t>Safco Industrial Wire Shelving</t>
  </si>
  <si>
    <t>Antioch</t>
  </si>
  <si>
    <t>OFF-PA-10000350</t>
  </si>
  <si>
    <t>Message Book, Standard Line "While You Were Out", 5 1/2" X 4", 200 Sets/Book</t>
  </si>
  <si>
    <t>CD-12790</t>
  </si>
  <si>
    <t>Cynthia Delaney</t>
  </si>
  <si>
    <t>Thousand Oaks</t>
  </si>
  <si>
    <t>OFF-PA-10003883</t>
  </si>
  <si>
    <t>Message Book, Phone, Wirebound Standard Line Memo, 2 3/4" X 5"</t>
  </si>
  <si>
    <t>Xerox 1888</t>
  </si>
  <si>
    <t>OFF-LA-10004689</t>
  </si>
  <si>
    <t>Avery 512</t>
  </si>
  <si>
    <t>TM-21010</t>
  </si>
  <si>
    <t>Tamara Manning</t>
  </si>
  <si>
    <t>Vacaville</t>
  </si>
  <si>
    <t>OFF-EN-10002312</t>
  </si>
  <si>
    <t>#10 Self-Seal White Envelopes</t>
  </si>
  <si>
    <t>San Mateo</t>
  </si>
  <si>
    <t>OFF-LA-10002762</t>
  </si>
  <si>
    <t>Avery 485</t>
  </si>
  <si>
    <t>OFF-ST-10003327</t>
  </si>
  <si>
    <t>Akro-Mils 12-Gallon Tote</t>
  </si>
  <si>
    <t>OFF-PA-10003651</t>
  </si>
  <si>
    <t>Xerox 1968</t>
  </si>
  <si>
    <t>OFF-FA-10004838</t>
  </si>
  <si>
    <t>Super Bands, 12/Pack</t>
  </si>
  <si>
    <t>OFF-ST-10001511</t>
  </si>
  <si>
    <t>Space Solutions Commercial Steel Shelving</t>
  </si>
  <si>
    <t>OFF-FA-10000304</t>
  </si>
  <si>
    <t>Advantus Push Pins</t>
  </si>
  <si>
    <t>Moreno Valley</t>
  </si>
  <si>
    <t>Rancho Cucamonga</t>
  </si>
  <si>
    <t>OFF-AR-10003723</t>
  </si>
  <si>
    <t>Avery Hi-Liter Fluorescent Desk Style Markers</t>
  </si>
  <si>
    <t>OFF-PA-10000575</t>
  </si>
  <si>
    <t>Wirebound Message Books, Four 2 3/4 x 5 White Forms per Page</t>
  </si>
  <si>
    <t>OFF-AP-10000275</t>
  </si>
  <si>
    <t>Sanyo Counter Height Refrigerator with Crisper, 3.6 Cubic Foot, Stainless Steel/Black</t>
  </si>
  <si>
    <t>BN-11470</t>
  </si>
  <si>
    <t>Brad Norvell</t>
  </si>
  <si>
    <t>TB-21190</t>
  </si>
  <si>
    <t>Thomas Brumley</t>
  </si>
  <si>
    <t>OFF-AR-10002221</t>
  </si>
  <si>
    <t>12 Colored Short Pencils</t>
  </si>
  <si>
    <t>OFF-AR-10000914</t>
  </si>
  <si>
    <t>Boston 16765 Mini Stand Up Battery Pencil Sharpener</t>
  </si>
  <si>
    <t>OFF-ST-10003805</t>
  </si>
  <si>
    <t>24 Capacity Maxi Data Binder Racks, Pearl</t>
  </si>
  <si>
    <t>OFF-EN-10001434</t>
  </si>
  <si>
    <t>Strathmore #10 Envelopes, Ultimate White</t>
  </si>
  <si>
    <t>OFF-ST-10000760</t>
  </si>
  <si>
    <t>Eldon Fold 'N Roll Cart System</t>
  </si>
  <si>
    <t>OFF-ST-10002301</t>
  </si>
  <si>
    <t>Tennsco Commercial Shelving</t>
  </si>
  <si>
    <t>OFF-SU-10004884</t>
  </si>
  <si>
    <t>Acme Galleria Hot Forged Steel Scissors with Colored Handles</t>
  </si>
  <si>
    <t>Huntington Beach</t>
  </si>
  <si>
    <t>OFF-PA-10004610</t>
  </si>
  <si>
    <t>Xerox 1900</t>
  </si>
  <si>
    <t>OFF-AP-10004052</t>
  </si>
  <si>
    <t>Hoover Replacement Belts For Soft Guard &amp; Commercial Ltweight Upright Vacs, 2/Pk</t>
  </si>
  <si>
    <t>OFF-PA-10004519</t>
  </si>
  <si>
    <t>Spiral Phone Message Books with Labels by Adams</t>
  </si>
  <si>
    <t>OFF-ST-10002292</t>
  </si>
  <si>
    <t>Sauder Facets Collection Locker/File Cabinet, Sky Alder Finish</t>
  </si>
  <si>
    <t>KH-16690</t>
  </si>
  <si>
    <t>Kristen Hastings</t>
  </si>
  <si>
    <t>OFF-PA-10003953</t>
  </si>
  <si>
    <t>Xerox 218</t>
  </si>
  <si>
    <t>OFF-AP-10002684</t>
  </si>
  <si>
    <t>Acco 7-Outlet Masterpiece Power Center, Wihtout Fax/Phone Line Protection</t>
  </si>
  <si>
    <t>Timeline</t>
  </si>
  <si>
    <t>Values</t>
  </si>
  <si>
    <t>Forecast</t>
  </si>
  <si>
    <t>Lower Confidence Bound</t>
  </si>
  <si>
    <t>Upper Confidence Bound</t>
  </si>
  <si>
    <t>Superstore Sales Forecast</t>
  </si>
  <si>
    <t>Sub_Categories</t>
  </si>
  <si>
    <t>Monthly Sales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</si>
</sst>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0;\(\$#,##0\);\$#,##0"/>
    <numFmt numFmtId="165" formatCode="&quot;£&quot;#,##0.00;\-&quot;£&quot;#,##0.00;&quot;£&quot;#,##0.00"/>
    <numFmt numFmtId="166" formatCode="0.0"/>
  </numFmts>
  <fonts count="8" x14ac:knownFonts="1">
    <font>
      <sz val="11"/>
      <color theme="1"/>
      <name val="Aptos Narrow"/>
      <family val="2"/>
      <scheme val="minor"/>
    </font>
    <font>
      <b/>
      <sz val="15"/>
      <color theme="3"/>
      <name val="Aptos Narrow"/>
      <family val="2"/>
      <scheme val="minor"/>
    </font>
    <font>
      <b/>
      <sz val="28"/>
      <color theme="3"/>
      <name val="Aptos Narrow"/>
      <family val="2"/>
      <scheme val="minor"/>
    </font>
    <font>
      <b/>
      <sz val="36"/>
      <color theme="3"/>
      <name val="Aptos Narrow"/>
      <family val="2"/>
      <scheme val="minor"/>
    </font>
    <font>
      <sz val="8"/>
      <name val="Aptos Narrow"/>
      <family val="2"/>
      <scheme val="minor"/>
    </font>
    <font>
      <b/>
      <sz val="22"/>
      <color theme="3"/>
      <name val="Aptos Narrow"/>
      <family val="2"/>
      <scheme val="minor"/>
    </font>
    <font>
      <b/>
      <sz val="14"/>
      <color theme="1"/>
      <name val="Aptos Narrow"/>
      <family val="2"/>
      <scheme val="minor"/>
    </font>
    <font>
      <sz val="14"/>
      <color theme="1"/>
      <name val="Aptos Narrow"/>
      <family val="2"/>
      <scheme val="minor"/>
    </font>
  </fonts>
  <fills count="2">
    <fill>
      <patternFill patternType="none"/>
    </fill>
    <fill>
      <patternFill patternType="gray125"/>
    </fill>
  </fills>
  <borders count="15">
    <border>
      <left/>
      <right/>
      <top/>
      <bottom/>
      <diagonal/>
    </border>
    <border>
      <left/>
      <right/>
      <top/>
      <bottom style="thick">
        <color theme="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rgb="FF999999"/>
      </top>
      <bottom/>
      <diagonal/>
    </border>
    <border>
      <left/>
      <right/>
      <top style="thin">
        <color indexed="65"/>
      </top>
      <bottom/>
      <diagonal/>
    </border>
    <border>
      <left style="medium">
        <color indexed="64"/>
      </left>
      <right style="medium">
        <color indexed="64"/>
      </right>
      <top style="thin">
        <color indexed="64"/>
      </top>
      <bottom style="medium">
        <color indexed="64"/>
      </bottom>
      <diagonal/>
    </border>
    <border>
      <left style="thin">
        <color indexed="65"/>
      </left>
      <right/>
      <top style="thin">
        <color indexed="64"/>
      </top>
      <bottom style="medium">
        <color indexed="64"/>
      </bottom>
      <diagonal/>
    </border>
    <border>
      <left style="thin">
        <color indexed="65"/>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medium">
        <color indexed="64"/>
      </bottom>
      <diagonal/>
    </border>
  </borders>
  <cellStyleXfs count="2">
    <xf numFmtId="0" fontId="0" fillId="0" borderId="0"/>
    <xf numFmtId="0" fontId="1" fillId="0" borderId="1" applyNumberFormat="0" applyFill="0" applyAlignment="0" applyProtection="0"/>
  </cellStyleXfs>
  <cellXfs count="30">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xf numFmtId="166" fontId="0" fillId="0" borderId="0" xfId="0" applyNumberFormat="1"/>
    <xf numFmtId="0" fontId="2" fillId="0" borderId="1" xfId="1" applyFont="1" applyAlignment="1">
      <alignment horizontal="center" vertical="center"/>
    </xf>
    <xf numFmtId="0" fontId="3" fillId="0" borderId="0" xfId="1" applyFont="1" applyBorder="1" applyAlignment="1">
      <alignment horizontal="center" vertical="center"/>
    </xf>
    <xf numFmtId="14" fontId="0" fillId="0" borderId="0" xfId="0" applyNumberFormat="1"/>
    <xf numFmtId="0" fontId="5" fillId="0" borderId="1" xfId="1" applyFont="1" applyAlignment="1">
      <alignment horizontal="center" vertical="center"/>
    </xf>
    <xf numFmtId="0" fontId="6" fillId="0" borderId="2" xfId="0" pivotButton="1" applyFont="1" applyBorder="1"/>
    <xf numFmtId="0" fontId="7" fillId="0" borderId="10" xfId="0" applyFont="1" applyBorder="1"/>
    <xf numFmtId="0" fontId="7" fillId="0" borderId="11" xfId="0" applyFont="1" applyBorder="1"/>
    <xf numFmtId="0" fontId="6" fillId="0" borderId="5" xfId="0" applyFont="1" applyBorder="1"/>
    <xf numFmtId="0" fontId="6" fillId="0" borderId="6" xfId="0" applyFont="1" applyBorder="1"/>
    <xf numFmtId="164" fontId="7" fillId="0" borderId="7" xfId="0" applyNumberFormat="1" applyFont="1" applyBorder="1"/>
    <xf numFmtId="164" fontId="7" fillId="0" borderId="8" xfId="0" applyNumberFormat="1" applyFont="1" applyBorder="1"/>
    <xf numFmtId="164" fontId="6" fillId="0" borderId="5" xfId="0" applyNumberFormat="1" applyFont="1" applyBorder="1"/>
    <xf numFmtId="164" fontId="6" fillId="0" borderId="6" xfId="0" applyNumberFormat="1" applyFont="1" applyBorder="1"/>
    <xf numFmtId="0" fontId="0" fillId="0" borderId="12" xfId="0" applyBorder="1"/>
    <xf numFmtId="0" fontId="0" fillId="0" borderId="13" xfId="0" applyBorder="1"/>
    <xf numFmtId="0" fontId="0" fillId="0" borderId="9" xfId="0" applyBorder="1"/>
    <xf numFmtId="0" fontId="0" fillId="0" borderId="2" xfId="0" applyBorder="1"/>
    <xf numFmtId="0" fontId="7" fillId="0" borderId="14" xfId="0" applyFont="1" applyBorder="1"/>
    <xf numFmtId="0" fontId="7" fillId="0" borderId="4" xfId="0" applyFont="1" applyBorder="1"/>
    <xf numFmtId="0" fontId="6" fillId="0" borderId="3" xfId="0" applyFont="1" applyBorder="1" applyAlignment="1">
      <alignment horizontal="left"/>
    </xf>
    <xf numFmtId="0" fontId="6" fillId="0" borderId="13" xfId="0" applyFont="1" applyBorder="1" applyAlignment="1">
      <alignment horizontal="left"/>
    </xf>
    <xf numFmtId="0" fontId="6" fillId="0" borderId="12" xfId="0" applyFont="1" applyBorder="1" applyAlignment="1">
      <alignment horizontal="left"/>
    </xf>
    <xf numFmtId="0" fontId="6" fillId="0" borderId="9" xfId="0" applyFont="1" applyBorder="1" applyAlignment="1">
      <alignment horizontal="left"/>
    </xf>
  </cellXfs>
  <cellStyles count="2">
    <cellStyle name="Heading 1" xfId="1" builtinId="16"/>
    <cellStyle name="Normal" xfId="0" builtinId="0"/>
  </cellStyles>
  <dxfs count="54">
    <dxf>
      <border>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bottom style="medium">
          <color indexed="64"/>
        </bottom>
      </border>
    </dxf>
    <dxf>
      <font>
        <sz val="14"/>
      </font>
    </dxf>
    <dxf>
      <font>
        <b val="0"/>
      </font>
    </dxf>
    <dxf>
      <font>
        <b/>
      </font>
    </dxf>
    <dxf>
      <font>
        <b/>
      </font>
    </dxf>
    <dxf>
      <font>
        <b/>
      </font>
    </dxf>
    <dxf>
      <font>
        <b/>
      </font>
    </dxf>
    <dxf>
      <font>
        <b/>
      </font>
    </dxf>
    <dxf>
      <font>
        <b/>
      </font>
    </dxf>
    <dxf>
      <border>
        <top style="thin">
          <color indexed="64"/>
        </top>
      </border>
    </dxf>
    <dxf>
      <border>
        <left style="medium">
          <color indexed="64"/>
        </left>
        <top style="medium">
          <color indexed="64"/>
        </top>
      </border>
    </dxf>
    <dxf>
      <font>
        <sz val="12"/>
      </font>
    </dxf>
    <dxf>
      <font>
        <sz val="12"/>
      </font>
    </dxf>
    <dxf>
      <font>
        <sz val="12"/>
      </font>
    </dxf>
    <dxf>
      <font>
        <sz val="12"/>
      </font>
    </dxf>
    <dxf>
      <font>
        <sz val="12"/>
      </font>
    </dxf>
    <dxf>
      <font>
        <sz val="12"/>
      </font>
    </dxf>
    <dxf>
      <font>
        <sz val="12"/>
      </font>
    </dxf>
    <dxf>
      <border>
        <top style="medium">
          <color indexed="64"/>
        </top>
      </border>
    </dxf>
    <dxf>
      <border>
        <top style="medium">
          <color indexed="64"/>
        </top>
      </border>
    </dxf>
    <dxf>
      <border>
        <right style="medium">
          <color indexed="64"/>
        </right>
      </border>
    </dxf>
    <dxf>
      <border>
        <right style="medium">
          <color indexed="64"/>
        </right>
      </border>
    </dxf>
    <dxf>
      <border>
        <right style="medium">
          <color indexed="64"/>
        </right>
      </border>
    </dxf>
    <dxf>
      <border>
        <bottom style="medium">
          <color indexed="64"/>
        </bottom>
      </border>
    </dxf>
    <dxf>
      <border>
        <bottom style="medium">
          <color indexed="64"/>
        </bottom>
      </border>
    </dxf>
    <dxf>
      <border>
        <bottom style="medium">
          <color indexed="64"/>
        </bottom>
      </border>
    </dxf>
    <dxf>
      <border>
        <left style="medium">
          <color indexed="64"/>
        </left>
        <right style="medium">
          <color indexed="64"/>
        </right>
        <top style="medium">
          <color indexed="64"/>
        </top>
        <bottom style="medium">
          <color indexed="64"/>
        </bottom>
      </border>
    </dxf>
    <dxf>
      <numFmt numFmtId="165" formatCode="&quot;£&quot;#,##0.00;\-&quot;£&quot;#,##0.00;&quot;£&quot;#,##0.00"/>
    </dxf>
    <dxf>
      <numFmt numFmtId="165" formatCode="&quot;£&quot;#,##0.00;\-&quot;£&quot;#,##0.00;&quot;£&quot;#,##0.00"/>
    </dxf>
    <dxf>
      <numFmt numFmtId="165" formatCode="&quot;£&quot;#,##0.00;\-&quot;£&quot;#,##0.00;&quot;£&quot;#,##0.00"/>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font>
        <b/>
        <color theme="1"/>
      </font>
      <border>
        <bottom/>
        <vertical/>
        <horizontal/>
      </border>
    </dxf>
    <dxf>
      <font>
        <color theme="1"/>
      </font>
      <border>
        <left/>
        <right/>
        <top/>
        <bottom/>
        <vertical/>
        <horizontal/>
      </border>
    </dxf>
    <dxf>
      <border diagonalUp="0" diagonalDown="0">
        <left/>
        <right/>
        <top/>
        <bottom/>
        <vertical/>
        <horizontal/>
      </border>
    </dxf>
  </dxfs>
  <tableStyles count="2" defaultTableStyle="TableStyleMedium2" defaultPivotStyle="PivotStyleLight16">
    <tableStyle name="Jeffs Slicer Design" pivot="0" table="0" count="10" xr9:uid="{99398B98-6D28-4C4D-AE70-A3F5A62279CE}">
      <tableStyleElement type="wholeTable" dxfId="52"/>
      <tableStyleElement type="headerRow" dxfId="51"/>
    </tableStyle>
    <tableStyle name="Slicer Style 1" pivot="0" table="0" count="2" xr9:uid="{F13A16F0-6EBC-416B-8B8D-A5C28A77D2D8}">
      <tableStyleElement type="wholeTable" dxfId="53"/>
    </tableStyle>
  </tableStyles>
  <extLst>
    <ext xmlns:x14="http://schemas.microsoft.com/office/spreadsheetml/2009/9/main" uri="{46F421CA-312F-682f-3DD2-61675219B42D}">
      <x14:dxfs count="9">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4"/>
            </patternFill>
          </fill>
        </dxf>
      </x14:dxfs>
    </ext>
    <ext xmlns:x14="http://schemas.microsoft.com/office/spreadsheetml/2009/9/main" uri="{EB79DEF2-80B8-43e5-95BD-54CBDDF9020C}">
      <x14:slicerStyles defaultSlicerStyle="SlicerStyleLight1">
        <x14:slicerStyle name="Jeffs Slicer Desig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Elements>
            <x14:slicerStyleElement type="hoveredSelectedItemWithData" dxfId="8"/>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theme" Target="theme/theme1.xml"/><Relationship Id="rId26" Type="http://schemas.openxmlformats.org/officeDocument/2006/relationships/customXml" Target="../customXml/item2.xml"/><Relationship Id="rId39" Type="http://schemas.openxmlformats.org/officeDocument/2006/relationships/customXml" Target="../customXml/item15.xml"/><Relationship Id="rId21" Type="http://schemas.openxmlformats.org/officeDocument/2006/relationships/sharedStrings" Target="sharedStrings.xml"/><Relationship Id="rId34" Type="http://schemas.openxmlformats.org/officeDocument/2006/relationships/customXml" Target="../customXml/item10.xml"/><Relationship Id="rId42" Type="http://schemas.openxmlformats.org/officeDocument/2006/relationships/customXml" Target="../customXml/item18.xml"/><Relationship Id="rId47" Type="http://schemas.openxmlformats.org/officeDocument/2006/relationships/customXml" Target="../customXml/item23.xml"/><Relationship Id="rId50" Type="http://schemas.openxmlformats.org/officeDocument/2006/relationships/customXml" Target="../customXml/item26.xml"/><Relationship Id="rId55" Type="http://schemas.openxmlformats.org/officeDocument/2006/relationships/customXml" Target="../customXml/item31.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5.xml"/><Relationship Id="rId11" Type="http://schemas.openxmlformats.org/officeDocument/2006/relationships/pivotCacheDefinition" Target="pivotCache/pivotCacheDefinition6.xml"/><Relationship Id="rId24" Type="http://schemas.openxmlformats.org/officeDocument/2006/relationships/calcChain" Target="calcChain.xml"/><Relationship Id="rId32" Type="http://schemas.openxmlformats.org/officeDocument/2006/relationships/customXml" Target="../customXml/item8.xml"/><Relationship Id="rId37" Type="http://schemas.openxmlformats.org/officeDocument/2006/relationships/customXml" Target="../customXml/item13.xml"/><Relationship Id="rId40" Type="http://schemas.openxmlformats.org/officeDocument/2006/relationships/customXml" Target="../customXml/item16.xml"/><Relationship Id="rId45" Type="http://schemas.openxmlformats.org/officeDocument/2006/relationships/customXml" Target="../customXml/item21.xml"/><Relationship Id="rId53" Type="http://schemas.openxmlformats.org/officeDocument/2006/relationships/customXml" Target="../customXml/item29.xml"/><Relationship Id="rId58"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37.xml"/><Relationship Id="rId19" Type="http://schemas.openxmlformats.org/officeDocument/2006/relationships/connections" Target="connections.xml"/><Relationship Id="rId14" Type="http://schemas.openxmlformats.org/officeDocument/2006/relationships/pivotCacheDefinition" Target="pivotCache/pivotCacheDefinition9.xml"/><Relationship Id="rId22" Type="http://schemas.openxmlformats.org/officeDocument/2006/relationships/sheetMetadata" Target="metadata.xml"/><Relationship Id="rId27" Type="http://schemas.openxmlformats.org/officeDocument/2006/relationships/customXml" Target="../customXml/item3.xml"/><Relationship Id="rId30" Type="http://schemas.openxmlformats.org/officeDocument/2006/relationships/customXml" Target="../customXml/item6.xml"/><Relationship Id="rId35" Type="http://schemas.openxmlformats.org/officeDocument/2006/relationships/customXml" Target="../customXml/item11.xml"/><Relationship Id="rId43" Type="http://schemas.openxmlformats.org/officeDocument/2006/relationships/customXml" Target="../customXml/item19.xml"/><Relationship Id="rId48" Type="http://schemas.openxmlformats.org/officeDocument/2006/relationships/customXml" Target="../customXml/item24.xml"/><Relationship Id="rId56" Type="http://schemas.openxmlformats.org/officeDocument/2006/relationships/customXml" Target="../customXml/item32.xml"/><Relationship Id="rId8" Type="http://schemas.openxmlformats.org/officeDocument/2006/relationships/pivotCacheDefinition" Target="pivotCache/pivotCacheDefinition3.xml"/><Relationship Id="rId51" Type="http://schemas.openxmlformats.org/officeDocument/2006/relationships/customXml" Target="../customXml/item27.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customXml" Target="../customXml/item1.xml"/><Relationship Id="rId33" Type="http://schemas.openxmlformats.org/officeDocument/2006/relationships/customXml" Target="../customXml/item9.xml"/><Relationship Id="rId38" Type="http://schemas.openxmlformats.org/officeDocument/2006/relationships/customXml" Target="../customXml/item14.xml"/><Relationship Id="rId46" Type="http://schemas.openxmlformats.org/officeDocument/2006/relationships/customXml" Target="../customXml/item22.xml"/><Relationship Id="rId59" Type="http://schemas.openxmlformats.org/officeDocument/2006/relationships/customXml" Target="../customXml/item35.xml"/><Relationship Id="rId20" Type="http://schemas.openxmlformats.org/officeDocument/2006/relationships/styles" Target="styles.xml"/><Relationship Id="rId41" Type="http://schemas.openxmlformats.org/officeDocument/2006/relationships/customXml" Target="../customXml/item17.xml"/><Relationship Id="rId54" Type="http://schemas.openxmlformats.org/officeDocument/2006/relationships/customXml" Target="../customXml/item30.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powerPivotData" Target="model/item.data"/><Relationship Id="rId28" Type="http://schemas.openxmlformats.org/officeDocument/2006/relationships/customXml" Target="../customXml/item4.xml"/><Relationship Id="rId36" Type="http://schemas.openxmlformats.org/officeDocument/2006/relationships/customXml" Target="../customXml/item12.xml"/><Relationship Id="rId49" Type="http://schemas.openxmlformats.org/officeDocument/2006/relationships/customXml" Target="../customXml/item25.xml"/><Relationship Id="rId57" Type="http://schemas.openxmlformats.org/officeDocument/2006/relationships/customXml" Target="../customXml/item33.xml"/><Relationship Id="rId10" Type="http://schemas.openxmlformats.org/officeDocument/2006/relationships/pivotCacheDefinition" Target="pivotCache/pivotCacheDefinition5.xml"/><Relationship Id="rId31" Type="http://schemas.openxmlformats.org/officeDocument/2006/relationships/customXml" Target="../customXml/item7.xml"/><Relationship Id="rId44" Type="http://schemas.openxmlformats.org/officeDocument/2006/relationships/customXml" Target="../customXml/item20.xml"/><Relationship Id="rId52" Type="http://schemas.openxmlformats.org/officeDocument/2006/relationships/customXml" Target="../customXml/item28.xml"/><Relationship Id="rId60" Type="http://schemas.openxmlformats.org/officeDocument/2006/relationships/customXml" Target="../customXml/item36.xml"/><Relationship Id="rId4" Type="http://schemas.openxmlformats.org/officeDocument/2006/relationships/worksheet" Target="worksheets/sheet4.xml"/><Relationship Id="rId9" Type="http://schemas.openxmlformats.org/officeDocument/2006/relationships/pivotCacheDefinition" Target="pivotCache/pivotCacheDefinition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Analysis_copy.xlsx]Rough_Pivot Tables_work!Sales made on each Sub_cateory</c:name>
    <c:fmtId val="4"/>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t>Which sub_categories bring in the most sales?</a:t>
            </a: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noFill/>
            <a:round/>
          </a:ln>
          <a:effectLst/>
        </c:spPr>
        <c:marker>
          <c:symbol val="diamond"/>
          <c:size val="9"/>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noFill/>
            <a:round/>
          </a:ln>
          <a:effectLst/>
        </c:spPr>
        <c:marker>
          <c:symbol val="diamond"/>
          <c:size val="9"/>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noFill/>
            <a:round/>
          </a:ln>
          <a:effectLst/>
        </c:spPr>
        <c:marker>
          <c:symbol val="diamond"/>
          <c:size val="9"/>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'Rough_Pivot Tables_work'!$B$1</c:f>
              <c:strCache>
                <c:ptCount val="1"/>
                <c:pt idx="0">
                  <c:v>Total Sales</c:v>
                </c:pt>
              </c:strCache>
            </c:strRef>
          </c:tx>
          <c:spPr>
            <a:solidFill>
              <a:schemeClr val="accent1"/>
            </a:solidFill>
            <a:ln>
              <a:noFill/>
            </a:ln>
            <a:effectLst/>
          </c:spPr>
          <c:invertIfNegative val="0"/>
          <c:cat>
            <c:strRef>
              <c:f>'Rough_Pivot Tables_work'!$A$2:$A$12</c:f>
              <c:strCache>
                <c:ptCount val="10"/>
                <c:pt idx="0">
                  <c:v>Accessories</c:v>
                </c:pt>
                <c:pt idx="1">
                  <c:v>Appliances</c:v>
                </c:pt>
                <c:pt idx="2">
                  <c:v>Binders</c:v>
                </c:pt>
                <c:pt idx="3">
                  <c:v>Chairs</c:v>
                </c:pt>
                <c:pt idx="4">
                  <c:v>Copiers</c:v>
                </c:pt>
                <c:pt idx="5">
                  <c:v>Machines</c:v>
                </c:pt>
                <c:pt idx="6">
                  <c:v>Paper</c:v>
                </c:pt>
                <c:pt idx="7">
                  <c:v>Phones</c:v>
                </c:pt>
                <c:pt idx="8">
                  <c:v>Storage</c:v>
                </c:pt>
                <c:pt idx="9">
                  <c:v>Tables</c:v>
                </c:pt>
              </c:strCache>
            </c:strRef>
          </c:cat>
          <c:val>
            <c:numRef>
              <c:f>'Rough_Pivot Tables_work'!$B$2:$B$12</c:f>
              <c:numCache>
                <c:formatCode>\$#,##0;\(\$#,##0\);\$#,##0</c:formatCode>
                <c:ptCount val="10"/>
                <c:pt idx="0">
                  <c:v>7096.8320000000003</c:v>
                </c:pt>
                <c:pt idx="1">
                  <c:v>5023.915</c:v>
                </c:pt>
                <c:pt idx="2">
                  <c:v>5392.9319999999998</c:v>
                </c:pt>
                <c:pt idx="3">
                  <c:v>20177.817999999999</c:v>
                </c:pt>
                <c:pt idx="4">
                  <c:v>4049.924</c:v>
                </c:pt>
                <c:pt idx="5">
                  <c:v>13261.603999999999</c:v>
                </c:pt>
                <c:pt idx="6">
                  <c:v>3764.69</c:v>
                </c:pt>
                <c:pt idx="7">
                  <c:v>14887.976000000001</c:v>
                </c:pt>
                <c:pt idx="8">
                  <c:v>12086.691999999999</c:v>
                </c:pt>
                <c:pt idx="9">
                  <c:v>10274.825000000001</c:v>
                </c:pt>
              </c:numCache>
            </c:numRef>
          </c:val>
          <c:extLst>
            <c:ext xmlns:c16="http://schemas.microsoft.com/office/drawing/2014/chart" uri="{C3380CC4-5D6E-409C-BE32-E72D297353CC}">
              <c16:uniqueId val="{00000000-C759-472C-A9CF-50038EC42357}"/>
            </c:ext>
          </c:extLst>
        </c:ser>
        <c:dLbls>
          <c:showLegendKey val="0"/>
          <c:showVal val="0"/>
          <c:showCatName val="0"/>
          <c:showSerName val="0"/>
          <c:showPercent val="0"/>
          <c:showBubbleSize val="0"/>
        </c:dLbls>
        <c:gapWidth val="219"/>
        <c:overlap val="-27"/>
        <c:axId val="1904232063"/>
        <c:axId val="1302339855"/>
      </c:barChart>
      <c:lineChart>
        <c:grouping val="standard"/>
        <c:varyColors val="0"/>
        <c:ser>
          <c:idx val="1"/>
          <c:order val="1"/>
          <c:tx>
            <c:strRef>
              <c:f>'Rough_Pivot Tables_work'!$C$1</c:f>
              <c:strCache>
                <c:ptCount val="1"/>
                <c:pt idx="0">
                  <c:v>Total Profit</c:v>
                </c:pt>
              </c:strCache>
            </c:strRef>
          </c:tx>
          <c:spPr>
            <a:ln w="28575" cap="rnd">
              <a:noFill/>
              <a:round/>
            </a:ln>
            <a:effectLst/>
          </c:spPr>
          <c:marker>
            <c:symbol val="diamond"/>
            <c:size val="9"/>
            <c:spPr>
              <a:solidFill>
                <a:srgbClr val="C00000"/>
              </a:solidFill>
              <a:ln w="9525">
                <a:solidFill>
                  <a:schemeClr val="accent2"/>
                </a:solidFill>
              </a:ln>
              <a:effectLst/>
            </c:spPr>
          </c:marker>
          <c:cat>
            <c:strRef>
              <c:f>'Rough_Pivot Tables_work'!$A$2:$A$12</c:f>
              <c:strCache>
                <c:ptCount val="10"/>
                <c:pt idx="0">
                  <c:v>Accessories</c:v>
                </c:pt>
                <c:pt idx="1">
                  <c:v>Appliances</c:v>
                </c:pt>
                <c:pt idx="2">
                  <c:v>Binders</c:v>
                </c:pt>
                <c:pt idx="3">
                  <c:v>Chairs</c:v>
                </c:pt>
                <c:pt idx="4">
                  <c:v>Copiers</c:v>
                </c:pt>
                <c:pt idx="5">
                  <c:v>Machines</c:v>
                </c:pt>
                <c:pt idx="6">
                  <c:v>Paper</c:v>
                </c:pt>
                <c:pt idx="7">
                  <c:v>Phones</c:v>
                </c:pt>
                <c:pt idx="8">
                  <c:v>Storage</c:v>
                </c:pt>
                <c:pt idx="9">
                  <c:v>Tables</c:v>
                </c:pt>
              </c:strCache>
            </c:strRef>
          </c:cat>
          <c:val>
            <c:numRef>
              <c:f>'Rough_Pivot Tables_work'!$C$2:$C$12</c:f>
              <c:numCache>
                <c:formatCode>\$#,##0;\(\$#,##0\);\$#,##0</c:formatCode>
                <c:ptCount val="10"/>
                <c:pt idx="0">
                  <c:v>2166.4234999999999</c:v>
                </c:pt>
                <c:pt idx="1">
                  <c:v>1327.7389000000001</c:v>
                </c:pt>
                <c:pt idx="2">
                  <c:v>2050.0043999999998</c:v>
                </c:pt>
                <c:pt idx="3">
                  <c:v>3177.5158999999999</c:v>
                </c:pt>
                <c:pt idx="4">
                  <c:v>889.98350000000005</c:v>
                </c:pt>
                <c:pt idx="5">
                  <c:v>2135.98</c:v>
                </c:pt>
                <c:pt idx="6">
                  <c:v>1688.1125999999999</c:v>
                </c:pt>
                <c:pt idx="7">
                  <c:v>2894.5653000000002</c:v>
                </c:pt>
                <c:pt idx="8">
                  <c:v>1486.5817</c:v>
                </c:pt>
                <c:pt idx="9">
                  <c:v>833.76689999999996</c:v>
                </c:pt>
              </c:numCache>
            </c:numRef>
          </c:val>
          <c:smooth val="0"/>
          <c:extLst>
            <c:ext xmlns:c16="http://schemas.microsoft.com/office/drawing/2014/chart" uri="{C3380CC4-5D6E-409C-BE32-E72D297353CC}">
              <c16:uniqueId val="{00000001-C759-472C-A9CF-50038EC42357}"/>
            </c:ext>
          </c:extLst>
        </c:ser>
        <c:dLbls>
          <c:showLegendKey val="0"/>
          <c:showVal val="0"/>
          <c:showCatName val="0"/>
          <c:showSerName val="0"/>
          <c:showPercent val="0"/>
          <c:showBubbleSize val="0"/>
        </c:dLbls>
        <c:marker val="1"/>
        <c:smooth val="0"/>
        <c:axId val="1010896959"/>
        <c:axId val="1000004975"/>
      </c:lineChart>
      <c:catAx>
        <c:axId val="1904232063"/>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Sub-Category</a:t>
                </a:r>
              </a:p>
            </c:rich>
          </c:tx>
          <c:layout>
            <c:manualLayout>
              <c:xMode val="edge"/>
              <c:yMode val="edge"/>
              <c:x val="0.4333216681248177"/>
              <c:y val="0.85233875198908349"/>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2339855"/>
        <c:crosses val="autoZero"/>
        <c:auto val="1"/>
        <c:lblAlgn val="ctr"/>
        <c:lblOffset val="100"/>
        <c:noMultiLvlLbl val="0"/>
      </c:catAx>
      <c:valAx>
        <c:axId val="1302339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a:t>
                </a:r>
              </a:p>
            </c:rich>
          </c:tx>
          <c:layout>
            <c:manualLayout>
              <c:xMode val="edge"/>
              <c:yMode val="edge"/>
              <c:x val="1.1574074074074073E-2"/>
              <c:y val="0.35197494132608448"/>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232063"/>
        <c:crosses val="autoZero"/>
        <c:crossBetween val="between"/>
      </c:valAx>
      <c:valAx>
        <c:axId val="1000004975"/>
        <c:scaling>
          <c:orientation val="minMax"/>
          <c:max val="22000"/>
          <c:min val="0"/>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Profit</a:t>
                </a:r>
              </a:p>
            </c:rich>
          </c:tx>
          <c:layout>
            <c:manualLayout>
              <c:xMode val="edge"/>
              <c:yMode val="edge"/>
              <c:x val="0.95543416020839678"/>
              <c:y val="0.32957998432014179"/>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0896959"/>
        <c:crosses val="max"/>
        <c:crossBetween val="between"/>
      </c:valAx>
      <c:catAx>
        <c:axId val="1010896959"/>
        <c:scaling>
          <c:orientation val="minMax"/>
        </c:scaling>
        <c:delete val="1"/>
        <c:axPos val="b"/>
        <c:numFmt formatCode="General" sourceLinked="1"/>
        <c:majorTickMark val="out"/>
        <c:minorTickMark val="none"/>
        <c:tickLblPos val="nextTo"/>
        <c:crossAx val="100000497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Analysis_copy.xlsx]Rough_Pivot Tables_work!Sales made accorss the years</c:name>
    <c:fmtId val="1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What is the the total sales for each  month?</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diamond"/>
          <c:size val="9"/>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diamond"/>
          <c:size val="9"/>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diamond"/>
          <c:size val="9"/>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'Rough_Pivot Tables_work'!$F$1</c:f>
              <c:strCache>
                <c:ptCount val="1"/>
                <c:pt idx="0">
                  <c:v>Total</c:v>
                </c:pt>
              </c:strCache>
            </c:strRef>
          </c:tx>
          <c:spPr>
            <a:ln w="28575" cap="rnd">
              <a:solidFill>
                <a:schemeClr val="accent1"/>
              </a:solidFill>
              <a:round/>
            </a:ln>
            <a:effectLst/>
          </c:spPr>
          <c:marker>
            <c:symbol val="diamond"/>
            <c:size val="9"/>
            <c:spPr>
              <a:solidFill>
                <a:srgbClr val="FF0000"/>
              </a:solidFill>
              <a:ln w="9525">
                <a:solidFill>
                  <a:schemeClr val="accent1"/>
                </a:solidFill>
              </a:ln>
              <a:effectLst/>
            </c:spPr>
          </c:marker>
          <c:trendline>
            <c:spPr>
              <a:ln w="19050" cap="rnd">
                <a:solidFill>
                  <a:schemeClr val="accent2"/>
                </a:solidFill>
                <a:prstDash val="sysDot"/>
              </a:ln>
              <a:effectLst/>
            </c:spPr>
            <c:trendlineType val="linear"/>
            <c:dispRSqr val="0"/>
            <c:dispEq val="0"/>
          </c:trendline>
          <c:cat>
            <c:strRef>
              <c:f>'Rough_Pivot Tables_work'!$E$2:$E$13</c:f>
              <c:strCache>
                <c:ptCount val="11"/>
                <c:pt idx="0">
                  <c:v>January</c:v>
                </c:pt>
                <c:pt idx="1">
                  <c:v>February</c:v>
                </c:pt>
                <c:pt idx="2">
                  <c:v>March</c:v>
                </c:pt>
                <c:pt idx="3">
                  <c:v>April</c:v>
                </c:pt>
                <c:pt idx="4">
                  <c:v>May</c:v>
                </c:pt>
                <c:pt idx="5">
                  <c:v>June</c:v>
                </c:pt>
                <c:pt idx="6">
                  <c:v>July</c:v>
                </c:pt>
                <c:pt idx="7">
                  <c:v>August</c:v>
                </c:pt>
                <c:pt idx="8">
                  <c:v>September</c:v>
                </c:pt>
                <c:pt idx="9">
                  <c:v>October</c:v>
                </c:pt>
                <c:pt idx="10">
                  <c:v>December</c:v>
                </c:pt>
              </c:strCache>
            </c:strRef>
          </c:cat>
          <c:val>
            <c:numRef>
              <c:f>'Rough_Pivot Tables_work'!$F$2:$F$13</c:f>
              <c:numCache>
                <c:formatCode>\$#,##0;\(\$#,##0\);\$#,##0</c:formatCode>
                <c:ptCount val="11"/>
                <c:pt idx="0">
                  <c:v>19640.427</c:v>
                </c:pt>
                <c:pt idx="1">
                  <c:v>11833.618</c:v>
                </c:pt>
                <c:pt idx="2">
                  <c:v>7159.67</c:v>
                </c:pt>
                <c:pt idx="3">
                  <c:v>12455.482</c:v>
                </c:pt>
                <c:pt idx="4">
                  <c:v>15280.411</c:v>
                </c:pt>
                <c:pt idx="5">
                  <c:v>11843.929</c:v>
                </c:pt>
                <c:pt idx="6">
                  <c:v>7834.826</c:v>
                </c:pt>
                <c:pt idx="7">
                  <c:v>17720.577000000001</c:v>
                </c:pt>
                <c:pt idx="8">
                  <c:v>5761.2259999999997</c:v>
                </c:pt>
                <c:pt idx="9">
                  <c:v>513.74</c:v>
                </c:pt>
                <c:pt idx="10">
                  <c:v>260.024</c:v>
                </c:pt>
              </c:numCache>
            </c:numRef>
          </c:val>
          <c:smooth val="0"/>
          <c:extLst>
            <c:ext xmlns:c16="http://schemas.microsoft.com/office/drawing/2014/chart" uri="{C3380CC4-5D6E-409C-BE32-E72D297353CC}">
              <c16:uniqueId val="{00000001-46D8-4F10-AEF5-21C19F019152}"/>
            </c:ext>
          </c:extLst>
        </c:ser>
        <c:dLbls>
          <c:showLegendKey val="0"/>
          <c:showVal val="0"/>
          <c:showCatName val="0"/>
          <c:showSerName val="0"/>
          <c:showPercent val="0"/>
          <c:showBubbleSize val="0"/>
        </c:dLbls>
        <c:marker val="1"/>
        <c:smooth val="0"/>
        <c:axId val="294723696"/>
        <c:axId val="294717456"/>
      </c:lineChart>
      <c:catAx>
        <c:axId val="294723696"/>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Month</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717456"/>
        <c:crosses val="autoZero"/>
        <c:auto val="1"/>
        <c:lblAlgn val="ctr"/>
        <c:lblOffset val="100"/>
        <c:noMultiLvlLbl val="0"/>
      </c:catAx>
      <c:valAx>
        <c:axId val="29471745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Sales</a:t>
                </a:r>
              </a:p>
            </c:rich>
          </c:tx>
          <c:layout>
            <c:manualLayout>
              <c:xMode val="edge"/>
              <c:yMode val="edge"/>
              <c:x val="1.1435107833967277E-2"/>
              <c:y val="0.3951444929487441"/>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47236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Analysis_copy.xlsx]Rough_Pivot Tables_work!Profit accross states</c:name>
    <c:fmtId val="9"/>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Which states in the US generates more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FF0000"/>
            </a:solidFill>
            <a:round/>
          </a:ln>
          <a:effectLst/>
        </c:spPr>
        <c:marker>
          <c:symbol val="diamond"/>
          <c:size val="10"/>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'Rough_Pivot Tables_work'!$J$1</c:f>
              <c:strCache>
                <c:ptCount val="1"/>
                <c:pt idx="0">
                  <c:v>Total</c:v>
                </c:pt>
              </c:strCache>
            </c:strRef>
          </c:tx>
          <c:spPr>
            <a:solidFill>
              <a:schemeClr val="accent1"/>
            </a:solidFill>
            <a:ln>
              <a:noFill/>
            </a:ln>
            <a:effectLst/>
          </c:spPr>
          <c:invertIfNegative val="0"/>
          <c:cat>
            <c:strRef>
              <c:f>'Rough_Pivot Tables_work'!$I$2:$I$12</c:f>
              <c:strCache>
                <c:ptCount val="10"/>
                <c:pt idx="0">
                  <c:v>Wisconsin</c:v>
                </c:pt>
                <c:pt idx="1">
                  <c:v>Illinois</c:v>
                </c:pt>
                <c:pt idx="2">
                  <c:v>Florida</c:v>
                </c:pt>
                <c:pt idx="3">
                  <c:v>Pennsylvania</c:v>
                </c:pt>
                <c:pt idx="4">
                  <c:v>Virginia</c:v>
                </c:pt>
                <c:pt idx="5">
                  <c:v>Minnesota</c:v>
                </c:pt>
                <c:pt idx="6">
                  <c:v>Washington</c:v>
                </c:pt>
                <c:pt idx="7">
                  <c:v>New York</c:v>
                </c:pt>
                <c:pt idx="8">
                  <c:v>California</c:v>
                </c:pt>
                <c:pt idx="9">
                  <c:v>Texas</c:v>
                </c:pt>
              </c:strCache>
            </c:strRef>
          </c:cat>
          <c:val>
            <c:numRef>
              <c:f>'Rough_Pivot Tables_work'!$J$2:$J$12</c:f>
              <c:numCache>
                <c:formatCode>\$#,##0;\(\$#,##0\);\$#,##0</c:formatCode>
                <c:ptCount val="10"/>
                <c:pt idx="0">
                  <c:v>3413.14</c:v>
                </c:pt>
                <c:pt idx="1">
                  <c:v>3563.89</c:v>
                </c:pt>
                <c:pt idx="2">
                  <c:v>3613.8</c:v>
                </c:pt>
                <c:pt idx="3">
                  <c:v>4490.7650000000003</c:v>
                </c:pt>
                <c:pt idx="4">
                  <c:v>6137.74</c:v>
                </c:pt>
                <c:pt idx="5">
                  <c:v>6313.83</c:v>
                </c:pt>
                <c:pt idx="6">
                  <c:v>7266.9859999999999</c:v>
                </c:pt>
                <c:pt idx="7">
                  <c:v>11346.31</c:v>
                </c:pt>
                <c:pt idx="8">
                  <c:v>14323.300999999999</c:v>
                </c:pt>
                <c:pt idx="9">
                  <c:v>19418.562000000002</c:v>
                </c:pt>
              </c:numCache>
            </c:numRef>
          </c:val>
          <c:extLst>
            <c:ext xmlns:c16="http://schemas.microsoft.com/office/drawing/2014/chart" uri="{C3380CC4-5D6E-409C-BE32-E72D297353CC}">
              <c16:uniqueId val="{00000000-7FFE-4FD3-8021-CAF0FC720F60}"/>
            </c:ext>
          </c:extLst>
        </c:ser>
        <c:dLbls>
          <c:showLegendKey val="0"/>
          <c:showVal val="0"/>
          <c:showCatName val="0"/>
          <c:showSerName val="0"/>
          <c:showPercent val="0"/>
          <c:showBubbleSize val="0"/>
        </c:dLbls>
        <c:gapWidth val="219"/>
        <c:axId val="385888160"/>
        <c:axId val="385890080"/>
      </c:barChart>
      <c:catAx>
        <c:axId val="385888160"/>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States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90080"/>
        <c:crosses val="autoZero"/>
        <c:auto val="1"/>
        <c:lblAlgn val="ctr"/>
        <c:lblOffset val="100"/>
        <c:noMultiLvlLbl val="0"/>
      </c:catAx>
      <c:valAx>
        <c:axId val="385890080"/>
        <c:scaling>
          <c:orientation val="minMax"/>
          <c:max val="14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 Sales</a:t>
                </a:r>
              </a:p>
            </c:rich>
          </c:tx>
          <c:layout>
            <c:manualLayout>
              <c:xMode val="edge"/>
              <c:yMode val="edge"/>
              <c:x val="0.51900746869918102"/>
              <c:y val="0.932946447992343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588816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 Data Analysis_copy.xlsx]Rough_Pivot Tables_work!PivotTable6</c:name>
    <c:fmtId val="10"/>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Which segment Generated the most sales and Profit?</a:t>
            </a:r>
          </a:p>
        </c:rich>
      </c:tx>
      <c:layout>
        <c:manualLayout>
          <c:xMode val="edge"/>
          <c:yMode val="edge"/>
          <c:x val="0.12195562270583334"/>
          <c:y val="1.909307875894988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diamond"/>
          <c:size val="29"/>
          <c:spPr>
            <a:solidFill>
              <a:srgbClr val="FF0000"/>
            </a:solidFill>
            <a:ln w="9525">
              <a:solidFill>
                <a:schemeClr val="accent1"/>
              </a:solidFill>
            </a:ln>
            <a:effectLst/>
          </c:spPr>
        </c:marker>
      </c:pivotFmt>
      <c:pivotFmt>
        <c:idx val="8"/>
        <c:spPr>
          <a:solidFill>
            <a:schemeClr val="accent1"/>
          </a:solidFill>
          <a:ln>
            <a:solidFill>
              <a:schemeClr val="accent1"/>
            </a:solidFill>
          </a:ln>
          <a:effectLst/>
        </c:spPr>
        <c:marker>
          <c:symbol val="none"/>
        </c:marker>
      </c:pivotFmt>
      <c:pivotFmt>
        <c:idx val="9"/>
        <c:spPr>
          <a:solidFill>
            <a:schemeClr val="accent1"/>
          </a:solidFill>
          <a:ln w="28575" cap="rnd">
            <a:noFill/>
            <a:round/>
          </a:ln>
          <a:effectLst/>
        </c:spPr>
        <c:marker>
          <c:symbol val="diamond"/>
          <c:size val="29"/>
          <c:spPr>
            <a:solidFill>
              <a:srgbClr val="FF0000"/>
            </a:solidFill>
            <a:ln w="9525">
              <a:solidFill>
                <a:schemeClr val="accent1"/>
              </a:solidFill>
            </a:ln>
            <a:effectLst/>
          </c:spPr>
        </c:marker>
      </c:pivotFmt>
      <c:pivotFmt>
        <c:idx val="10"/>
        <c:spPr>
          <a:solidFill>
            <a:schemeClr val="accent1"/>
          </a:solidFill>
          <a:ln w="28575" cap="rnd">
            <a:noFill/>
            <a:round/>
          </a:ln>
          <a:effectLst/>
        </c:spPr>
        <c:marker>
          <c:symbol val="diamond"/>
          <c:size val="29"/>
          <c:spPr>
            <a:solidFill>
              <a:srgbClr val="FF0000"/>
            </a:solidFill>
            <a:ln w="9525">
              <a:solidFill>
                <a:schemeClr val="accent1"/>
              </a:solidFill>
            </a:ln>
            <a:effectLst/>
          </c:spPr>
        </c:marker>
      </c:pivotFmt>
      <c:pivotFmt>
        <c:idx val="11"/>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diamond"/>
          <c:size val="29"/>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noFill/>
            <a:round/>
          </a:ln>
          <a:effectLst/>
        </c:spPr>
        <c:marker>
          <c:symbol val="diamond"/>
          <c:size val="29"/>
          <c:spPr>
            <a:solidFill>
              <a:srgbClr val="FF0000"/>
            </a:solidFill>
            <a:ln w="9525">
              <a:solidFill>
                <a:schemeClr val="accent1"/>
              </a:solidFill>
            </a:ln>
            <a:effectLst/>
          </c:spPr>
        </c:marker>
      </c:pivotFmt>
      <c:pivotFmt>
        <c:idx val="14"/>
        <c:spPr>
          <a:solidFill>
            <a:schemeClr val="accent1"/>
          </a:solidFill>
          <a:ln w="28575" cap="rnd">
            <a:noFill/>
            <a:round/>
          </a:ln>
          <a:effectLst/>
        </c:spPr>
        <c:marker>
          <c:symbol val="diamond"/>
          <c:size val="29"/>
          <c:spPr>
            <a:solidFill>
              <a:srgbClr val="FF0000"/>
            </a:solidFill>
            <a:ln w="9525">
              <a:solidFill>
                <a:schemeClr val="accent1"/>
              </a:solidFill>
            </a:ln>
            <a:effectLst/>
          </c:spPr>
        </c:marker>
      </c:pivotFmt>
      <c:pivotFmt>
        <c:idx val="15"/>
        <c:spPr>
          <a:solidFill>
            <a:schemeClr val="accent1"/>
          </a:solidFill>
          <a:ln>
            <a:solidFill>
              <a:schemeClr val="accen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diamond"/>
          <c:size val="29"/>
          <c:spPr>
            <a:solidFill>
              <a:srgbClr val="FF0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noFill/>
            <a:round/>
          </a:ln>
          <a:effectLst/>
        </c:spPr>
        <c:marker>
          <c:symbol val="diamond"/>
          <c:size val="29"/>
          <c:spPr>
            <a:solidFill>
              <a:srgbClr val="FF0000"/>
            </a:solidFill>
            <a:ln w="9525">
              <a:solidFill>
                <a:schemeClr val="accent1"/>
              </a:solidFill>
            </a:ln>
            <a:effectLst/>
          </c:spPr>
        </c:marker>
      </c:pivotFmt>
      <c:pivotFmt>
        <c:idx val="18"/>
        <c:spPr>
          <a:ln w="28575" cap="rnd">
            <a:noFill/>
            <a:round/>
          </a:ln>
          <a:effectLst/>
        </c:spPr>
        <c:marker>
          <c:symbol val="diamond"/>
          <c:size val="29"/>
          <c:spPr>
            <a:solidFill>
              <a:srgbClr val="FF0000"/>
            </a:solidFill>
            <a:ln w="9525">
              <a:solidFill>
                <a:schemeClr val="accent1"/>
              </a:solidFill>
            </a:ln>
            <a:effectLst/>
          </c:spPr>
        </c:marker>
      </c:pivotFmt>
    </c:pivotFmts>
    <c:plotArea>
      <c:layout/>
      <c:barChart>
        <c:barDir val="col"/>
        <c:grouping val="clustered"/>
        <c:varyColors val="0"/>
        <c:ser>
          <c:idx val="1"/>
          <c:order val="1"/>
          <c:tx>
            <c:strRef>
              <c:f>'Rough_Pivot Tables_work'!$R$1</c:f>
              <c:strCache>
                <c:ptCount val="1"/>
                <c:pt idx="0">
                  <c:v>Total Profit</c:v>
                </c:pt>
              </c:strCache>
            </c:strRef>
          </c:tx>
          <c:spPr>
            <a:solidFill>
              <a:schemeClr val="accent1"/>
            </a:solidFill>
            <a:ln>
              <a:solidFill>
                <a:schemeClr val="accent1"/>
              </a:solidFill>
            </a:ln>
            <a:effectLst/>
          </c:spPr>
          <c:invertIfNegative val="0"/>
          <c:cat>
            <c:strRef>
              <c:f>'Rough_Pivot Tables_work'!$P$2:$P$5</c:f>
              <c:strCache>
                <c:ptCount val="3"/>
                <c:pt idx="0">
                  <c:v>Consumer</c:v>
                </c:pt>
                <c:pt idx="1">
                  <c:v>Corporate</c:v>
                </c:pt>
                <c:pt idx="2">
                  <c:v>Home Office</c:v>
                </c:pt>
              </c:strCache>
            </c:strRef>
          </c:cat>
          <c:val>
            <c:numRef>
              <c:f>'Rough_Pivot Tables_work'!$R$2:$R$5</c:f>
              <c:numCache>
                <c:formatCode>\$#,##0;\(\$#,##0\);\$#,##0</c:formatCode>
                <c:ptCount val="3"/>
                <c:pt idx="0">
                  <c:v>8653.0715</c:v>
                </c:pt>
                <c:pt idx="1">
                  <c:v>5070.2911999999997</c:v>
                </c:pt>
                <c:pt idx="2">
                  <c:v>6783.4942000000001</c:v>
                </c:pt>
              </c:numCache>
            </c:numRef>
          </c:val>
          <c:extLst>
            <c:ext xmlns:c16="http://schemas.microsoft.com/office/drawing/2014/chart" uri="{C3380CC4-5D6E-409C-BE32-E72D297353CC}">
              <c16:uniqueId val="{00000000-0937-41E6-842E-5742E5A8224B}"/>
            </c:ext>
          </c:extLst>
        </c:ser>
        <c:dLbls>
          <c:showLegendKey val="0"/>
          <c:showVal val="0"/>
          <c:showCatName val="0"/>
          <c:showSerName val="0"/>
          <c:showPercent val="0"/>
          <c:showBubbleSize val="0"/>
        </c:dLbls>
        <c:gapWidth val="182"/>
        <c:axId val="1297648863"/>
        <c:axId val="1297644063"/>
      </c:barChart>
      <c:lineChart>
        <c:grouping val="standard"/>
        <c:varyColors val="0"/>
        <c:ser>
          <c:idx val="0"/>
          <c:order val="0"/>
          <c:tx>
            <c:strRef>
              <c:f>'Rough_Pivot Tables_work'!$Q$1</c:f>
              <c:strCache>
                <c:ptCount val="1"/>
                <c:pt idx="0">
                  <c:v>Total Sales</c:v>
                </c:pt>
              </c:strCache>
            </c:strRef>
          </c:tx>
          <c:spPr>
            <a:ln w="28575" cap="rnd">
              <a:solidFill>
                <a:schemeClr val="accent1"/>
              </a:solidFill>
              <a:round/>
            </a:ln>
            <a:effectLst/>
          </c:spPr>
          <c:marker>
            <c:symbol val="diamond"/>
            <c:size val="29"/>
            <c:spPr>
              <a:solidFill>
                <a:srgbClr val="FF0000"/>
              </a:solidFill>
              <a:ln w="9525">
                <a:solidFill>
                  <a:schemeClr val="accent1"/>
                </a:solidFill>
              </a:ln>
              <a:effectLst/>
            </c:spPr>
          </c:marker>
          <c:dPt>
            <c:idx val="1"/>
            <c:marker>
              <c:symbol val="diamond"/>
              <c:size val="29"/>
              <c:spPr>
                <a:solidFill>
                  <a:srgbClr val="FF0000"/>
                </a:solidFill>
                <a:ln w="9525">
                  <a:solidFill>
                    <a:schemeClr val="accent1"/>
                  </a:solidFill>
                </a:ln>
                <a:effectLst/>
              </c:spPr>
            </c:marker>
            <c:bubble3D val="0"/>
            <c:spPr>
              <a:ln w="28575" cap="rnd">
                <a:noFill/>
                <a:round/>
              </a:ln>
              <a:effectLst/>
            </c:spPr>
            <c:extLst>
              <c:ext xmlns:c16="http://schemas.microsoft.com/office/drawing/2014/chart" uri="{C3380CC4-5D6E-409C-BE32-E72D297353CC}">
                <c16:uniqueId val="{00000002-0937-41E6-842E-5742E5A8224B}"/>
              </c:ext>
            </c:extLst>
          </c:dPt>
          <c:dPt>
            <c:idx val="2"/>
            <c:marker>
              <c:symbol val="diamond"/>
              <c:size val="29"/>
              <c:spPr>
                <a:solidFill>
                  <a:srgbClr val="FF0000"/>
                </a:solidFill>
                <a:ln w="9525">
                  <a:solidFill>
                    <a:schemeClr val="accent1"/>
                  </a:solidFill>
                </a:ln>
                <a:effectLst/>
              </c:spPr>
            </c:marker>
            <c:bubble3D val="0"/>
            <c:spPr>
              <a:ln w="28575" cap="rnd">
                <a:noFill/>
                <a:round/>
              </a:ln>
              <a:effectLst/>
            </c:spPr>
            <c:extLst>
              <c:ext xmlns:c16="http://schemas.microsoft.com/office/drawing/2014/chart" uri="{C3380CC4-5D6E-409C-BE32-E72D297353CC}">
                <c16:uniqueId val="{00000004-0937-41E6-842E-5742E5A8224B}"/>
              </c:ext>
            </c:extLst>
          </c:dPt>
          <c:cat>
            <c:strRef>
              <c:f>'Rough_Pivot Tables_work'!$P$2:$P$5</c:f>
              <c:strCache>
                <c:ptCount val="3"/>
                <c:pt idx="0">
                  <c:v>Consumer</c:v>
                </c:pt>
                <c:pt idx="1">
                  <c:v>Corporate</c:v>
                </c:pt>
                <c:pt idx="2">
                  <c:v>Home Office</c:v>
                </c:pt>
              </c:strCache>
            </c:strRef>
          </c:cat>
          <c:val>
            <c:numRef>
              <c:f>'Rough_Pivot Tables_work'!$Q$2:$Q$5</c:f>
              <c:numCache>
                <c:formatCode>\$#,##0;\(\$#,##0\);\$#,##0</c:formatCode>
                <c:ptCount val="3"/>
                <c:pt idx="0">
                  <c:v>60193.423999999999</c:v>
                </c:pt>
                <c:pt idx="1">
                  <c:v>29096.194</c:v>
                </c:pt>
                <c:pt idx="2">
                  <c:v>21014.312000000002</c:v>
                </c:pt>
              </c:numCache>
            </c:numRef>
          </c:val>
          <c:smooth val="0"/>
          <c:extLst>
            <c:ext xmlns:c16="http://schemas.microsoft.com/office/drawing/2014/chart" uri="{C3380CC4-5D6E-409C-BE32-E72D297353CC}">
              <c16:uniqueId val="{00000005-0937-41E6-842E-5742E5A8224B}"/>
            </c:ext>
          </c:extLst>
        </c:ser>
        <c:dLbls>
          <c:showLegendKey val="0"/>
          <c:showVal val="0"/>
          <c:showCatName val="0"/>
          <c:showSerName val="0"/>
          <c:showPercent val="0"/>
          <c:showBubbleSize val="0"/>
        </c:dLbls>
        <c:marker val="1"/>
        <c:smooth val="0"/>
        <c:axId val="285574720"/>
        <c:axId val="285577120"/>
      </c:lineChart>
      <c:catAx>
        <c:axId val="285574720"/>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Segment</a:t>
                </a:r>
              </a:p>
            </c:rich>
          </c:tx>
          <c:layout>
            <c:manualLayout>
              <c:xMode val="edge"/>
              <c:yMode val="edge"/>
              <c:x val="0.48537660652197073"/>
              <c:y val="0.93369928758905141"/>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577120"/>
        <c:crosses val="autoZero"/>
        <c:auto val="1"/>
        <c:lblAlgn val="ctr"/>
        <c:lblOffset val="100"/>
        <c:noMultiLvlLbl val="0"/>
      </c:catAx>
      <c:valAx>
        <c:axId val="28557712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 Sales</a:t>
                </a:r>
              </a:p>
            </c:rich>
          </c:tx>
          <c:layout>
            <c:manualLayout>
              <c:xMode val="edge"/>
              <c:yMode val="edge"/>
              <c:x val="1.1239861151253779E-2"/>
              <c:y val="0.3830303581994447"/>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574720"/>
        <c:crosses val="autoZero"/>
        <c:crossBetween val="between"/>
      </c:valAx>
      <c:valAx>
        <c:axId val="1297644063"/>
        <c:scaling>
          <c:orientation val="minMax"/>
        </c:scaling>
        <c:delete val="0"/>
        <c:axPos val="r"/>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Total Profit</a:t>
                </a:r>
              </a:p>
            </c:rich>
          </c:tx>
          <c:layout>
            <c:manualLayout>
              <c:xMode val="edge"/>
              <c:yMode val="edge"/>
              <c:x val="0.96105691020856043"/>
              <c:y val="0.39194817410829424"/>
            </c:manualLayout>
          </c:layout>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7648863"/>
        <c:crosses val="max"/>
        <c:crossBetween val="between"/>
      </c:valAx>
      <c:catAx>
        <c:axId val="1297648863"/>
        <c:scaling>
          <c:orientation val="minMax"/>
        </c:scaling>
        <c:delete val="1"/>
        <c:axPos val="b"/>
        <c:numFmt formatCode="General" sourceLinked="1"/>
        <c:majorTickMark val="out"/>
        <c:minorTickMark val="none"/>
        <c:tickLblPos val="nextTo"/>
        <c:crossAx val="1297644063"/>
        <c:crosses val="autoZero"/>
        <c:auto val="1"/>
        <c:lblAlgn val="ctr"/>
        <c:lblOffset val="100"/>
        <c:noMultiLvlLbl val="0"/>
      </c:cat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Daily</a:t>
            </a:r>
            <a:r>
              <a:rPr lang="en-US" sz="2000" b="1" baseline="0"/>
              <a:t> Sales Forecast</a:t>
            </a:r>
          </a:p>
        </c:rich>
      </c:tx>
      <c:layout>
        <c:manualLayout>
          <c:xMode val="edge"/>
          <c:yMode val="edge"/>
          <c:x val="0.15945703233295247"/>
          <c:y val="0.91963109354413697"/>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675341298033698"/>
          <c:y val="4.4795783926218712E-2"/>
          <c:w val="0.88631890411526792"/>
          <c:h val="0.71192762959965972"/>
        </c:manualLayout>
      </c:layout>
      <c:lineChart>
        <c:grouping val="standard"/>
        <c:varyColors val="0"/>
        <c:ser>
          <c:idx val="0"/>
          <c:order val="0"/>
          <c:tx>
            <c:strRef>
              <c:f>'Daily Forecast Aggregation'!$B$1</c:f>
              <c:strCache>
                <c:ptCount val="1"/>
                <c:pt idx="0">
                  <c:v>Values</c:v>
                </c:pt>
              </c:strCache>
            </c:strRef>
          </c:tx>
          <c:spPr>
            <a:ln w="28575" cap="rnd">
              <a:solidFill>
                <a:schemeClr val="accent1"/>
              </a:solidFill>
              <a:round/>
            </a:ln>
            <a:effectLst/>
          </c:spPr>
          <c:marker>
            <c:symbol val="none"/>
          </c:marker>
          <c:val>
            <c:numRef>
              <c:f>'Daily Forecast Aggregation'!$B$2:$B$458</c:f>
              <c:numCache>
                <c:formatCode>"£"#,##0.00_);\("£"#,##0.00\)</c:formatCode>
                <c:ptCount val="457"/>
                <c:pt idx="0">
                  <c:v>454.56</c:v>
                </c:pt>
                <c:pt idx="1">
                  <c:v>0</c:v>
                </c:pt>
                <c:pt idx="2">
                  <c:v>0</c:v>
                </c:pt>
                <c:pt idx="3">
                  <c:v>23.975999999999999</c:v>
                </c:pt>
                <c:pt idx="4">
                  <c:v>933.26199999999994</c:v>
                </c:pt>
                <c:pt idx="5">
                  <c:v>158.376</c:v>
                </c:pt>
                <c:pt idx="6">
                  <c:v>25.92</c:v>
                </c:pt>
                <c:pt idx="7">
                  <c:v>1439.982</c:v>
                </c:pt>
                <c:pt idx="8">
                  <c:v>22.92</c:v>
                </c:pt>
                <c:pt idx="9">
                  <c:v>451.15199999999999</c:v>
                </c:pt>
                <c:pt idx="10">
                  <c:v>25.12</c:v>
                </c:pt>
                <c:pt idx="11">
                  <c:v>317.05799999999999</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5.4320000000000004</c:v>
                </c:pt>
                <c:pt idx="32">
                  <c:v>59.97</c:v>
                </c:pt>
                <c:pt idx="33">
                  <c:v>6.976</c:v>
                </c:pt>
                <c:pt idx="34">
                  <c:v>11.12</c:v>
                </c:pt>
                <c:pt idx="35">
                  <c:v>129.93</c:v>
                </c:pt>
                <c:pt idx="36">
                  <c:v>2.97</c:v>
                </c:pt>
                <c:pt idx="37">
                  <c:v>5.2320000000000002</c:v>
                </c:pt>
                <c:pt idx="38">
                  <c:v>0</c:v>
                </c:pt>
                <c:pt idx="39">
                  <c:v>5.5880000000000001</c:v>
                </c:pt>
                <c:pt idx="40">
                  <c:v>15.224</c:v>
                </c:pt>
                <c:pt idx="41">
                  <c:v>155.37200000000001</c:v>
                </c:pt>
                <c:pt idx="42">
                  <c:v>294.62</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2022.2719999999999</c:v>
                </c:pt>
                <c:pt idx="60">
                  <c:v>22.2</c:v>
                </c:pt>
                <c:pt idx="61">
                  <c:v>170.352</c:v>
                </c:pt>
                <c:pt idx="62">
                  <c:v>25.472000000000001</c:v>
                </c:pt>
                <c:pt idx="63">
                  <c:v>26.388000000000002</c:v>
                </c:pt>
                <c:pt idx="64">
                  <c:v>384.76799999999997</c:v>
                </c:pt>
                <c:pt idx="65">
                  <c:v>215.148</c:v>
                </c:pt>
                <c:pt idx="66">
                  <c:v>183.37200000000001</c:v>
                </c:pt>
                <c:pt idx="67">
                  <c:v>108.4</c:v>
                </c:pt>
                <c:pt idx="68">
                  <c:v>171.28800000000001</c:v>
                </c:pt>
                <c:pt idx="69">
                  <c:v>4.0860000000000003</c:v>
                </c:pt>
                <c:pt idx="70">
                  <c:v>13.592000000000001</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32.67</c:v>
                </c:pt>
                <c:pt idx="92">
                  <c:v>103.5</c:v>
                </c:pt>
                <c:pt idx="93">
                  <c:v>383.84</c:v>
                </c:pt>
                <c:pt idx="94">
                  <c:v>2.3130000000000002</c:v>
                </c:pt>
                <c:pt idx="95">
                  <c:v>6.37</c:v>
                </c:pt>
                <c:pt idx="96">
                  <c:v>0</c:v>
                </c:pt>
                <c:pt idx="97">
                  <c:v>3.3180000000000001</c:v>
                </c:pt>
                <c:pt idx="98">
                  <c:v>16.783999999999999</c:v>
                </c:pt>
                <c:pt idx="99">
                  <c:v>19.98</c:v>
                </c:pt>
                <c:pt idx="100">
                  <c:v>7.5359999999999996</c:v>
                </c:pt>
                <c:pt idx="101">
                  <c:v>649</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243.99199999999999</c:v>
                </c:pt>
                <c:pt idx="122">
                  <c:v>127.96</c:v>
                </c:pt>
                <c:pt idx="123">
                  <c:v>0</c:v>
                </c:pt>
                <c:pt idx="124">
                  <c:v>89.991</c:v>
                </c:pt>
                <c:pt idx="125">
                  <c:v>470.37599999999998</c:v>
                </c:pt>
                <c:pt idx="126">
                  <c:v>332.02800000000002</c:v>
                </c:pt>
                <c:pt idx="127">
                  <c:v>151.05600000000001</c:v>
                </c:pt>
                <c:pt idx="128">
                  <c:v>147.184</c:v>
                </c:pt>
                <c:pt idx="129">
                  <c:v>435.16800000000001</c:v>
                </c:pt>
                <c:pt idx="130">
                  <c:v>166.5</c:v>
                </c:pt>
                <c:pt idx="131">
                  <c:v>31.175999999999998</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240.78399999999999</c:v>
                </c:pt>
                <c:pt idx="153">
                  <c:v>206.38399999999999</c:v>
                </c:pt>
                <c:pt idx="154">
                  <c:v>8.1</c:v>
                </c:pt>
                <c:pt idx="155">
                  <c:v>11.06</c:v>
                </c:pt>
                <c:pt idx="156">
                  <c:v>26.4</c:v>
                </c:pt>
                <c:pt idx="157">
                  <c:v>122.136</c:v>
                </c:pt>
                <c:pt idx="158">
                  <c:v>115.29600000000001</c:v>
                </c:pt>
                <c:pt idx="159">
                  <c:v>0</c:v>
                </c:pt>
                <c:pt idx="160">
                  <c:v>19.152000000000001</c:v>
                </c:pt>
                <c:pt idx="161">
                  <c:v>30.56</c:v>
                </c:pt>
                <c:pt idx="162">
                  <c:v>10.68</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3059.982</c:v>
                </c:pt>
                <c:pt idx="182">
                  <c:v>0</c:v>
                </c:pt>
                <c:pt idx="183">
                  <c:v>25.92</c:v>
                </c:pt>
                <c:pt idx="184">
                  <c:v>233.86</c:v>
                </c:pt>
                <c:pt idx="185">
                  <c:v>87.444000000000003</c:v>
                </c:pt>
                <c:pt idx="186">
                  <c:v>0</c:v>
                </c:pt>
                <c:pt idx="187">
                  <c:v>87.21</c:v>
                </c:pt>
                <c:pt idx="188">
                  <c:v>119.44799999999999</c:v>
                </c:pt>
                <c:pt idx="189">
                  <c:v>161.56800000000001</c:v>
                </c:pt>
                <c:pt idx="190">
                  <c:v>4.24</c:v>
                </c:pt>
                <c:pt idx="191">
                  <c:v>761.54399999999998</c:v>
                </c:pt>
                <c:pt idx="192">
                  <c:v>127.98399999999999</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892.98</c:v>
                </c:pt>
                <c:pt idx="213">
                  <c:v>0</c:v>
                </c:pt>
                <c:pt idx="214">
                  <c:v>647.84</c:v>
                </c:pt>
                <c:pt idx="215">
                  <c:v>273.95999999999998</c:v>
                </c:pt>
                <c:pt idx="216">
                  <c:v>47.991999999999997</c:v>
                </c:pt>
                <c:pt idx="217">
                  <c:v>1.6240000000000001</c:v>
                </c:pt>
                <c:pt idx="218">
                  <c:v>86.376000000000005</c:v>
                </c:pt>
                <c:pt idx="219">
                  <c:v>0</c:v>
                </c:pt>
                <c:pt idx="220">
                  <c:v>42.616</c:v>
                </c:pt>
                <c:pt idx="221">
                  <c:v>42.76</c:v>
                </c:pt>
                <c:pt idx="222">
                  <c:v>0</c:v>
                </c:pt>
                <c:pt idx="223">
                  <c:v>272.94</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501.81</c:v>
                </c:pt>
                <c:pt idx="247">
                  <c:v>207</c:v>
                </c:pt>
                <c:pt idx="248">
                  <c:v>720.76</c:v>
                </c:pt>
                <c:pt idx="249">
                  <c:v>58.463999999999999</c:v>
                </c:pt>
                <c:pt idx="250">
                  <c:v>0</c:v>
                </c:pt>
                <c:pt idx="251">
                  <c:v>4.8600000000000003</c:v>
                </c:pt>
                <c:pt idx="252">
                  <c:v>254.05799999999999</c:v>
                </c:pt>
                <c:pt idx="253">
                  <c:v>215.976</c:v>
                </c:pt>
                <c:pt idx="254">
                  <c:v>1.248</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95.736000000000004</c:v>
                </c:pt>
                <c:pt idx="277">
                  <c:v>0</c:v>
                </c:pt>
                <c:pt idx="278">
                  <c:v>40.031999999999996</c:v>
                </c:pt>
                <c:pt idx="279">
                  <c:v>0</c:v>
                </c:pt>
                <c:pt idx="280">
                  <c:v>0</c:v>
                </c:pt>
                <c:pt idx="281">
                  <c:v>362.35199999999998</c:v>
                </c:pt>
                <c:pt idx="282">
                  <c:v>0</c:v>
                </c:pt>
                <c:pt idx="283">
                  <c:v>95.994</c:v>
                </c:pt>
                <c:pt idx="284">
                  <c:v>310.88</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26.032</c:v>
                </c:pt>
                <c:pt idx="309">
                  <c:v>215.59200000000001</c:v>
                </c:pt>
                <c:pt idx="310">
                  <c:v>0</c:v>
                </c:pt>
                <c:pt idx="311">
                  <c:v>0</c:v>
                </c:pt>
                <c:pt idx="312">
                  <c:v>79.959999999999994</c:v>
                </c:pt>
                <c:pt idx="313">
                  <c:v>0</c:v>
                </c:pt>
                <c:pt idx="314">
                  <c:v>0</c:v>
                </c:pt>
                <c:pt idx="315">
                  <c:v>77.72</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17.52</c:v>
                </c:pt>
                <c:pt idx="342">
                  <c:v>0</c:v>
                </c:pt>
                <c:pt idx="343">
                  <c:v>673.34400000000005</c:v>
                </c:pt>
                <c:pt idx="344">
                  <c:v>370.78199999999998</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numCache>
            </c:numRef>
          </c:val>
          <c:smooth val="0"/>
          <c:extLst>
            <c:ext xmlns:c16="http://schemas.microsoft.com/office/drawing/2014/chart" uri="{C3380CC4-5D6E-409C-BE32-E72D297353CC}">
              <c16:uniqueId val="{00000000-474F-412E-A187-829CF7717D3D}"/>
            </c:ext>
          </c:extLst>
        </c:ser>
        <c:ser>
          <c:idx val="1"/>
          <c:order val="1"/>
          <c:tx>
            <c:strRef>
              <c:f>'Daily Forecast Aggregation'!$C$1</c:f>
              <c:strCache>
                <c:ptCount val="1"/>
                <c:pt idx="0">
                  <c:v>Forecast</c:v>
                </c:pt>
              </c:strCache>
            </c:strRef>
          </c:tx>
          <c:spPr>
            <a:ln w="28575" cap="rnd">
              <a:solidFill>
                <a:schemeClr val="accent2"/>
              </a:solidFill>
              <a:round/>
            </a:ln>
            <a:effectLst/>
          </c:spPr>
          <c:marker>
            <c:symbol val="none"/>
          </c:marker>
          <c:cat>
            <c:numRef>
              <c:f>'Daily Forecast Aggregation'!$A$2:$A$458</c:f>
              <c:numCache>
                <c:formatCode>m/d/yyyy</c:formatCode>
                <c:ptCount val="457"/>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pt idx="365">
                  <c:v>43101</c:v>
                </c:pt>
                <c:pt idx="366">
                  <c:v>43102</c:v>
                </c:pt>
                <c:pt idx="367">
                  <c:v>43103</c:v>
                </c:pt>
                <c:pt idx="368">
                  <c:v>43104</c:v>
                </c:pt>
                <c:pt idx="369">
                  <c:v>43105</c:v>
                </c:pt>
                <c:pt idx="370">
                  <c:v>43106</c:v>
                </c:pt>
                <c:pt idx="371">
                  <c:v>43107</c:v>
                </c:pt>
                <c:pt idx="372">
                  <c:v>43108</c:v>
                </c:pt>
                <c:pt idx="373">
                  <c:v>43109</c:v>
                </c:pt>
                <c:pt idx="374">
                  <c:v>43110</c:v>
                </c:pt>
                <c:pt idx="375">
                  <c:v>43111</c:v>
                </c:pt>
                <c:pt idx="376">
                  <c:v>43112</c:v>
                </c:pt>
                <c:pt idx="377">
                  <c:v>43113</c:v>
                </c:pt>
                <c:pt idx="378">
                  <c:v>43114</c:v>
                </c:pt>
                <c:pt idx="379">
                  <c:v>43115</c:v>
                </c:pt>
                <c:pt idx="380">
                  <c:v>43116</c:v>
                </c:pt>
                <c:pt idx="381">
                  <c:v>43117</c:v>
                </c:pt>
                <c:pt idx="382">
                  <c:v>43118</c:v>
                </c:pt>
                <c:pt idx="383">
                  <c:v>43119</c:v>
                </c:pt>
                <c:pt idx="384">
                  <c:v>43120</c:v>
                </c:pt>
                <c:pt idx="385">
                  <c:v>43121</c:v>
                </c:pt>
                <c:pt idx="386">
                  <c:v>43122</c:v>
                </c:pt>
                <c:pt idx="387">
                  <c:v>43123</c:v>
                </c:pt>
                <c:pt idx="388">
                  <c:v>43124</c:v>
                </c:pt>
                <c:pt idx="389">
                  <c:v>43125</c:v>
                </c:pt>
                <c:pt idx="390">
                  <c:v>43126</c:v>
                </c:pt>
                <c:pt idx="391">
                  <c:v>43127</c:v>
                </c:pt>
                <c:pt idx="392">
                  <c:v>43128</c:v>
                </c:pt>
                <c:pt idx="393">
                  <c:v>43129</c:v>
                </c:pt>
                <c:pt idx="394">
                  <c:v>43130</c:v>
                </c:pt>
                <c:pt idx="395">
                  <c:v>43131</c:v>
                </c:pt>
                <c:pt idx="396">
                  <c:v>43132</c:v>
                </c:pt>
                <c:pt idx="397">
                  <c:v>43133</c:v>
                </c:pt>
                <c:pt idx="398">
                  <c:v>43134</c:v>
                </c:pt>
                <c:pt idx="399">
                  <c:v>43135</c:v>
                </c:pt>
                <c:pt idx="400">
                  <c:v>43136</c:v>
                </c:pt>
                <c:pt idx="401">
                  <c:v>43137</c:v>
                </c:pt>
                <c:pt idx="402">
                  <c:v>43138</c:v>
                </c:pt>
                <c:pt idx="403">
                  <c:v>43139</c:v>
                </c:pt>
                <c:pt idx="404">
                  <c:v>43140</c:v>
                </c:pt>
                <c:pt idx="405">
                  <c:v>43141</c:v>
                </c:pt>
                <c:pt idx="406">
                  <c:v>43142</c:v>
                </c:pt>
                <c:pt idx="407">
                  <c:v>43143</c:v>
                </c:pt>
                <c:pt idx="408">
                  <c:v>43144</c:v>
                </c:pt>
                <c:pt idx="409">
                  <c:v>43145</c:v>
                </c:pt>
                <c:pt idx="410">
                  <c:v>43146</c:v>
                </c:pt>
                <c:pt idx="411">
                  <c:v>43147</c:v>
                </c:pt>
                <c:pt idx="412">
                  <c:v>43148</c:v>
                </c:pt>
                <c:pt idx="413">
                  <c:v>43149</c:v>
                </c:pt>
                <c:pt idx="414">
                  <c:v>43150</c:v>
                </c:pt>
                <c:pt idx="415">
                  <c:v>43151</c:v>
                </c:pt>
                <c:pt idx="416">
                  <c:v>43152</c:v>
                </c:pt>
                <c:pt idx="417">
                  <c:v>43153</c:v>
                </c:pt>
                <c:pt idx="418">
                  <c:v>43154</c:v>
                </c:pt>
                <c:pt idx="419">
                  <c:v>43155</c:v>
                </c:pt>
                <c:pt idx="420">
                  <c:v>43156</c:v>
                </c:pt>
                <c:pt idx="421">
                  <c:v>43157</c:v>
                </c:pt>
                <c:pt idx="422">
                  <c:v>43158</c:v>
                </c:pt>
                <c:pt idx="423">
                  <c:v>43159</c:v>
                </c:pt>
                <c:pt idx="424">
                  <c:v>43160</c:v>
                </c:pt>
                <c:pt idx="425">
                  <c:v>43161</c:v>
                </c:pt>
                <c:pt idx="426">
                  <c:v>43162</c:v>
                </c:pt>
                <c:pt idx="427">
                  <c:v>43163</c:v>
                </c:pt>
                <c:pt idx="428">
                  <c:v>43164</c:v>
                </c:pt>
                <c:pt idx="429">
                  <c:v>43165</c:v>
                </c:pt>
                <c:pt idx="430">
                  <c:v>43166</c:v>
                </c:pt>
                <c:pt idx="431">
                  <c:v>43167</c:v>
                </c:pt>
                <c:pt idx="432">
                  <c:v>43168</c:v>
                </c:pt>
                <c:pt idx="433">
                  <c:v>43169</c:v>
                </c:pt>
                <c:pt idx="434">
                  <c:v>43170</c:v>
                </c:pt>
                <c:pt idx="435">
                  <c:v>43171</c:v>
                </c:pt>
                <c:pt idx="436">
                  <c:v>43172</c:v>
                </c:pt>
                <c:pt idx="437">
                  <c:v>43173</c:v>
                </c:pt>
                <c:pt idx="438">
                  <c:v>43174</c:v>
                </c:pt>
                <c:pt idx="439">
                  <c:v>43175</c:v>
                </c:pt>
                <c:pt idx="440">
                  <c:v>43176</c:v>
                </c:pt>
                <c:pt idx="441">
                  <c:v>43177</c:v>
                </c:pt>
                <c:pt idx="442">
                  <c:v>43178</c:v>
                </c:pt>
                <c:pt idx="443">
                  <c:v>43179</c:v>
                </c:pt>
                <c:pt idx="444">
                  <c:v>43180</c:v>
                </c:pt>
                <c:pt idx="445">
                  <c:v>43181</c:v>
                </c:pt>
                <c:pt idx="446">
                  <c:v>43182</c:v>
                </c:pt>
                <c:pt idx="447">
                  <c:v>43183</c:v>
                </c:pt>
                <c:pt idx="448">
                  <c:v>43184</c:v>
                </c:pt>
                <c:pt idx="449">
                  <c:v>43185</c:v>
                </c:pt>
                <c:pt idx="450">
                  <c:v>43186</c:v>
                </c:pt>
                <c:pt idx="451">
                  <c:v>43187</c:v>
                </c:pt>
                <c:pt idx="452">
                  <c:v>43188</c:v>
                </c:pt>
                <c:pt idx="453">
                  <c:v>43189</c:v>
                </c:pt>
                <c:pt idx="454">
                  <c:v>43190</c:v>
                </c:pt>
                <c:pt idx="455">
                  <c:v>43191</c:v>
                </c:pt>
                <c:pt idx="456">
                  <c:v>43192</c:v>
                </c:pt>
              </c:numCache>
            </c:numRef>
          </c:cat>
          <c:val>
            <c:numRef>
              <c:f>'Daily Forecast Aggregation'!$C$2:$C$458</c:f>
              <c:numCache>
                <c:formatCode>General</c:formatCode>
                <c:ptCount val="457"/>
                <c:pt idx="364" formatCode="&quot;£&quot;#,##0.00_);\(&quot;£&quot;#,##0.00\)">
                  <c:v>0</c:v>
                </c:pt>
                <c:pt idx="365" formatCode="&quot;£&quot;#,##0.00_);\(&quot;£&quot;#,##0.00\)">
                  <c:v>29.933700348748431</c:v>
                </c:pt>
                <c:pt idx="366" formatCode="&quot;£&quot;#,##0.00_);\(&quot;£&quot;#,##0.00\)">
                  <c:v>-25.347584173458259</c:v>
                </c:pt>
                <c:pt idx="367" formatCode="&quot;£&quot;#,##0.00_);\(&quot;£&quot;#,##0.00\)">
                  <c:v>-48.146370019970519</c:v>
                </c:pt>
                <c:pt idx="368" formatCode="&quot;£&quot;#,##0.00_);\(&quot;£&quot;#,##0.00\)">
                  <c:v>-26.352294037616495</c:v>
                </c:pt>
                <c:pt idx="369" formatCode="&quot;£&quot;#,##0.00_);\(&quot;£&quot;#,##0.00\)">
                  <c:v>-79.491170829166435</c:v>
                </c:pt>
                <c:pt idx="370" formatCode="&quot;£&quot;#,##0.00_);\(&quot;£&quot;#,##0.00\)">
                  <c:v>-79.240844015290975</c:v>
                </c:pt>
                <c:pt idx="371" formatCode="&quot;£&quot;#,##0.00_);\(&quot;£&quot;#,##0.00\)">
                  <c:v>175.01790982340256</c:v>
                </c:pt>
                <c:pt idx="372" formatCode="&quot;£&quot;#,##0.00_);\(&quot;£&quot;#,##0.00\)">
                  <c:v>4.8964302328410199</c:v>
                </c:pt>
                <c:pt idx="373" formatCode="&quot;£&quot;#,##0.00_);\(&quot;£&quot;#,##0.00\)">
                  <c:v>-92.357413849364605</c:v>
                </c:pt>
                <c:pt idx="374" formatCode="&quot;£&quot;#,##0.00_);\(&quot;£&quot;#,##0.00\)">
                  <c:v>-100.03606893584123</c:v>
                </c:pt>
                <c:pt idx="375" formatCode="&quot;£&quot;#,##0.00_);\(&quot;£&quot;#,##0.00\)">
                  <c:v>-99.001303070397597</c:v>
                </c:pt>
                <c:pt idx="376" formatCode="&quot;£&quot;#,##0.00_);\(&quot;£&quot;#,##0.00\)">
                  <c:v>-101.3369412643121</c:v>
                </c:pt>
                <c:pt idx="377" formatCode="&quot;£&quot;#,##0.00_);\(&quot;£&quot;#,##0.00\)">
                  <c:v>-103.0440543149989</c:v>
                </c:pt>
                <c:pt idx="378" formatCode="&quot;£&quot;#,##0.00_);\(&quot;£&quot;#,##0.00\)">
                  <c:v>-105.75294778046846</c:v>
                </c:pt>
                <c:pt idx="379" formatCode="&quot;£&quot;#,##0.00_);\(&quot;£&quot;#,##0.00\)">
                  <c:v>-101.85432334814857</c:v>
                </c:pt>
                <c:pt idx="380" formatCode="&quot;£&quot;#,##0.00_);\(&quot;£&quot;#,##0.00\)">
                  <c:v>-103.66331467050961</c:v>
                </c:pt>
                <c:pt idx="381" formatCode="&quot;£&quot;#,##0.00_);\(&quot;£&quot;#,##0.00\)">
                  <c:v>-106.10705504041459</c:v>
                </c:pt>
                <c:pt idx="382" formatCode="&quot;£&quot;#,##0.00_);\(&quot;£&quot;#,##0.00\)">
                  <c:v>-99.806540482161381</c:v>
                </c:pt>
                <c:pt idx="383" formatCode="&quot;£&quot;#,##0.00_);\(&quot;£&quot;#,##0.00\)">
                  <c:v>-101.357521530512</c:v>
                </c:pt>
                <c:pt idx="384" formatCode="&quot;£&quot;#,##0.00_);\(&quot;£&quot;#,##0.00\)">
                  <c:v>-102.13001185705025</c:v>
                </c:pt>
                <c:pt idx="385" formatCode="&quot;£&quot;#,##0.00_);\(&quot;£&quot;#,##0.00\)">
                  <c:v>-103.64788131878743</c:v>
                </c:pt>
                <c:pt idx="386" formatCode="&quot;£&quot;#,##0.00_);\(&quot;£&quot;#,##0.00\)">
                  <c:v>-105.57582855858384</c:v>
                </c:pt>
                <c:pt idx="387" formatCode="&quot;£&quot;#,##0.00_);\(&quot;£&quot;#,##0.00\)">
                  <c:v>-104.7499348914555</c:v>
                </c:pt>
                <c:pt idx="388" formatCode="&quot;£&quot;#,##0.00_);\(&quot;£&quot;#,##0.00\)">
                  <c:v>-105.54040589402118</c:v>
                </c:pt>
                <c:pt idx="389" formatCode="&quot;£&quot;#,##0.00_);\(&quot;£&quot;#,##0.00\)">
                  <c:v>561.71549179642102</c:v>
                </c:pt>
                <c:pt idx="390" formatCode="&quot;£&quot;#,##0.00_);\(&quot;£&quot;#,##0.00\)">
                  <c:v>-99.028214501544838</c:v>
                </c:pt>
                <c:pt idx="391" formatCode="&quot;£&quot;#,##0.00_);\(&quot;£&quot;#,##0.00\)">
                  <c:v>-35.603832016624878</c:v>
                </c:pt>
                <c:pt idx="392" formatCode="&quot;£&quot;#,##0.00_);\(&quot;£&quot;#,##0.00\)">
                  <c:v>-45.220748974409247</c:v>
                </c:pt>
                <c:pt idx="393" formatCode="&quot;£&quot;#,##0.00_);\(&quot;£&quot;#,##0.00\)">
                  <c:v>28.249540653677329</c:v>
                </c:pt>
                <c:pt idx="394" formatCode="&quot;£&quot;#,##0.00_);\(&quot;£&quot;#,##0.00\)">
                  <c:v>22.98854746128454</c:v>
                </c:pt>
                <c:pt idx="395" formatCode="&quot;£&quot;#,##0.00_);\(&quot;£&quot;#,##0.00\)">
                  <c:v>5.81973006597525</c:v>
                </c:pt>
                <c:pt idx="396" formatCode="&quot;£&quot;#,##0.00_);\(&quot;£&quot;#,##0.00\)">
                  <c:v>-49.46155445623144</c:v>
                </c:pt>
                <c:pt idx="397" formatCode="&quot;£&quot;#,##0.00_);\(&quot;£&quot;#,##0.00\)">
                  <c:v>-72.2603403027437</c:v>
                </c:pt>
                <c:pt idx="398" formatCode="&quot;£&quot;#,##0.00_);\(&quot;£&quot;#,##0.00\)">
                  <c:v>-50.466264320389676</c:v>
                </c:pt>
                <c:pt idx="399" formatCode="&quot;£&quot;#,##0.00_);\(&quot;£&quot;#,##0.00\)">
                  <c:v>-103.60514111193962</c:v>
                </c:pt>
                <c:pt idx="400" formatCode="&quot;£&quot;#,##0.00_);\(&quot;£&quot;#,##0.00\)">
                  <c:v>-103.35481429806416</c:v>
                </c:pt>
                <c:pt idx="401" formatCode="&quot;£&quot;#,##0.00_);\(&quot;£&quot;#,##0.00\)">
                  <c:v>150.90393954062938</c:v>
                </c:pt>
                <c:pt idx="402" formatCode="&quot;£&quot;#,##0.00_);\(&quot;£&quot;#,##0.00\)">
                  <c:v>-19.217540049932161</c:v>
                </c:pt>
                <c:pt idx="403" formatCode="&quot;£&quot;#,##0.00_);\(&quot;£&quot;#,##0.00\)">
                  <c:v>-116.47138413213779</c:v>
                </c:pt>
                <c:pt idx="404" formatCode="&quot;£&quot;#,##0.00_);\(&quot;£&quot;#,##0.00\)">
                  <c:v>-124.15003921861441</c:v>
                </c:pt>
                <c:pt idx="405" formatCode="&quot;£&quot;#,##0.00_);\(&quot;£&quot;#,##0.00\)">
                  <c:v>-123.11527335317079</c:v>
                </c:pt>
                <c:pt idx="406" formatCode="&quot;£&quot;#,##0.00_);\(&quot;£&quot;#,##0.00\)">
                  <c:v>-125.4509115470853</c:v>
                </c:pt>
                <c:pt idx="407" formatCode="&quot;£&quot;#,##0.00_);\(&quot;£&quot;#,##0.00\)">
                  <c:v>-127.15802459777208</c:v>
                </c:pt>
                <c:pt idx="408" formatCode="&quot;£&quot;#,##0.00_);\(&quot;£&quot;#,##0.00\)">
                  <c:v>-129.86691806324166</c:v>
                </c:pt>
                <c:pt idx="409" formatCode="&quot;£&quot;#,##0.00_);\(&quot;£&quot;#,##0.00\)">
                  <c:v>-125.96829363092175</c:v>
                </c:pt>
                <c:pt idx="410" formatCode="&quot;£&quot;#,##0.00_);\(&quot;£&quot;#,##0.00\)">
                  <c:v>-127.77728495328279</c:v>
                </c:pt>
                <c:pt idx="411" formatCode="&quot;£&quot;#,##0.00_);\(&quot;£&quot;#,##0.00\)">
                  <c:v>-130.22102532318777</c:v>
                </c:pt>
                <c:pt idx="412" formatCode="&quot;£&quot;#,##0.00_);\(&quot;£&quot;#,##0.00\)">
                  <c:v>-123.92051076493456</c:v>
                </c:pt>
                <c:pt idx="413" formatCode="&quot;£&quot;#,##0.00_);\(&quot;£&quot;#,##0.00\)">
                  <c:v>-125.47149181328518</c:v>
                </c:pt>
                <c:pt idx="414" formatCode="&quot;£&quot;#,##0.00_);\(&quot;£&quot;#,##0.00\)">
                  <c:v>-126.24398213982343</c:v>
                </c:pt>
                <c:pt idx="415" formatCode="&quot;£&quot;#,##0.00_);\(&quot;£&quot;#,##0.00\)">
                  <c:v>-127.76185160156061</c:v>
                </c:pt>
                <c:pt idx="416" formatCode="&quot;£&quot;#,##0.00_);\(&quot;£&quot;#,##0.00\)">
                  <c:v>-129.68979884135703</c:v>
                </c:pt>
                <c:pt idx="417" formatCode="&quot;£&quot;#,##0.00_);\(&quot;£&quot;#,##0.00\)">
                  <c:v>-128.86390517422868</c:v>
                </c:pt>
                <c:pt idx="418" formatCode="&quot;£&quot;#,##0.00_);\(&quot;£&quot;#,##0.00\)">
                  <c:v>-129.65437617679436</c:v>
                </c:pt>
                <c:pt idx="419" formatCode="&quot;£&quot;#,##0.00_);\(&quot;£&quot;#,##0.00\)">
                  <c:v>537.60152151364787</c:v>
                </c:pt>
                <c:pt idx="420" formatCode="&quot;£&quot;#,##0.00_);\(&quot;£&quot;#,##0.00\)">
                  <c:v>-123.14218478431803</c:v>
                </c:pt>
                <c:pt idx="421" formatCode="&quot;£&quot;#,##0.00_);\(&quot;£&quot;#,##0.00\)">
                  <c:v>-59.717802299398073</c:v>
                </c:pt>
                <c:pt idx="422" formatCode="&quot;£&quot;#,##0.00_);\(&quot;£&quot;#,##0.00\)">
                  <c:v>-69.334719257182442</c:v>
                </c:pt>
                <c:pt idx="423" formatCode="&quot;£&quot;#,##0.00_);\(&quot;£&quot;#,##0.00\)">
                  <c:v>4.1355703709041336</c:v>
                </c:pt>
                <c:pt idx="424" formatCode="&quot;£&quot;#,##0.00_);\(&quot;£&quot;#,##0.00\)">
                  <c:v>-1.125422821488641</c:v>
                </c:pt>
                <c:pt idx="425" formatCode="&quot;£&quot;#,##0.00_);\(&quot;£&quot;#,##0.00\)">
                  <c:v>-18.294240216797931</c:v>
                </c:pt>
                <c:pt idx="426" formatCode="&quot;£&quot;#,##0.00_);\(&quot;£&quot;#,##0.00\)">
                  <c:v>-73.575524739004621</c:v>
                </c:pt>
                <c:pt idx="427" formatCode="&quot;£&quot;#,##0.00_);\(&quot;£&quot;#,##0.00\)">
                  <c:v>-96.374310585516881</c:v>
                </c:pt>
                <c:pt idx="428" formatCode="&quot;£&quot;#,##0.00_);\(&quot;£&quot;#,##0.00\)">
                  <c:v>-74.580234603162864</c:v>
                </c:pt>
                <c:pt idx="429" formatCode="&quot;£&quot;#,##0.00_);\(&quot;£&quot;#,##0.00\)">
                  <c:v>-127.7191113947128</c:v>
                </c:pt>
                <c:pt idx="430" formatCode="&quot;£&quot;#,##0.00_);\(&quot;£&quot;#,##0.00\)">
                  <c:v>-127.46878458083734</c:v>
                </c:pt>
                <c:pt idx="431" formatCode="&quot;£&quot;#,##0.00_);\(&quot;£&quot;#,##0.00\)">
                  <c:v>126.78996925785619</c:v>
                </c:pt>
                <c:pt idx="432" formatCode="&quot;£&quot;#,##0.00_);\(&quot;£&quot;#,##0.00\)">
                  <c:v>-43.331510332705349</c:v>
                </c:pt>
                <c:pt idx="433" formatCode="&quot;£&quot;#,##0.00_);\(&quot;£&quot;#,##0.00\)">
                  <c:v>-140.58535441491097</c:v>
                </c:pt>
                <c:pt idx="434" formatCode="&quot;£&quot;#,##0.00_);\(&quot;£&quot;#,##0.00\)">
                  <c:v>-148.26400950138759</c:v>
                </c:pt>
                <c:pt idx="435" formatCode="&quot;£&quot;#,##0.00_);\(&quot;£&quot;#,##0.00\)">
                  <c:v>-147.22924363594396</c:v>
                </c:pt>
                <c:pt idx="436" formatCode="&quot;£&quot;#,##0.00_);\(&quot;£&quot;#,##0.00\)">
                  <c:v>-149.56488182985845</c:v>
                </c:pt>
                <c:pt idx="437" formatCode="&quot;£&quot;#,##0.00_);\(&quot;£&quot;#,##0.00\)">
                  <c:v>-151.27199488054526</c:v>
                </c:pt>
                <c:pt idx="438" formatCode="&quot;£&quot;#,##0.00_);\(&quot;£&quot;#,##0.00\)">
                  <c:v>-153.98088834601481</c:v>
                </c:pt>
                <c:pt idx="439" formatCode="&quot;£&quot;#,##0.00_);\(&quot;£&quot;#,##0.00\)">
                  <c:v>-150.08226391369493</c:v>
                </c:pt>
                <c:pt idx="440" formatCode="&quot;£&quot;#,##0.00_);\(&quot;£&quot;#,##0.00\)">
                  <c:v>-151.89125523605597</c:v>
                </c:pt>
                <c:pt idx="441" formatCode="&quot;£&quot;#,##0.00_);\(&quot;£&quot;#,##0.00\)">
                  <c:v>-154.33499560596096</c:v>
                </c:pt>
                <c:pt idx="442" formatCode="&quot;£&quot;#,##0.00_);\(&quot;£&quot;#,##0.00\)">
                  <c:v>-148.03448104770774</c:v>
                </c:pt>
                <c:pt idx="443" formatCode="&quot;£&quot;#,##0.00_);\(&quot;£&quot;#,##0.00\)">
                  <c:v>-149.58546209605836</c:v>
                </c:pt>
                <c:pt idx="444" formatCode="&quot;£&quot;#,##0.00_);\(&quot;£&quot;#,##0.00\)">
                  <c:v>-150.35795242259661</c:v>
                </c:pt>
                <c:pt idx="445" formatCode="&quot;£&quot;#,##0.00_);\(&quot;£&quot;#,##0.00\)">
                  <c:v>-151.87582188433379</c:v>
                </c:pt>
                <c:pt idx="446" formatCode="&quot;£&quot;#,##0.00_);\(&quot;£&quot;#,##0.00\)">
                  <c:v>-153.80376912413021</c:v>
                </c:pt>
                <c:pt idx="447" formatCode="&quot;£&quot;#,##0.00_);\(&quot;£&quot;#,##0.00\)">
                  <c:v>-152.97787545700186</c:v>
                </c:pt>
                <c:pt idx="448" formatCode="&quot;£&quot;#,##0.00_);\(&quot;£&quot;#,##0.00\)">
                  <c:v>-153.76834645956754</c:v>
                </c:pt>
                <c:pt idx="449" formatCode="&quot;£&quot;#,##0.00_);\(&quot;£&quot;#,##0.00\)">
                  <c:v>513.4875512308746</c:v>
                </c:pt>
                <c:pt idx="450" formatCode="&quot;£&quot;#,##0.00_);\(&quot;£&quot;#,##0.00\)">
                  <c:v>-147.25615506709121</c:v>
                </c:pt>
                <c:pt idx="451" formatCode="&quot;£&quot;#,##0.00_);\(&quot;£&quot;#,##0.00\)">
                  <c:v>-83.831772582171254</c:v>
                </c:pt>
                <c:pt idx="452" formatCode="&quot;£&quot;#,##0.00_);\(&quot;£&quot;#,##0.00\)">
                  <c:v>-93.448689539955609</c:v>
                </c:pt>
                <c:pt idx="453" formatCode="&quot;£&quot;#,##0.00_);\(&quot;£&quot;#,##0.00\)">
                  <c:v>-19.978399911869033</c:v>
                </c:pt>
                <c:pt idx="454" formatCode="&quot;£&quot;#,##0.00_);\(&quot;£&quot;#,##0.00\)">
                  <c:v>-25.239393104261822</c:v>
                </c:pt>
                <c:pt idx="455" formatCode="&quot;£&quot;#,##0.00_);\(&quot;£&quot;#,##0.00\)">
                  <c:v>-42.408210499571112</c:v>
                </c:pt>
                <c:pt idx="456" formatCode="&quot;£&quot;#,##0.00_);\(&quot;£&quot;#,##0.00\)">
                  <c:v>-97.689495021777802</c:v>
                </c:pt>
              </c:numCache>
            </c:numRef>
          </c:val>
          <c:smooth val="0"/>
          <c:extLst>
            <c:ext xmlns:c16="http://schemas.microsoft.com/office/drawing/2014/chart" uri="{C3380CC4-5D6E-409C-BE32-E72D297353CC}">
              <c16:uniqueId val="{00000001-474F-412E-A187-829CF7717D3D}"/>
            </c:ext>
          </c:extLst>
        </c:ser>
        <c:ser>
          <c:idx val="2"/>
          <c:order val="2"/>
          <c:tx>
            <c:strRef>
              <c:f>'Daily Forecast Aggregation'!$D$1</c:f>
              <c:strCache>
                <c:ptCount val="1"/>
                <c:pt idx="0">
                  <c:v>Lower Confidence Bound</c:v>
                </c:pt>
              </c:strCache>
            </c:strRef>
          </c:tx>
          <c:spPr>
            <a:ln w="28575" cap="rnd">
              <a:solidFill>
                <a:schemeClr val="accent3"/>
              </a:solidFill>
              <a:round/>
            </a:ln>
            <a:effectLst/>
          </c:spPr>
          <c:marker>
            <c:symbol val="none"/>
          </c:marker>
          <c:cat>
            <c:numRef>
              <c:f>'Daily Forecast Aggregation'!$A$2:$A$458</c:f>
              <c:numCache>
                <c:formatCode>m/d/yyyy</c:formatCode>
                <c:ptCount val="457"/>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pt idx="365">
                  <c:v>43101</c:v>
                </c:pt>
                <c:pt idx="366">
                  <c:v>43102</c:v>
                </c:pt>
                <c:pt idx="367">
                  <c:v>43103</c:v>
                </c:pt>
                <c:pt idx="368">
                  <c:v>43104</c:v>
                </c:pt>
                <c:pt idx="369">
                  <c:v>43105</c:v>
                </c:pt>
                <c:pt idx="370">
                  <c:v>43106</c:v>
                </c:pt>
                <c:pt idx="371">
                  <c:v>43107</c:v>
                </c:pt>
                <c:pt idx="372">
                  <c:v>43108</c:v>
                </c:pt>
                <c:pt idx="373">
                  <c:v>43109</c:v>
                </c:pt>
                <c:pt idx="374">
                  <c:v>43110</c:v>
                </c:pt>
                <c:pt idx="375">
                  <c:v>43111</c:v>
                </c:pt>
                <c:pt idx="376">
                  <c:v>43112</c:v>
                </c:pt>
                <c:pt idx="377">
                  <c:v>43113</c:v>
                </c:pt>
                <c:pt idx="378">
                  <c:v>43114</c:v>
                </c:pt>
                <c:pt idx="379">
                  <c:v>43115</c:v>
                </c:pt>
                <c:pt idx="380">
                  <c:v>43116</c:v>
                </c:pt>
                <c:pt idx="381">
                  <c:v>43117</c:v>
                </c:pt>
                <c:pt idx="382">
                  <c:v>43118</c:v>
                </c:pt>
                <c:pt idx="383">
                  <c:v>43119</c:v>
                </c:pt>
                <c:pt idx="384">
                  <c:v>43120</c:v>
                </c:pt>
                <c:pt idx="385">
                  <c:v>43121</c:v>
                </c:pt>
                <c:pt idx="386">
                  <c:v>43122</c:v>
                </c:pt>
                <c:pt idx="387">
                  <c:v>43123</c:v>
                </c:pt>
                <c:pt idx="388">
                  <c:v>43124</c:v>
                </c:pt>
                <c:pt idx="389">
                  <c:v>43125</c:v>
                </c:pt>
                <c:pt idx="390">
                  <c:v>43126</c:v>
                </c:pt>
                <c:pt idx="391">
                  <c:v>43127</c:v>
                </c:pt>
                <c:pt idx="392">
                  <c:v>43128</c:v>
                </c:pt>
                <c:pt idx="393">
                  <c:v>43129</c:v>
                </c:pt>
                <c:pt idx="394">
                  <c:v>43130</c:v>
                </c:pt>
                <c:pt idx="395">
                  <c:v>43131</c:v>
                </c:pt>
                <c:pt idx="396">
                  <c:v>43132</c:v>
                </c:pt>
                <c:pt idx="397">
                  <c:v>43133</c:v>
                </c:pt>
                <c:pt idx="398">
                  <c:v>43134</c:v>
                </c:pt>
                <c:pt idx="399">
                  <c:v>43135</c:v>
                </c:pt>
                <c:pt idx="400">
                  <c:v>43136</c:v>
                </c:pt>
                <c:pt idx="401">
                  <c:v>43137</c:v>
                </c:pt>
                <c:pt idx="402">
                  <c:v>43138</c:v>
                </c:pt>
                <c:pt idx="403">
                  <c:v>43139</c:v>
                </c:pt>
                <c:pt idx="404">
                  <c:v>43140</c:v>
                </c:pt>
                <c:pt idx="405">
                  <c:v>43141</c:v>
                </c:pt>
                <c:pt idx="406">
                  <c:v>43142</c:v>
                </c:pt>
                <c:pt idx="407">
                  <c:v>43143</c:v>
                </c:pt>
                <c:pt idx="408">
                  <c:v>43144</c:v>
                </c:pt>
                <c:pt idx="409">
                  <c:v>43145</c:v>
                </c:pt>
                <c:pt idx="410">
                  <c:v>43146</c:v>
                </c:pt>
                <c:pt idx="411">
                  <c:v>43147</c:v>
                </c:pt>
                <c:pt idx="412">
                  <c:v>43148</c:v>
                </c:pt>
                <c:pt idx="413">
                  <c:v>43149</c:v>
                </c:pt>
                <c:pt idx="414">
                  <c:v>43150</c:v>
                </c:pt>
                <c:pt idx="415">
                  <c:v>43151</c:v>
                </c:pt>
                <c:pt idx="416">
                  <c:v>43152</c:v>
                </c:pt>
                <c:pt idx="417">
                  <c:v>43153</c:v>
                </c:pt>
                <c:pt idx="418">
                  <c:v>43154</c:v>
                </c:pt>
                <c:pt idx="419">
                  <c:v>43155</c:v>
                </c:pt>
                <c:pt idx="420">
                  <c:v>43156</c:v>
                </c:pt>
                <c:pt idx="421">
                  <c:v>43157</c:v>
                </c:pt>
                <c:pt idx="422">
                  <c:v>43158</c:v>
                </c:pt>
                <c:pt idx="423">
                  <c:v>43159</c:v>
                </c:pt>
                <c:pt idx="424">
                  <c:v>43160</c:v>
                </c:pt>
                <c:pt idx="425">
                  <c:v>43161</c:v>
                </c:pt>
                <c:pt idx="426">
                  <c:v>43162</c:v>
                </c:pt>
                <c:pt idx="427">
                  <c:v>43163</c:v>
                </c:pt>
                <c:pt idx="428">
                  <c:v>43164</c:v>
                </c:pt>
                <c:pt idx="429">
                  <c:v>43165</c:v>
                </c:pt>
                <c:pt idx="430">
                  <c:v>43166</c:v>
                </c:pt>
                <c:pt idx="431">
                  <c:v>43167</c:v>
                </c:pt>
                <c:pt idx="432">
                  <c:v>43168</c:v>
                </c:pt>
                <c:pt idx="433">
                  <c:v>43169</c:v>
                </c:pt>
                <c:pt idx="434">
                  <c:v>43170</c:v>
                </c:pt>
                <c:pt idx="435">
                  <c:v>43171</c:v>
                </c:pt>
                <c:pt idx="436">
                  <c:v>43172</c:v>
                </c:pt>
                <c:pt idx="437">
                  <c:v>43173</c:v>
                </c:pt>
                <c:pt idx="438">
                  <c:v>43174</c:v>
                </c:pt>
                <c:pt idx="439">
                  <c:v>43175</c:v>
                </c:pt>
                <c:pt idx="440">
                  <c:v>43176</c:v>
                </c:pt>
                <c:pt idx="441">
                  <c:v>43177</c:v>
                </c:pt>
                <c:pt idx="442">
                  <c:v>43178</c:v>
                </c:pt>
                <c:pt idx="443">
                  <c:v>43179</c:v>
                </c:pt>
                <c:pt idx="444">
                  <c:v>43180</c:v>
                </c:pt>
                <c:pt idx="445">
                  <c:v>43181</c:v>
                </c:pt>
                <c:pt idx="446">
                  <c:v>43182</c:v>
                </c:pt>
                <c:pt idx="447">
                  <c:v>43183</c:v>
                </c:pt>
                <c:pt idx="448">
                  <c:v>43184</c:v>
                </c:pt>
                <c:pt idx="449">
                  <c:v>43185</c:v>
                </c:pt>
                <c:pt idx="450">
                  <c:v>43186</c:v>
                </c:pt>
                <c:pt idx="451">
                  <c:v>43187</c:v>
                </c:pt>
                <c:pt idx="452">
                  <c:v>43188</c:v>
                </c:pt>
                <c:pt idx="453">
                  <c:v>43189</c:v>
                </c:pt>
                <c:pt idx="454">
                  <c:v>43190</c:v>
                </c:pt>
                <c:pt idx="455">
                  <c:v>43191</c:v>
                </c:pt>
                <c:pt idx="456">
                  <c:v>43192</c:v>
                </c:pt>
              </c:numCache>
            </c:numRef>
          </c:cat>
          <c:val>
            <c:numRef>
              <c:f>'Daily Forecast Aggregation'!$D$2:$D$458</c:f>
              <c:numCache>
                <c:formatCode>General</c:formatCode>
                <c:ptCount val="457"/>
                <c:pt idx="364" formatCode="&quot;£&quot;#,##0.00_);\(&quot;£&quot;#,##0.00\)">
                  <c:v>0</c:v>
                </c:pt>
                <c:pt idx="365" formatCode="&quot;£&quot;#,##0.00_);\(&quot;£&quot;#,##0.00\)">
                  <c:v>-485.15058865785511</c:v>
                </c:pt>
                <c:pt idx="366" formatCode="&quot;£&quot;#,##0.00_);\(&quot;£&quot;#,##0.00\)">
                  <c:v>-544.5691546068698</c:v>
                </c:pt>
                <c:pt idx="367" formatCode="&quot;£&quot;#,##0.00_);\(&quot;£&quot;#,##0.00\)">
                  <c:v>-571.53714959156093</c:v>
                </c:pt>
                <c:pt idx="368" formatCode="&quot;£&quot;#,##0.00_);\(&quot;£&quot;#,##0.00\)">
                  <c:v>-553.94395642126824</c:v>
                </c:pt>
                <c:pt idx="369" formatCode="&quot;£&quot;#,##0.00_);\(&quot;£&quot;#,##0.00\)">
                  <c:v>-611.31513799833363</c:v>
                </c:pt>
                <c:pt idx="370" formatCode="&quot;£&quot;#,##0.00_);\(&quot;£&quot;#,##0.00\)">
                  <c:v>-615.32828863661916</c:v>
                </c:pt>
                <c:pt idx="371" formatCode="&quot;£&quot;#,##0.00_);\(&quot;£&quot;#,##0.00\)">
                  <c:v>-365.36393805420482</c:v>
                </c:pt>
                <c:pt idx="372" formatCode="&quot;£&quot;#,##0.00_);\(&quot;£&quot;#,##0.00\)">
                  <c:v>-539.81050233197993</c:v>
                </c:pt>
                <c:pt idx="373" formatCode="&quot;£&quot;#,##0.00_);\(&quot;£&quot;#,##0.00\)">
                  <c:v>-641.41987068824915</c:v>
                </c:pt>
                <c:pt idx="374" formatCode="&quot;£&quot;#,##0.00_);\(&quot;£&quot;#,##0.00\)">
                  <c:v>-653.48425035537889</c:v>
                </c:pt>
                <c:pt idx="375" formatCode="&quot;£&quot;#,##0.00_);\(&quot;£&quot;#,##0.00\)">
                  <c:v>-656.86517269071192</c:v>
                </c:pt>
                <c:pt idx="376" formatCode="&quot;£&quot;#,##0.00_);\(&quot;£&quot;#,##0.00\)">
                  <c:v>-663.64622863832835</c:v>
                </c:pt>
                <c:pt idx="377" formatCode="&quot;£&quot;#,##0.00_);\(&quot;£&quot;#,##0.00\)">
                  <c:v>-669.8282575689459</c:v>
                </c:pt>
                <c:pt idx="378" formatCode="&quot;£&quot;#,##0.00_);\(&quot;£&quot;#,##0.00\)">
                  <c:v>-677.0413362716173</c:v>
                </c:pt>
                <c:pt idx="379" formatCode="&quot;£&quot;#,##0.00_);\(&quot;£&quot;#,##0.00\)">
                  <c:v>-677.67594033602256</c:v>
                </c:pt>
                <c:pt idx="380" formatCode="&quot;£&quot;#,##0.00_);\(&quot;£&quot;#,##0.00\)">
                  <c:v>-684.04697999803216</c:v>
                </c:pt>
                <c:pt idx="381" formatCode="&quot;£&quot;#,##0.00_);\(&quot;£&quot;#,##0.00\)">
                  <c:v>-691.08136782167048</c:v>
                </c:pt>
                <c:pt idx="382" formatCode="&quot;£&quot;#,##0.00_);\(&quot;£&quot;#,##0.00\)">
                  <c:v>-689.39988179366082</c:v>
                </c:pt>
                <c:pt idx="383" formatCode="&quot;£&quot;#,##0.00_);\(&quot;£&quot;#,##0.00\)">
                  <c:v>-695.59805710304113</c:v>
                </c:pt>
                <c:pt idx="384" formatCode="&quot;£&quot;#,##0.00_);\(&quot;£&quot;#,##0.00\)">
                  <c:v>-701.04569476538416</c:v>
                </c:pt>
                <c:pt idx="385" formatCode="&quot;£&quot;#,##0.00_);\(&quot;£&quot;#,##0.00\)">
                  <c:v>-707.26645466672301</c:v>
                </c:pt>
                <c:pt idx="386" formatCode="&quot;£&quot;#,##0.00_);\(&quot;£&quot;#,##0.00\)">
                  <c:v>-713.92482815692222</c:v>
                </c:pt>
                <c:pt idx="387" formatCode="&quot;£&quot;#,##0.00_);\(&quot;£&quot;#,##0.00\)">
                  <c:v>-717.85669192673049</c:v>
                </c:pt>
                <c:pt idx="388" formatCode="&quot;£&quot;#,##0.00_);\(&quot;£&quot;#,##0.00\)">
                  <c:v>-723.43204958592662</c:v>
                </c:pt>
                <c:pt idx="389" formatCode="&quot;£&quot;#,##0.00_);\(&quot;£&quot;#,##0.00\)">
                  <c:v>-60.987968449197638</c:v>
                </c:pt>
                <c:pt idx="390" formatCode="&quot;£&quot;#,##0.00_);\(&quot;£&quot;#,##0.00\)">
                  <c:v>-726.57022450462705</c:v>
                </c:pt>
                <c:pt idx="391" formatCode="&quot;£&quot;#,##0.00_);\(&quot;£&quot;#,##0.00\)">
                  <c:v>-668.01093090029394</c:v>
                </c:pt>
                <c:pt idx="392" formatCode="&quot;£&quot;#,##0.00_);\(&quot;£&quot;#,##0.00\)">
                  <c:v>-682.51928437580762</c:v>
                </c:pt>
                <c:pt idx="393" formatCode="&quot;£&quot;#,##0.00_);\(&quot;£&quot;#,##0.00\)">
                  <c:v>-613.9665899918275</c:v>
                </c:pt>
                <c:pt idx="394" formatCode="&quot;£&quot;#,##0.00_);\(&quot;£&quot;#,##0.00\)">
                  <c:v>-624.17115079847122</c:v>
                </c:pt>
                <c:pt idx="395" formatCode="&quot;£&quot;#,##0.00_);\(&quot;£&quot;#,##0.00\)">
                  <c:v>-646.37299162041074</c:v>
                </c:pt>
                <c:pt idx="396" formatCode="&quot;£&quot;#,##0.00_);\(&quot;£&quot;#,##0.00\)">
                  <c:v>-706.64875563237536</c:v>
                </c:pt>
                <c:pt idx="397" formatCode="&quot;£&quot;#,##0.00_);\(&quot;£&quot;#,##0.00\)">
                  <c:v>-734.46745426602422</c:v>
                </c:pt>
                <c:pt idx="398" formatCode="&quot;£&quot;#,##0.00_);\(&quot;£&quot;#,##0.00\)">
                  <c:v>-717.71854796269895</c:v>
                </c:pt>
                <c:pt idx="399" formatCode="&quot;£&quot;#,##0.00_);\(&quot;£&quot;#,##0.00\)">
                  <c:v>-775.92767735498546</c:v>
                </c:pt>
                <c:pt idx="400" formatCode="&quot;£&quot;#,##0.00_);\(&quot;£&quot;#,##0.00\)">
                  <c:v>-780.77251450262872</c:v>
                </c:pt>
                <c:pt idx="401" formatCode="&quot;£&quot;#,##0.00_);\(&quot;£&quot;#,##0.00\)">
                  <c:v>-531.63366680791864</c:v>
                </c:pt>
                <c:pt idx="402" formatCode="&quot;£&quot;#,##0.00_);\(&quot;£&quot;#,##0.00\)">
                  <c:v>-706.89962790203219</c:v>
                </c:pt>
                <c:pt idx="403" formatCode="&quot;£&quot;#,##0.00_);\(&quot;£&quot;#,##0.00\)">
                  <c:v>-809.32236435223172</c:v>
                </c:pt>
                <c:pt idx="404" formatCode="&quot;£&quot;#,##0.00_);\(&quot;£&quot;#,##0.00\)">
                  <c:v>-822.19416047573065</c:v>
                </c:pt>
                <c:pt idx="405" formatCode="&quot;£&quot;#,##0.00_);\(&quot;£&quot;#,##0.00\)">
                  <c:v>-826.37662439223993</c:v>
                </c:pt>
                <c:pt idx="406" formatCode="&quot;£&quot;#,##0.00_);\(&quot;£&quot;#,##0.00\)">
                  <c:v>-833.95342343157154</c:v>
                </c:pt>
                <c:pt idx="407" formatCode="&quot;£&quot;#,##0.00_);\(&quot;£&quot;#,##0.00\)">
                  <c:v>-840.92547292338588</c:v>
                </c:pt>
                <c:pt idx="408" formatCode="&quot;£&quot;#,##0.00_);\(&quot;£&quot;#,##0.00\)">
                  <c:v>-848.92292514255155</c:v>
                </c:pt>
                <c:pt idx="409" formatCode="&quot;£&quot;#,##0.00_);\(&quot;£&quot;#,##0.00\)">
                  <c:v>-850.33633064872379</c:v>
                </c:pt>
                <c:pt idx="410" formatCode="&quot;£&quot;#,##0.00_);\(&quot;£&quot;#,##0.00\)">
                  <c:v>-857.48067409263581</c:v>
                </c:pt>
                <c:pt idx="411" formatCode="&quot;£&quot;#,##0.00_);\(&quot;£&quot;#,##0.00\)">
                  <c:v>-865.2829418620546</c:v>
                </c:pt>
                <c:pt idx="412" formatCode="&quot;£&quot;#,##0.00_);\(&quot;£&quot;#,##0.00\)">
                  <c:v>-864.36398514341522</c:v>
                </c:pt>
                <c:pt idx="413" formatCode="&quot;£&quot;#,##0.00_);\(&quot;£&quot;#,##0.00\)">
                  <c:v>-871.31941167145487</c:v>
                </c:pt>
                <c:pt idx="414" formatCode="&quot;£&quot;#,##0.00_);\(&quot;£&quot;#,##0.00\)">
                  <c:v>-877.51909432622483</c:v>
                </c:pt>
                <c:pt idx="415" formatCode="&quot;£&quot;#,##0.00_);\(&quot;£&quot;#,##0.00\)">
                  <c:v>-884.48676415242937</c:v>
                </c:pt>
                <c:pt idx="416" formatCode="&quot;£&quot;#,##0.00_);\(&quot;£&quot;#,##0.00\)">
                  <c:v>-891.88698293068285</c:v>
                </c:pt>
                <c:pt idx="417" formatCode="&quot;£&quot;#,##0.00_);\(&quot;£&quot;#,##0.00\)">
                  <c:v>-896.55569703478557</c:v>
                </c:pt>
                <c:pt idx="418" formatCode="&quot;£&quot;#,##0.00_);\(&quot;£&quot;#,##0.00\)">
                  <c:v>-902.8629789922926</c:v>
                </c:pt>
                <c:pt idx="419" formatCode="&quot;£&quot;#,##0.00_);\(&quot;£&quot;#,##0.00\)">
                  <c:v>-241.14596425488639</c:v>
                </c:pt>
                <c:pt idx="420" formatCode="&quot;£&quot;#,##0.00_);\(&quot;£&quot;#,##0.00\)">
                  <c:v>-907.45049615330902</c:v>
                </c:pt>
                <c:pt idx="421" formatCode="&quot;£&quot;#,##0.00_);\(&quot;£&quot;#,##0.00\)">
                  <c:v>-849.60875437223865</c:v>
                </c:pt>
                <c:pt idx="422" formatCode="&quot;£&quot;#,##0.00_);\(&quot;£&quot;#,##0.00\)">
                  <c:v>-864.8300013718183</c:v>
                </c:pt>
                <c:pt idx="423" formatCode="&quot;£&quot;#,##0.00_);\(&quot;£&quot;#,##0.00\)">
                  <c:v>-796.98560710878553</c:v>
                </c:pt>
                <c:pt idx="424" formatCode="&quot;£&quot;#,##0.00_);\(&quot;£&quot;#,##0.00\)">
                  <c:v>-807.89393869800028</c:v>
                </c:pt>
                <c:pt idx="425" formatCode="&quot;£&quot;#,##0.00_);\(&quot;£&quot;#,##0.00\)">
                  <c:v>-830.79231862090796</c:v>
                </c:pt>
                <c:pt idx="426" formatCode="&quot;£&quot;#,##0.00_);\(&quot;£&quot;#,##0.00\)">
                  <c:v>-891.76304396131184</c:v>
                </c:pt>
                <c:pt idx="427" formatCode="&quot;£&quot;#,##0.00_);\(&quot;£&quot;#,##0.00\)">
                  <c:v>-920.27236116351685</c:v>
                </c:pt>
                <c:pt idx="428" formatCode="&quot;£&quot;#,##0.00_);\(&quot;£&quot;#,##0.00\)">
                  <c:v>-904.20979135680591</c:v>
                </c:pt>
                <c:pt idx="429" formatCode="&quot;£&quot;#,##0.00_);\(&quot;£&quot;#,##0.00\)">
                  <c:v>-963.10103501639151</c:v>
                </c:pt>
                <c:pt idx="430" formatCode="&quot;£&quot;#,##0.00_);\(&quot;£&quot;#,##0.00\)">
                  <c:v>-968.62382319958567</c:v>
                </c:pt>
                <c:pt idx="431" formatCode="&quot;£&quot;#,##0.00_);\(&quot;£&quot;#,##0.00\)">
                  <c:v>-720.15882146236845</c:v>
                </c:pt>
                <c:pt idx="432" formatCode="&quot;£&quot;#,##0.00_);\(&quot;£&quot;#,##0.00\)">
                  <c:v>-896.09458074777353</c:v>
                </c:pt>
                <c:pt idx="433" formatCode="&quot;£&quot;#,##0.00_);\(&quot;£&quot;#,##0.00\)">
                  <c:v>-999.18312409592329</c:v>
                </c:pt>
                <c:pt idx="434" formatCode="&quot;£&quot;#,##0.00_);\(&quot;£&quot;#,##0.00\)">
                  <c:v>-1012.7167914614683</c:v>
                </c:pt>
                <c:pt idx="435" formatCode="&quot;£&quot;#,##0.00_);\(&quot;£&quot;#,##0.00\)">
                  <c:v>-1017.5572457703845</c:v>
                </c:pt>
                <c:pt idx="436" formatCode="&quot;£&quot;#,##0.00_);\(&quot;£&quot;#,##0.00\)">
                  <c:v>-1025.7882083324514</c:v>
                </c:pt>
                <c:pt idx="437" formatCode="&quot;£&quot;#,##0.00_);\(&quot;£&quot;#,##0.00\)">
                  <c:v>-1033.4106476364493</c:v>
                </c:pt>
                <c:pt idx="438" formatCode="&quot;£&quot;#,##0.00_);\(&quot;£&quot;#,##0.00\)">
                  <c:v>-1042.0547683014895</c:v>
                </c:pt>
                <c:pt idx="439" formatCode="&quot;£&quot;#,##0.00_);\(&quot;£&quot;#,##0.00\)">
                  <c:v>-1044.1111724230498</c:v>
                </c:pt>
                <c:pt idx="440" formatCode="&quot;£&quot;#,##0.00_);\(&quot;£&quot;#,##0.00\)">
                  <c:v>-1051.8948953861518</c:v>
                </c:pt>
                <c:pt idx="441" formatCode="&quot;£&quot;#,##0.00_);\(&quot;£&quot;#,##0.00\)">
                  <c:v>-1060.332973518608</c:v>
                </c:pt>
                <c:pt idx="442" formatCode="&quot;£&quot;#,##0.00_);\(&quot;£&quot;#,##0.00\)">
                  <c:v>-1060.046307160299</c:v>
                </c:pt>
                <c:pt idx="443" formatCode="&quot;£&quot;#,##0.00_);\(&quot;£&quot;#,##0.00\)">
                  <c:v>-1067.6305524207808</c:v>
                </c:pt>
                <c:pt idx="444" formatCode="&quot;£&quot;#,##0.00_);\(&quot;£&quot;#,##0.00\)">
                  <c:v>-1074.4556297845559</c:v>
                </c:pt>
                <c:pt idx="445" formatCode="&quot;£&quot;#,##0.00_);\(&quot;£&quot;#,##0.00\)">
                  <c:v>-1082.0453171389313</c:v>
                </c:pt>
                <c:pt idx="446" formatCode="&quot;£&quot;#,##0.00_);\(&quot;£&quot;#,##0.00\)">
                  <c:v>-1090.0642223540274</c:v>
                </c:pt>
                <c:pt idx="447" formatCode="&quot;£&quot;#,##0.00_);\(&quot;£&quot;#,##0.00\)">
                  <c:v>-1095.3483371490038</c:v>
                </c:pt>
                <c:pt idx="448" formatCode="&quot;£&quot;#,##0.00_);\(&quot;£&quot;#,##0.00\)">
                  <c:v>-1102.2677786617564</c:v>
                </c:pt>
                <c:pt idx="449" formatCode="&quot;£&quot;#,##0.00_);\(&quot;£&quot;#,##0.00\)">
                  <c:v>-441.1597262285735</c:v>
                </c:pt>
                <c:pt idx="450" formatCode="&quot;£&quot;#,##0.00_);\(&quot;£&quot;#,##0.00\)">
                  <c:v>-1108.0700663484749</c:v>
                </c:pt>
                <c:pt idx="451" formatCode="&quot;£&quot;#,##0.00_);\(&quot;£&quot;#,##0.00\)">
                  <c:v>-1050.8310211676123</c:v>
                </c:pt>
                <c:pt idx="452" formatCode="&quot;£&quot;#,##0.00_);\(&quot;£&quot;#,##0.00\)">
                  <c:v>-1066.651894910405</c:v>
                </c:pt>
                <c:pt idx="453" formatCode="&quot;£&quot;#,##0.00_);\(&quot;£&quot;#,##0.00\)">
                  <c:v>-999.40409861034993</c:v>
                </c:pt>
                <c:pt idx="454" formatCode="&quot;£&quot;#,##0.00_);\(&quot;£&quot;#,##0.00\)">
                  <c:v>-1010.9060397812859</c:v>
                </c:pt>
                <c:pt idx="455" formatCode="&quot;£&quot;#,##0.00_);\(&quot;£&quot;#,##0.00\)">
                  <c:v>-1034.3920848083537</c:v>
                </c:pt>
                <c:pt idx="456" formatCode="&quot;£&quot;#,##0.00_);\(&quot;£&quot;#,##0.00\)">
                  <c:v>-1095.9506208830405</c:v>
                </c:pt>
              </c:numCache>
            </c:numRef>
          </c:val>
          <c:smooth val="0"/>
          <c:extLst>
            <c:ext xmlns:c16="http://schemas.microsoft.com/office/drawing/2014/chart" uri="{C3380CC4-5D6E-409C-BE32-E72D297353CC}">
              <c16:uniqueId val="{00000002-474F-412E-A187-829CF7717D3D}"/>
            </c:ext>
          </c:extLst>
        </c:ser>
        <c:ser>
          <c:idx val="3"/>
          <c:order val="3"/>
          <c:tx>
            <c:strRef>
              <c:f>'Daily Forecast Aggregation'!$E$1</c:f>
              <c:strCache>
                <c:ptCount val="1"/>
                <c:pt idx="0">
                  <c:v>Upper Confidence Bound</c:v>
                </c:pt>
              </c:strCache>
            </c:strRef>
          </c:tx>
          <c:spPr>
            <a:ln w="28575" cap="rnd">
              <a:solidFill>
                <a:schemeClr val="accent4"/>
              </a:solidFill>
              <a:round/>
            </a:ln>
            <a:effectLst/>
          </c:spPr>
          <c:marker>
            <c:symbol val="none"/>
          </c:marker>
          <c:cat>
            <c:numRef>
              <c:f>'Daily Forecast Aggregation'!$A$2:$A$458</c:f>
              <c:numCache>
                <c:formatCode>m/d/yyyy</c:formatCode>
                <c:ptCount val="457"/>
                <c:pt idx="0">
                  <c:v>42736</c:v>
                </c:pt>
                <c:pt idx="1">
                  <c:v>42737</c:v>
                </c:pt>
                <c:pt idx="2">
                  <c:v>42738</c:v>
                </c:pt>
                <c:pt idx="3">
                  <c:v>42739</c:v>
                </c:pt>
                <c:pt idx="4">
                  <c:v>42740</c:v>
                </c:pt>
                <c:pt idx="5">
                  <c:v>42741</c:v>
                </c:pt>
                <c:pt idx="6">
                  <c:v>42742</c:v>
                </c:pt>
                <c:pt idx="7">
                  <c:v>42743</c:v>
                </c:pt>
                <c:pt idx="8">
                  <c:v>42744</c:v>
                </c:pt>
                <c:pt idx="9">
                  <c:v>42745</c:v>
                </c:pt>
                <c:pt idx="10">
                  <c:v>42746</c:v>
                </c:pt>
                <c:pt idx="11">
                  <c:v>42747</c:v>
                </c:pt>
                <c:pt idx="12">
                  <c:v>42748</c:v>
                </c:pt>
                <c:pt idx="13">
                  <c:v>42749</c:v>
                </c:pt>
                <c:pt idx="14">
                  <c:v>42750</c:v>
                </c:pt>
                <c:pt idx="15">
                  <c:v>42751</c:v>
                </c:pt>
                <c:pt idx="16">
                  <c:v>42752</c:v>
                </c:pt>
                <c:pt idx="17">
                  <c:v>42753</c:v>
                </c:pt>
                <c:pt idx="18">
                  <c:v>42754</c:v>
                </c:pt>
                <c:pt idx="19">
                  <c:v>42755</c:v>
                </c:pt>
                <c:pt idx="20">
                  <c:v>42756</c:v>
                </c:pt>
                <c:pt idx="21">
                  <c:v>42757</c:v>
                </c:pt>
                <c:pt idx="22">
                  <c:v>42758</c:v>
                </c:pt>
                <c:pt idx="23">
                  <c:v>42759</c:v>
                </c:pt>
                <c:pt idx="24">
                  <c:v>42760</c:v>
                </c:pt>
                <c:pt idx="25">
                  <c:v>42761</c:v>
                </c:pt>
                <c:pt idx="26">
                  <c:v>42762</c:v>
                </c:pt>
                <c:pt idx="27">
                  <c:v>42763</c:v>
                </c:pt>
                <c:pt idx="28">
                  <c:v>42764</c:v>
                </c:pt>
                <c:pt idx="29">
                  <c:v>42765</c:v>
                </c:pt>
                <c:pt idx="30">
                  <c:v>42766</c:v>
                </c:pt>
                <c:pt idx="31">
                  <c:v>42767</c:v>
                </c:pt>
                <c:pt idx="32">
                  <c:v>42768</c:v>
                </c:pt>
                <c:pt idx="33">
                  <c:v>42769</c:v>
                </c:pt>
                <c:pt idx="34">
                  <c:v>42770</c:v>
                </c:pt>
                <c:pt idx="35">
                  <c:v>42771</c:v>
                </c:pt>
                <c:pt idx="36">
                  <c:v>42772</c:v>
                </c:pt>
                <c:pt idx="37">
                  <c:v>42773</c:v>
                </c:pt>
                <c:pt idx="38">
                  <c:v>42774</c:v>
                </c:pt>
                <c:pt idx="39">
                  <c:v>42775</c:v>
                </c:pt>
                <c:pt idx="40">
                  <c:v>42776</c:v>
                </c:pt>
                <c:pt idx="41">
                  <c:v>42777</c:v>
                </c:pt>
                <c:pt idx="42">
                  <c:v>42778</c:v>
                </c:pt>
                <c:pt idx="43">
                  <c:v>42779</c:v>
                </c:pt>
                <c:pt idx="44">
                  <c:v>42780</c:v>
                </c:pt>
                <c:pt idx="45">
                  <c:v>42781</c:v>
                </c:pt>
                <c:pt idx="46">
                  <c:v>42782</c:v>
                </c:pt>
                <c:pt idx="47">
                  <c:v>42783</c:v>
                </c:pt>
                <c:pt idx="48">
                  <c:v>42784</c:v>
                </c:pt>
                <c:pt idx="49">
                  <c:v>42785</c:v>
                </c:pt>
                <c:pt idx="50">
                  <c:v>42786</c:v>
                </c:pt>
                <c:pt idx="51">
                  <c:v>42787</c:v>
                </c:pt>
                <c:pt idx="52">
                  <c:v>42788</c:v>
                </c:pt>
                <c:pt idx="53">
                  <c:v>42789</c:v>
                </c:pt>
                <c:pt idx="54">
                  <c:v>42790</c:v>
                </c:pt>
                <c:pt idx="55">
                  <c:v>42791</c:v>
                </c:pt>
                <c:pt idx="56">
                  <c:v>42792</c:v>
                </c:pt>
                <c:pt idx="57">
                  <c:v>42793</c:v>
                </c:pt>
                <c:pt idx="58">
                  <c:v>42794</c:v>
                </c:pt>
                <c:pt idx="59">
                  <c:v>42795</c:v>
                </c:pt>
                <c:pt idx="60">
                  <c:v>42796</c:v>
                </c:pt>
                <c:pt idx="61">
                  <c:v>42797</c:v>
                </c:pt>
                <c:pt idx="62">
                  <c:v>42798</c:v>
                </c:pt>
                <c:pt idx="63">
                  <c:v>42799</c:v>
                </c:pt>
                <c:pt idx="64">
                  <c:v>42800</c:v>
                </c:pt>
                <c:pt idx="65">
                  <c:v>42801</c:v>
                </c:pt>
                <c:pt idx="66">
                  <c:v>42802</c:v>
                </c:pt>
                <c:pt idx="67">
                  <c:v>42803</c:v>
                </c:pt>
                <c:pt idx="68">
                  <c:v>42804</c:v>
                </c:pt>
                <c:pt idx="69">
                  <c:v>42805</c:v>
                </c:pt>
                <c:pt idx="70">
                  <c:v>42806</c:v>
                </c:pt>
                <c:pt idx="71">
                  <c:v>42807</c:v>
                </c:pt>
                <c:pt idx="72">
                  <c:v>42808</c:v>
                </c:pt>
                <c:pt idx="73">
                  <c:v>42809</c:v>
                </c:pt>
                <c:pt idx="74">
                  <c:v>42810</c:v>
                </c:pt>
                <c:pt idx="75">
                  <c:v>42811</c:v>
                </c:pt>
                <c:pt idx="76">
                  <c:v>42812</c:v>
                </c:pt>
                <c:pt idx="77">
                  <c:v>42813</c:v>
                </c:pt>
                <c:pt idx="78">
                  <c:v>42814</c:v>
                </c:pt>
                <c:pt idx="79">
                  <c:v>42815</c:v>
                </c:pt>
                <c:pt idx="80">
                  <c:v>42816</c:v>
                </c:pt>
                <c:pt idx="81">
                  <c:v>42817</c:v>
                </c:pt>
                <c:pt idx="82">
                  <c:v>42818</c:v>
                </c:pt>
                <c:pt idx="83">
                  <c:v>42819</c:v>
                </c:pt>
                <c:pt idx="84">
                  <c:v>42820</c:v>
                </c:pt>
                <c:pt idx="85">
                  <c:v>42821</c:v>
                </c:pt>
                <c:pt idx="86">
                  <c:v>42822</c:v>
                </c:pt>
                <c:pt idx="87">
                  <c:v>42823</c:v>
                </c:pt>
                <c:pt idx="88">
                  <c:v>42824</c:v>
                </c:pt>
                <c:pt idx="89">
                  <c:v>42825</c:v>
                </c:pt>
                <c:pt idx="90">
                  <c:v>42826</c:v>
                </c:pt>
                <c:pt idx="91">
                  <c:v>42827</c:v>
                </c:pt>
                <c:pt idx="92">
                  <c:v>42828</c:v>
                </c:pt>
                <c:pt idx="93">
                  <c:v>42829</c:v>
                </c:pt>
                <c:pt idx="94">
                  <c:v>42830</c:v>
                </c:pt>
                <c:pt idx="95">
                  <c:v>42831</c:v>
                </c:pt>
                <c:pt idx="96">
                  <c:v>42832</c:v>
                </c:pt>
                <c:pt idx="97">
                  <c:v>42833</c:v>
                </c:pt>
                <c:pt idx="98">
                  <c:v>42834</c:v>
                </c:pt>
                <c:pt idx="99">
                  <c:v>42835</c:v>
                </c:pt>
                <c:pt idx="100">
                  <c:v>42836</c:v>
                </c:pt>
                <c:pt idx="101">
                  <c:v>42837</c:v>
                </c:pt>
                <c:pt idx="102">
                  <c:v>42838</c:v>
                </c:pt>
                <c:pt idx="103">
                  <c:v>42839</c:v>
                </c:pt>
                <c:pt idx="104">
                  <c:v>42840</c:v>
                </c:pt>
                <c:pt idx="105">
                  <c:v>42841</c:v>
                </c:pt>
                <c:pt idx="106">
                  <c:v>42842</c:v>
                </c:pt>
                <c:pt idx="107">
                  <c:v>42843</c:v>
                </c:pt>
                <c:pt idx="108">
                  <c:v>42844</c:v>
                </c:pt>
                <c:pt idx="109">
                  <c:v>42845</c:v>
                </c:pt>
                <c:pt idx="110">
                  <c:v>42846</c:v>
                </c:pt>
                <c:pt idx="111">
                  <c:v>42847</c:v>
                </c:pt>
                <c:pt idx="112">
                  <c:v>42848</c:v>
                </c:pt>
                <c:pt idx="113">
                  <c:v>42849</c:v>
                </c:pt>
                <c:pt idx="114">
                  <c:v>42850</c:v>
                </c:pt>
                <c:pt idx="115">
                  <c:v>42851</c:v>
                </c:pt>
                <c:pt idx="116">
                  <c:v>42852</c:v>
                </c:pt>
                <c:pt idx="117">
                  <c:v>42853</c:v>
                </c:pt>
                <c:pt idx="118">
                  <c:v>42854</c:v>
                </c:pt>
                <c:pt idx="119">
                  <c:v>42855</c:v>
                </c:pt>
                <c:pt idx="120">
                  <c:v>42856</c:v>
                </c:pt>
                <c:pt idx="121">
                  <c:v>42857</c:v>
                </c:pt>
                <c:pt idx="122">
                  <c:v>42858</c:v>
                </c:pt>
                <c:pt idx="123">
                  <c:v>42859</c:v>
                </c:pt>
                <c:pt idx="124">
                  <c:v>42860</c:v>
                </c:pt>
                <c:pt idx="125">
                  <c:v>42861</c:v>
                </c:pt>
                <c:pt idx="126">
                  <c:v>42862</c:v>
                </c:pt>
                <c:pt idx="127">
                  <c:v>42863</c:v>
                </c:pt>
                <c:pt idx="128">
                  <c:v>42864</c:v>
                </c:pt>
                <c:pt idx="129">
                  <c:v>42865</c:v>
                </c:pt>
                <c:pt idx="130">
                  <c:v>42866</c:v>
                </c:pt>
                <c:pt idx="131">
                  <c:v>42867</c:v>
                </c:pt>
                <c:pt idx="132">
                  <c:v>42868</c:v>
                </c:pt>
                <c:pt idx="133">
                  <c:v>42869</c:v>
                </c:pt>
                <c:pt idx="134">
                  <c:v>42870</c:v>
                </c:pt>
                <c:pt idx="135">
                  <c:v>42871</c:v>
                </c:pt>
                <c:pt idx="136">
                  <c:v>42872</c:v>
                </c:pt>
                <c:pt idx="137">
                  <c:v>42873</c:v>
                </c:pt>
                <c:pt idx="138">
                  <c:v>42874</c:v>
                </c:pt>
                <c:pt idx="139">
                  <c:v>42875</c:v>
                </c:pt>
                <c:pt idx="140">
                  <c:v>42876</c:v>
                </c:pt>
                <c:pt idx="141">
                  <c:v>42877</c:v>
                </c:pt>
                <c:pt idx="142">
                  <c:v>42878</c:v>
                </c:pt>
                <c:pt idx="143">
                  <c:v>42879</c:v>
                </c:pt>
                <c:pt idx="144">
                  <c:v>42880</c:v>
                </c:pt>
                <c:pt idx="145">
                  <c:v>42881</c:v>
                </c:pt>
                <c:pt idx="146">
                  <c:v>42882</c:v>
                </c:pt>
                <c:pt idx="147">
                  <c:v>42883</c:v>
                </c:pt>
                <c:pt idx="148">
                  <c:v>42884</c:v>
                </c:pt>
                <c:pt idx="149">
                  <c:v>42885</c:v>
                </c:pt>
                <c:pt idx="150">
                  <c:v>42886</c:v>
                </c:pt>
                <c:pt idx="151">
                  <c:v>42887</c:v>
                </c:pt>
                <c:pt idx="152">
                  <c:v>42888</c:v>
                </c:pt>
                <c:pt idx="153">
                  <c:v>42889</c:v>
                </c:pt>
                <c:pt idx="154">
                  <c:v>42890</c:v>
                </c:pt>
                <c:pt idx="155">
                  <c:v>42891</c:v>
                </c:pt>
                <c:pt idx="156">
                  <c:v>42892</c:v>
                </c:pt>
                <c:pt idx="157">
                  <c:v>42893</c:v>
                </c:pt>
                <c:pt idx="158">
                  <c:v>42894</c:v>
                </c:pt>
                <c:pt idx="159">
                  <c:v>42895</c:v>
                </c:pt>
                <c:pt idx="160">
                  <c:v>42896</c:v>
                </c:pt>
                <c:pt idx="161">
                  <c:v>42897</c:v>
                </c:pt>
                <c:pt idx="162">
                  <c:v>42898</c:v>
                </c:pt>
                <c:pt idx="163">
                  <c:v>42899</c:v>
                </c:pt>
                <c:pt idx="164">
                  <c:v>42900</c:v>
                </c:pt>
                <c:pt idx="165">
                  <c:v>42901</c:v>
                </c:pt>
                <c:pt idx="166">
                  <c:v>42902</c:v>
                </c:pt>
                <c:pt idx="167">
                  <c:v>42903</c:v>
                </c:pt>
                <c:pt idx="168">
                  <c:v>42904</c:v>
                </c:pt>
                <c:pt idx="169">
                  <c:v>42905</c:v>
                </c:pt>
                <c:pt idx="170">
                  <c:v>42906</c:v>
                </c:pt>
                <c:pt idx="171">
                  <c:v>42907</c:v>
                </c:pt>
                <c:pt idx="172">
                  <c:v>42908</c:v>
                </c:pt>
                <c:pt idx="173">
                  <c:v>42909</c:v>
                </c:pt>
                <c:pt idx="174">
                  <c:v>42910</c:v>
                </c:pt>
                <c:pt idx="175">
                  <c:v>42911</c:v>
                </c:pt>
                <c:pt idx="176">
                  <c:v>42912</c:v>
                </c:pt>
                <c:pt idx="177">
                  <c:v>42913</c:v>
                </c:pt>
                <c:pt idx="178">
                  <c:v>42914</c:v>
                </c:pt>
                <c:pt idx="179">
                  <c:v>42915</c:v>
                </c:pt>
                <c:pt idx="180">
                  <c:v>42916</c:v>
                </c:pt>
                <c:pt idx="181">
                  <c:v>42917</c:v>
                </c:pt>
                <c:pt idx="182">
                  <c:v>42918</c:v>
                </c:pt>
                <c:pt idx="183">
                  <c:v>42919</c:v>
                </c:pt>
                <c:pt idx="184">
                  <c:v>42920</c:v>
                </c:pt>
                <c:pt idx="185">
                  <c:v>42921</c:v>
                </c:pt>
                <c:pt idx="186">
                  <c:v>42922</c:v>
                </c:pt>
                <c:pt idx="187">
                  <c:v>42923</c:v>
                </c:pt>
                <c:pt idx="188">
                  <c:v>42924</c:v>
                </c:pt>
                <c:pt idx="189">
                  <c:v>42925</c:v>
                </c:pt>
                <c:pt idx="190">
                  <c:v>42926</c:v>
                </c:pt>
                <c:pt idx="191">
                  <c:v>42927</c:v>
                </c:pt>
                <c:pt idx="192">
                  <c:v>42928</c:v>
                </c:pt>
                <c:pt idx="193">
                  <c:v>42929</c:v>
                </c:pt>
                <c:pt idx="194">
                  <c:v>42930</c:v>
                </c:pt>
                <c:pt idx="195">
                  <c:v>42931</c:v>
                </c:pt>
                <c:pt idx="196">
                  <c:v>42932</c:v>
                </c:pt>
                <c:pt idx="197">
                  <c:v>42933</c:v>
                </c:pt>
                <c:pt idx="198">
                  <c:v>42934</c:v>
                </c:pt>
                <c:pt idx="199">
                  <c:v>42935</c:v>
                </c:pt>
                <c:pt idx="200">
                  <c:v>42936</c:v>
                </c:pt>
                <c:pt idx="201">
                  <c:v>42937</c:v>
                </c:pt>
                <c:pt idx="202">
                  <c:v>42938</c:v>
                </c:pt>
                <c:pt idx="203">
                  <c:v>42939</c:v>
                </c:pt>
                <c:pt idx="204">
                  <c:v>42940</c:v>
                </c:pt>
                <c:pt idx="205">
                  <c:v>42941</c:v>
                </c:pt>
                <c:pt idx="206">
                  <c:v>42942</c:v>
                </c:pt>
                <c:pt idx="207">
                  <c:v>42943</c:v>
                </c:pt>
                <c:pt idx="208">
                  <c:v>42944</c:v>
                </c:pt>
                <c:pt idx="209">
                  <c:v>42945</c:v>
                </c:pt>
                <c:pt idx="210">
                  <c:v>42946</c:v>
                </c:pt>
                <c:pt idx="211">
                  <c:v>42947</c:v>
                </c:pt>
                <c:pt idx="212">
                  <c:v>42948</c:v>
                </c:pt>
                <c:pt idx="213">
                  <c:v>42949</c:v>
                </c:pt>
                <c:pt idx="214">
                  <c:v>42950</c:v>
                </c:pt>
                <c:pt idx="215">
                  <c:v>42951</c:v>
                </c:pt>
                <c:pt idx="216">
                  <c:v>42952</c:v>
                </c:pt>
                <c:pt idx="217">
                  <c:v>42953</c:v>
                </c:pt>
                <c:pt idx="218">
                  <c:v>42954</c:v>
                </c:pt>
                <c:pt idx="219">
                  <c:v>42955</c:v>
                </c:pt>
                <c:pt idx="220">
                  <c:v>42956</c:v>
                </c:pt>
                <c:pt idx="221">
                  <c:v>42957</c:v>
                </c:pt>
                <c:pt idx="222">
                  <c:v>42958</c:v>
                </c:pt>
                <c:pt idx="223">
                  <c:v>42959</c:v>
                </c:pt>
                <c:pt idx="224">
                  <c:v>42960</c:v>
                </c:pt>
                <c:pt idx="225">
                  <c:v>42961</c:v>
                </c:pt>
                <c:pt idx="226">
                  <c:v>42962</c:v>
                </c:pt>
                <c:pt idx="227">
                  <c:v>42963</c:v>
                </c:pt>
                <c:pt idx="228">
                  <c:v>42964</c:v>
                </c:pt>
                <c:pt idx="229">
                  <c:v>42965</c:v>
                </c:pt>
                <c:pt idx="230">
                  <c:v>42966</c:v>
                </c:pt>
                <c:pt idx="231">
                  <c:v>42967</c:v>
                </c:pt>
                <c:pt idx="232">
                  <c:v>42968</c:v>
                </c:pt>
                <c:pt idx="233">
                  <c:v>42969</c:v>
                </c:pt>
                <c:pt idx="234">
                  <c:v>42970</c:v>
                </c:pt>
                <c:pt idx="235">
                  <c:v>42971</c:v>
                </c:pt>
                <c:pt idx="236">
                  <c:v>42972</c:v>
                </c:pt>
                <c:pt idx="237">
                  <c:v>42973</c:v>
                </c:pt>
                <c:pt idx="238">
                  <c:v>42974</c:v>
                </c:pt>
                <c:pt idx="239">
                  <c:v>42975</c:v>
                </c:pt>
                <c:pt idx="240">
                  <c:v>42976</c:v>
                </c:pt>
                <c:pt idx="241">
                  <c:v>42977</c:v>
                </c:pt>
                <c:pt idx="242">
                  <c:v>42978</c:v>
                </c:pt>
                <c:pt idx="243">
                  <c:v>42979</c:v>
                </c:pt>
                <c:pt idx="244">
                  <c:v>42980</c:v>
                </c:pt>
                <c:pt idx="245">
                  <c:v>42981</c:v>
                </c:pt>
                <c:pt idx="246">
                  <c:v>42982</c:v>
                </c:pt>
                <c:pt idx="247">
                  <c:v>42983</c:v>
                </c:pt>
                <c:pt idx="248">
                  <c:v>42984</c:v>
                </c:pt>
                <c:pt idx="249">
                  <c:v>42985</c:v>
                </c:pt>
                <c:pt idx="250">
                  <c:v>42986</c:v>
                </c:pt>
                <c:pt idx="251">
                  <c:v>42987</c:v>
                </c:pt>
                <c:pt idx="252">
                  <c:v>42988</c:v>
                </c:pt>
                <c:pt idx="253">
                  <c:v>42989</c:v>
                </c:pt>
                <c:pt idx="254">
                  <c:v>42990</c:v>
                </c:pt>
                <c:pt idx="255">
                  <c:v>42991</c:v>
                </c:pt>
                <c:pt idx="256">
                  <c:v>42992</c:v>
                </c:pt>
                <c:pt idx="257">
                  <c:v>42993</c:v>
                </c:pt>
                <c:pt idx="258">
                  <c:v>42994</c:v>
                </c:pt>
                <c:pt idx="259">
                  <c:v>42995</c:v>
                </c:pt>
                <c:pt idx="260">
                  <c:v>42996</c:v>
                </c:pt>
                <c:pt idx="261">
                  <c:v>42997</c:v>
                </c:pt>
                <c:pt idx="262">
                  <c:v>42998</c:v>
                </c:pt>
                <c:pt idx="263">
                  <c:v>42999</c:v>
                </c:pt>
                <c:pt idx="264">
                  <c:v>43000</c:v>
                </c:pt>
                <c:pt idx="265">
                  <c:v>43001</c:v>
                </c:pt>
                <c:pt idx="266">
                  <c:v>43002</c:v>
                </c:pt>
                <c:pt idx="267">
                  <c:v>43003</c:v>
                </c:pt>
                <c:pt idx="268">
                  <c:v>43004</c:v>
                </c:pt>
                <c:pt idx="269">
                  <c:v>43005</c:v>
                </c:pt>
                <c:pt idx="270">
                  <c:v>43006</c:v>
                </c:pt>
                <c:pt idx="271">
                  <c:v>43007</c:v>
                </c:pt>
                <c:pt idx="272">
                  <c:v>43008</c:v>
                </c:pt>
                <c:pt idx="273">
                  <c:v>43009</c:v>
                </c:pt>
                <c:pt idx="274">
                  <c:v>43010</c:v>
                </c:pt>
                <c:pt idx="275">
                  <c:v>43011</c:v>
                </c:pt>
                <c:pt idx="276">
                  <c:v>43012</c:v>
                </c:pt>
                <c:pt idx="277">
                  <c:v>43013</c:v>
                </c:pt>
                <c:pt idx="278">
                  <c:v>43014</c:v>
                </c:pt>
                <c:pt idx="279">
                  <c:v>43015</c:v>
                </c:pt>
                <c:pt idx="280">
                  <c:v>43016</c:v>
                </c:pt>
                <c:pt idx="281">
                  <c:v>43017</c:v>
                </c:pt>
                <c:pt idx="282">
                  <c:v>43018</c:v>
                </c:pt>
                <c:pt idx="283">
                  <c:v>43019</c:v>
                </c:pt>
                <c:pt idx="284">
                  <c:v>43020</c:v>
                </c:pt>
                <c:pt idx="285">
                  <c:v>43021</c:v>
                </c:pt>
                <c:pt idx="286">
                  <c:v>43022</c:v>
                </c:pt>
                <c:pt idx="287">
                  <c:v>43023</c:v>
                </c:pt>
                <c:pt idx="288">
                  <c:v>43024</c:v>
                </c:pt>
                <c:pt idx="289">
                  <c:v>43025</c:v>
                </c:pt>
                <c:pt idx="290">
                  <c:v>43026</c:v>
                </c:pt>
                <c:pt idx="291">
                  <c:v>43027</c:v>
                </c:pt>
                <c:pt idx="292">
                  <c:v>43028</c:v>
                </c:pt>
                <c:pt idx="293">
                  <c:v>43029</c:v>
                </c:pt>
                <c:pt idx="294">
                  <c:v>43030</c:v>
                </c:pt>
                <c:pt idx="295">
                  <c:v>43031</c:v>
                </c:pt>
                <c:pt idx="296">
                  <c:v>43032</c:v>
                </c:pt>
                <c:pt idx="297">
                  <c:v>43033</c:v>
                </c:pt>
                <c:pt idx="298">
                  <c:v>43034</c:v>
                </c:pt>
                <c:pt idx="299">
                  <c:v>43035</c:v>
                </c:pt>
                <c:pt idx="300">
                  <c:v>43036</c:v>
                </c:pt>
                <c:pt idx="301">
                  <c:v>43037</c:v>
                </c:pt>
                <c:pt idx="302">
                  <c:v>43038</c:v>
                </c:pt>
                <c:pt idx="303">
                  <c:v>43039</c:v>
                </c:pt>
                <c:pt idx="304">
                  <c:v>43040</c:v>
                </c:pt>
                <c:pt idx="305">
                  <c:v>43041</c:v>
                </c:pt>
                <c:pt idx="306">
                  <c:v>43042</c:v>
                </c:pt>
                <c:pt idx="307">
                  <c:v>43043</c:v>
                </c:pt>
                <c:pt idx="308">
                  <c:v>43044</c:v>
                </c:pt>
                <c:pt idx="309">
                  <c:v>43045</c:v>
                </c:pt>
                <c:pt idx="310">
                  <c:v>43046</c:v>
                </c:pt>
                <c:pt idx="311">
                  <c:v>43047</c:v>
                </c:pt>
                <c:pt idx="312">
                  <c:v>43048</c:v>
                </c:pt>
                <c:pt idx="313">
                  <c:v>43049</c:v>
                </c:pt>
                <c:pt idx="314">
                  <c:v>43050</c:v>
                </c:pt>
                <c:pt idx="315">
                  <c:v>43051</c:v>
                </c:pt>
                <c:pt idx="316">
                  <c:v>43052</c:v>
                </c:pt>
                <c:pt idx="317">
                  <c:v>43053</c:v>
                </c:pt>
                <c:pt idx="318">
                  <c:v>43054</c:v>
                </c:pt>
                <c:pt idx="319">
                  <c:v>43055</c:v>
                </c:pt>
                <c:pt idx="320">
                  <c:v>43056</c:v>
                </c:pt>
                <c:pt idx="321">
                  <c:v>43057</c:v>
                </c:pt>
                <c:pt idx="322">
                  <c:v>43058</c:v>
                </c:pt>
                <c:pt idx="323">
                  <c:v>43059</c:v>
                </c:pt>
                <c:pt idx="324">
                  <c:v>43060</c:v>
                </c:pt>
                <c:pt idx="325">
                  <c:v>43061</c:v>
                </c:pt>
                <c:pt idx="326">
                  <c:v>43062</c:v>
                </c:pt>
                <c:pt idx="327">
                  <c:v>43063</c:v>
                </c:pt>
                <c:pt idx="328">
                  <c:v>43064</c:v>
                </c:pt>
                <c:pt idx="329">
                  <c:v>43065</c:v>
                </c:pt>
                <c:pt idx="330">
                  <c:v>43066</c:v>
                </c:pt>
                <c:pt idx="331">
                  <c:v>43067</c:v>
                </c:pt>
                <c:pt idx="332">
                  <c:v>43068</c:v>
                </c:pt>
                <c:pt idx="333">
                  <c:v>43069</c:v>
                </c:pt>
                <c:pt idx="334">
                  <c:v>43070</c:v>
                </c:pt>
                <c:pt idx="335">
                  <c:v>43071</c:v>
                </c:pt>
                <c:pt idx="336">
                  <c:v>43072</c:v>
                </c:pt>
                <c:pt idx="337">
                  <c:v>43073</c:v>
                </c:pt>
                <c:pt idx="338">
                  <c:v>43074</c:v>
                </c:pt>
                <c:pt idx="339">
                  <c:v>43075</c:v>
                </c:pt>
                <c:pt idx="340">
                  <c:v>43076</c:v>
                </c:pt>
                <c:pt idx="341">
                  <c:v>43077</c:v>
                </c:pt>
                <c:pt idx="342">
                  <c:v>43078</c:v>
                </c:pt>
                <c:pt idx="343">
                  <c:v>43079</c:v>
                </c:pt>
                <c:pt idx="344">
                  <c:v>43080</c:v>
                </c:pt>
                <c:pt idx="345">
                  <c:v>43081</c:v>
                </c:pt>
                <c:pt idx="346">
                  <c:v>43082</c:v>
                </c:pt>
                <c:pt idx="347">
                  <c:v>43083</c:v>
                </c:pt>
                <c:pt idx="348">
                  <c:v>43084</c:v>
                </c:pt>
                <c:pt idx="349">
                  <c:v>43085</c:v>
                </c:pt>
                <c:pt idx="350">
                  <c:v>43086</c:v>
                </c:pt>
                <c:pt idx="351">
                  <c:v>43087</c:v>
                </c:pt>
                <c:pt idx="352">
                  <c:v>43088</c:v>
                </c:pt>
                <c:pt idx="353">
                  <c:v>43089</c:v>
                </c:pt>
                <c:pt idx="354">
                  <c:v>43090</c:v>
                </c:pt>
                <c:pt idx="355">
                  <c:v>43091</c:v>
                </c:pt>
                <c:pt idx="356">
                  <c:v>43092</c:v>
                </c:pt>
                <c:pt idx="357">
                  <c:v>43093</c:v>
                </c:pt>
                <c:pt idx="358">
                  <c:v>43094</c:v>
                </c:pt>
                <c:pt idx="359">
                  <c:v>43095</c:v>
                </c:pt>
                <c:pt idx="360">
                  <c:v>43096</c:v>
                </c:pt>
                <c:pt idx="361">
                  <c:v>43097</c:v>
                </c:pt>
                <c:pt idx="362">
                  <c:v>43098</c:v>
                </c:pt>
                <c:pt idx="363">
                  <c:v>43099</c:v>
                </c:pt>
                <c:pt idx="364">
                  <c:v>43100</c:v>
                </c:pt>
                <c:pt idx="365">
                  <c:v>43101</c:v>
                </c:pt>
                <c:pt idx="366">
                  <c:v>43102</c:v>
                </c:pt>
                <c:pt idx="367">
                  <c:v>43103</c:v>
                </c:pt>
                <c:pt idx="368">
                  <c:v>43104</c:v>
                </c:pt>
                <c:pt idx="369">
                  <c:v>43105</c:v>
                </c:pt>
                <c:pt idx="370">
                  <c:v>43106</c:v>
                </c:pt>
                <c:pt idx="371">
                  <c:v>43107</c:v>
                </c:pt>
                <c:pt idx="372">
                  <c:v>43108</c:v>
                </c:pt>
                <c:pt idx="373">
                  <c:v>43109</c:v>
                </c:pt>
                <c:pt idx="374">
                  <c:v>43110</c:v>
                </c:pt>
                <c:pt idx="375">
                  <c:v>43111</c:v>
                </c:pt>
                <c:pt idx="376">
                  <c:v>43112</c:v>
                </c:pt>
                <c:pt idx="377">
                  <c:v>43113</c:v>
                </c:pt>
                <c:pt idx="378">
                  <c:v>43114</c:v>
                </c:pt>
                <c:pt idx="379">
                  <c:v>43115</c:v>
                </c:pt>
                <c:pt idx="380">
                  <c:v>43116</c:v>
                </c:pt>
                <c:pt idx="381">
                  <c:v>43117</c:v>
                </c:pt>
                <c:pt idx="382">
                  <c:v>43118</c:v>
                </c:pt>
                <c:pt idx="383">
                  <c:v>43119</c:v>
                </c:pt>
                <c:pt idx="384">
                  <c:v>43120</c:v>
                </c:pt>
                <c:pt idx="385">
                  <c:v>43121</c:v>
                </c:pt>
                <c:pt idx="386">
                  <c:v>43122</c:v>
                </c:pt>
                <c:pt idx="387">
                  <c:v>43123</c:v>
                </c:pt>
                <c:pt idx="388">
                  <c:v>43124</c:v>
                </c:pt>
                <c:pt idx="389">
                  <c:v>43125</c:v>
                </c:pt>
                <c:pt idx="390">
                  <c:v>43126</c:v>
                </c:pt>
                <c:pt idx="391">
                  <c:v>43127</c:v>
                </c:pt>
                <c:pt idx="392">
                  <c:v>43128</c:v>
                </c:pt>
                <c:pt idx="393">
                  <c:v>43129</c:v>
                </c:pt>
                <c:pt idx="394">
                  <c:v>43130</c:v>
                </c:pt>
                <c:pt idx="395">
                  <c:v>43131</c:v>
                </c:pt>
                <c:pt idx="396">
                  <c:v>43132</c:v>
                </c:pt>
                <c:pt idx="397">
                  <c:v>43133</c:v>
                </c:pt>
                <c:pt idx="398">
                  <c:v>43134</c:v>
                </c:pt>
                <c:pt idx="399">
                  <c:v>43135</c:v>
                </c:pt>
                <c:pt idx="400">
                  <c:v>43136</c:v>
                </c:pt>
                <c:pt idx="401">
                  <c:v>43137</c:v>
                </c:pt>
                <c:pt idx="402">
                  <c:v>43138</c:v>
                </c:pt>
                <c:pt idx="403">
                  <c:v>43139</c:v>
                </c:pt>
                <c:pt idx="404">
                  <c:v>43140</c:v>
                </c:pt>
                <c:pt idx="405">
                  <c:v>43141</c:v>
                </c:pt>
                <c:pt idx="406">
                  <c:v>43142</c:v>
                </c:pt>
                <c:pt idx="407">
                  <c:v>43143</c:v>
                </c:pt>
                <c:pt idx="408">
                  <c:v>43144</c:v>
                </c:pt>
                <c:pt idx="409">
                  <c:v>43145</c:v>
                </c:pt>
                <c:pt idx="410">
                  <c:v>43146</c:v>
                </c:pt>
                <c:pt idx="411">
                  <c:v>43147</c:v>
                </c:pt>
                <c:pt idx="412">
                  <c:v>43148</c:v>
                </c:pt>
                <c:pt idx="413">
                  <c:v>43149</c:v>
                </c:pt>
                <c:pt idx="414">
                  <c:v>43150</c:v>
                </c:pt>
                <c:pt idx="415">
                  <c:v>43151</c:v>
                </c:pt>
                <c:pt idx="416">
                  <c:v>43152</c:v>
                </c:pt>
                <c:pt idx="417">
                  <c:v>43153</c:v>
                </c:pt>
                <c:pt idx="418">
                  <c:v>43154</c:v>
                </c:pt>
                <c:pt idx="419">
                  <c:v>43155</c:v>
                </c:pt>
                <c:pt idx="420">
                  <c:v>43156</c:v>
                </c:pt>
                <c:pt idx="421">
                  <c:v>43157</c:v>
                </c:pt>
                <c:pt idx="422">
                  <c:v>43158</c:v>
                </c:pt>
                <c:pt idx="423">
                  <c:v>43159</c:v>
                </c:pt>
                <c:pt idx="424">
                  <c:v>43160</c:v>
                </c:pt>
                <c:pt idx="425">
                  <c:v>43161</c:v>
                </c:pt>
                <c:pt idx="426">
                  <c:v>43162</c:v>
                </c:pt>
                <c:pt idx="427">
                  <c:v>43163</c:v>
                </c:pt>
                <c:pt idx="428">
                  <c:v>43164</c:v>
                </c:pt>
                <c:pt idx="429">
                  <c:v>43165</c:v>
                </c:pt>
                <c:pt idx="430">
                  <c:v>43166</c:v>
                </c:pt>
                <c:pt idx="431">
                  <c:v>43167</c:v>
                </c:pt>
                <c:pt idx="432">
                  <c:v>43168</c:v>
                </c:pt>
                <c:pt idx="433">
                  <c:v>43169</c:v>
                </c:pt>
                <c:pt idx="434">
                  <c:v>43170</c:v>
                </c:pt>
                <c:pt idx="435">
                  <c:v>43171</c:v>
                </c:pt>
                <c:pt idx="436">
                  <c:v>43172</c:v>
                </c:pt>
                <c:pt idx="437">
                  <c:v>43173</c:v>
                </c:pt>
                <c:pt idx="438">
                  <c:v>43174</c:v>
                </c:pt>
                <c:pt idx="439">
                  <c:v>43175</c:v>
                </c:pt>
                <c:pt idx="440">
                  <c:v>43176</c:v>
                </c:pt>
                <c:pt idx="441">
                  <c:v>43177</c:v>
                </c:pt>
                <c:pt idx="442">
                  <c:v>43178</c:v>
                </c:pt>
                <c:pt idx="443">
                  <c:v>43179</c:v>
                </c:pt>
                <c:pt idx="444">
                  <c:v>43180</c:v>
                </c:pt>
                <c:pt idx="445">
                  <c:v>43181</c:v>
                </c:pt>
                <c:pt idx="446">
                  <c:v>43182</c:v>
                </c:pt>
                <c:pt idx="447">
                  <c:v>43183</c:v>
                </c:pt>
                <c:pt idx="448">
                  <c:v>43184</c:v>
                </c:pt>
                <c:pt idx="449">
                  <c:v>43185</c:v>
                </c:pt>
                <c:pt idx="450">
                  <c:v>43186</c:v>
                </c:pt>
                <c:pt idx="451">
                  <c:v>43187</c:v>
                </c:pt>
                <c:pt idx="452">
                  <c:v>43188</c:v>
                </c:pt>
                <c:pt idx="453">
                  <c:v>43189</c:v>
                </c:pt>
                <c:pt idx="454">
                  <c:v>43190</c:v>
                </c:pt>
                <c:pt idx="455">
                  <c:v>43191</c:v>
                </c:pt>
                <c:pt idx="456">
                  <c:v>43192</c:v>
                </c:pt>
              </c:numCache>
            </c:numRef>
          </c:cat>
          <c:val>
            <c:numRef>
              <c:f>'Daily Forecast Aggregation'!$E$2:$E$458</c:f>
              <c:numCache>
                <c:formatCode>General</c:formatCode>
                <c:ptCount val="457"/>
                <c:pt idx="364" formatCode="&quot;£&quot;#,##0.00_);\(&quot;£&quot;#,##0.00\)">
                  <c:v>0</c:v>
                </c:pt>
                <c:pt idx="365" formatCode="&quot;£&quot;#,##0.00_);\(&quot;£&quot;#,##0.00\)">
                  <c:v>545.01798935535192</c:v>
                </c:pt>
                <c:pt idx="366" formatCode="&quot;£&quot;#,##0.00_);\(&quot;£&quot;#,##0.00\)">
                  <c:v>493.87398625995331</c:v>
                </c:pt>
                <c:pt idx="367" formatCode="&quot;£&quot;#,##0.00_);\(&quot;£&quot;#,##0.00\)">
                  <c:v>475.24440955161992</c:v>
                </c:pt>
                <c:pt idx="368" formatCode="&quot;£&quot;#,##0.00_);\(&quot;£&quot;#,##0.00\)">
                  <c:v>501.23936834603523</c:v>
                </c:pt>
                <c:pt idx="369" formatCode="&quot;£&quot;#,##0.00_);\(&quot;£&quot;#,##0.00\)">
                  <c:v>452.33279634000075</c:v>
                </c:pt>
                <c:pt idx="370" formatCode="&quot;£&quot;#,##0.00_);\(&quot;£&quot;#,##0.00\)">
                  <c:v>456.84660060603727</c:v>
                </c:pt>
                <c:pt idx="371" formatCode="&quot;£&quot;#,##0.00_);\(&quot;£&quot;#,##0.00\)">
                  <c:v>715.39975770100989</c:v>
                </c:pt>
                <c:pt idx="372" formatCode="&quot;£&quot;#,##0.00_);\(&quot;£&quot;#,##0.00\)">
                  <c:v>549.60336279766193</c:v>
                </c:pt>
                <c:pt idx="373" formatCode="&quot;£&quot;#,##0.00_);\(&quot;£&quot;#,##0.00\)">
                  <c:v>456.70504298951988</c:v>
                </c:pt>
                <c:pt idx="374" formatCode="&quot;£&quot;#,##0.00_);\(&quot;£&quot;#,##0.00\)">
                  <c:v>453.41211248369649</c:v>
                </c:pt>
                <c:pt idx="375" formatCode="&quot;£&quot;#,##0.00_);\(&quot;£&quot;#,##0.00\)">
                  <c:v>458.86256654991666</c:v>
                </c:pt>
                <c:pt idx="376" formatCode="&quot;£&quot;#,##0.00_);\(&quot;£&quot;#,##0.00\)">
                  <c:v>460.97234610970412</c:v>
                </c:pt>
                <c:pt idx="377" formatCode="&quot;£&quot;#,##0.00_);\(&quot;£&quot;#,##0.00\)">
                  <c:v>463.7401489389481</c:v>
                </c:pt>
                <c:pt idx="378" formatCode="&quot;£&quot;#,##0.00_);\(&quot;£&quot;#,##0.00\)">
                  <c:v>465.53544071068035</c:v>
                </c:pt>
                <c:pt idx="379" formatCode="&quot;£&quot;#,##0.00_);\(&quot;£&quot;#,##0.00\)">
                  <c:v>473.96729363972543</c:v>
                </c:pt>
                <c:pt idx="380" formatCode="&quot;£&quot;#,##0.00_);\(&quot;£&quot;#,##0.00\)">
                  <c:v>476.72035065701289</c:v>
                </c:pt>
                <c:pt idx="381" formatCode="&quot;£&quot;#,##0.00_);\(&quot;£&quot;#,##0.00\)">
                  <c:v>478.8672577408413</c:v>
                </c:pt>
                <c:pt idx="382" formatCode="&quot;£&quot;#,##0.00_);\(&quot;£&quot;#,##0.00\)">
                  <c:v>489.78680082933806</c:v>
                </c:pt>
                <c:pt idx="383" formatCode="&quot;£&quot;#,##0.00_);\(&quot;£&quot;#,##0.00\)">
                  <c:v>492.88301404201707</c:v>
                </c:pt>
                <c:pt idx="384" formatCode="&quot;£&quot;#,##0.00_);\(&quot;£&quot;#,##0.00\)">
                  <c:v>496.78567105128366</c:v>
                </c:pt>
                <c:pt idx="385" formatCode="&quot;£&quot;#,##0.00_);\(&quot;£&quot;#,##0.00\)">
                  <c:v>499.97069202914815</c:v>
                </c:pt>
                <c:pt idx="386" formatCode="&quot;£&quot;#,##0.00_);\(&quot;£&quot;#,##0.00\)">
                  <c:v>502.77317103975457</c:v>
                </c:pt>
                <c:pt idx="387" formatCode="&quot;£&quot;#,##0.00_);\(&quot;£&quot;#,##0.00\)">
                  <c:v>508.3568221438195</c:v>
                </c:pt>
                <c:pt idx="388" formatCode="&quot;£&quot;#,##0.00_);\(&quot;£&quot;#,##0.00\)">
                  <c:v>512.35123779788421</c:v>
                </c:pt>
                <c:pt idx="389" formatCode="&quot;£&quot;#,##0.00_);\(&quot;£&quot;#,##0.00\)">
                  <c:v>1184.4189520420396</c:v>
                </c:pt>
                <c:pt idx="390" formatCode="&quot;£&quot;#,##0.00_);\(&quot;£&quot;#,##0.00\)">
                  <c:v>528.51379550153729</c:v>
                </c:pt>
                <c:pt idx="391" formatCode="&quot;£&quot;#,##0.00_);\(&quot;£&quot;#,##0.00\)">
                  <c:v>596.80326686704416</c:v>
                </c:pt>
                <c:pt idx="392" formatCode="&quot;£&quot;#,##0.00_);\(&quot;£&quot;#,##0.00\)">
                  <c:v>592.07778642698906</c:v>
                </c:pt>
                <c:pt idx="393" formatCode="&quot;£&quot;#,##0.00_);\(&quot;£&quot;#,##0.00\)">
                  <c:v>670.46567129918208</c:v>
                </c:pt>
                <c:pt idx="394" formatCode="&quot;£&quot;#,##0.00_);\(&quot;£&quot;#,##0.00\)">
                  <c:v>670.14824572104021</c:v>
                </c:pt>
                <c:pt idx="395" formatCode="&quot;£&quot;#,##0.00_);\(&quot;£&quot;#,##0.00\)">
                  <c:v>658.01245175236124</c:v>
                </c:pt>
                <c:pt idx="396" formatCode="&quot;£&quot;#,##0.00_);\(&quot;£&quot;#,##0.00\)">
                  <c:v>607.72564671991256</c:v>
                </c:pt>
                <c:pt idx="397" formatCode="&quot;£&quot;#,##0.00_);\(&quot;£&quot;#,##0.00\)">
                  <c:v>589.94677366053691</c:v>
                </c:pt>
                <c:pt idx="398" formatCode="&quot;£&quot;#,##0.00_);\(&quot;£&quot;#,##0.00\)">
                  <c:v>616.78601932191964</c:v>
                </c:pt>
                <c:pt idx="399" formatCode="&quot;£&quot;#,##0.00_);\(&quot;£&quot;#,##0.00\)">
                  <c:v>568.71739513110629</c:v>
                </c:pt>
                <c:pt idx="400" formatCode="&quot;£&quot;#,##0.00_);\(&quot;£&quot;#,##0.00\)">
                  <c:v>574.06288590650036</c:v>
                </c:pt>
                <c:pt idx="401" formatCode="&quot;£&quot;#,##0.00_);\(&quot;£&quot;#,##0.00\)">
                  <c:v>833.44154588917741</c:v>
                </c:pt>
                <c:pt idx="402" formatCode="&quot;£&quot;#,##0.00_);\(&quot;£&quot;#,##0.00\)">
                  <c:v>668.46454780216789</c:v>
                </c:pt>
                <c:pt idx="403" formatCode="&quot;£&quot;#,##0.00_);\(&quot;£&quot;#,##0.00\)">
                  <c:v>576.37959608795609</c:v>
                </c:pt>
                <c:pt idx="404" formatCode="&quot;£&quot;#,##0.00_);\(&quot;£&quot;#,##0.00\)">
                  <c:v>573.89408203850178</c:v>
                </c:pt>
                <c:pt idx="405" formatCode="&quot;£&quot;#,##0.00_);\(&quot;£&quot;#,##0.00\)">
                  <c:v>580.14607768589838</c:v>
                </c:pt>
                <c:pt idx="406" formatCode="&quot;£&quot;#,##0.00_);\(&quot;£&quot;#,##0.00\)">
                  <c:v>583.05160033740094</c:v>
                </c:pt>
                <c:pt idx="407" formatCode="&quot;£&quot;#,##0.00_);\(&quot;£&quot;#,##0.00\)">
                  <c:v>586.60942372784177</c:v>
                </c:pt>
                <c:pt idx="408" formatCode="&quot;£&quot;#,##0.00_);\(&quot;£&quot;#,##0.00\)">
                  <c:v>589.18908901606824</c:v>
                </c:pt>
                <c:pt idx="409" formatCode="&quot;£&quot;#,##0.00_);\(&quot;£&quot;#,##0.00\)">
                  <c:v>598.39974338688035</c:v>
                </c:pt>
                <c:pt idx="410" formatCode="&quot;£&quot;#,##0.00_);\(&quot;£&quot;#,##0.00\)">
                  <c:v>601.92610418607023</c:v>
                </c:pt>
                <c:pt idx="411" formatCode="&quot;£&quot;#,##0.00_);\(&quot;£&quot;#,##0.00\)">
                  <c:v>604.84089121567911</c:v>
                </c:pt>
                <c:pt idx="412" formatCode="&quot;£&quot;#,##0.00_);\(&quot;£&quot;#,##0.00\)">
                  <c:v>616.52296361354615</c:v>
                </c:pt>
                <c:pt idx="413" formatCode="&quot;£&quot;#,##0.00_);\(&quot;£&quot;#,##0.00\)">
                  <c:v>620.37642804488451</c:v>
                </c:pt>
                <c:pt idx="414" formatCode="&quot;£&quot;#,##0.00_);\(&quot;£&quot;#,##0.00\)">
                  <c:v>625.03113004657803</c:v>
                </c:pt>
                <c:pt idx="415" formatCode="&quot;£&quot;#,##0.00_);\(&quot;£&quot;#,##0.00\)">
                  <c:v>628.96306094930821</c:v>
                </c:pt>
                <c:pt idx="416" formatCode="&quot;£&quot;#,##0.00_);\(&quot;£&quot;#,##0.00\)">
                  <c:v>632.50738524796873</c:v>
                </c:pt>
                <c:pt idx="417" formatCode="&quot;£&quot;#,##0.00_);\(&quot;£&quot;#,##0.00\)">
                  <c:v>638.82788668632827</c:v>
                </c:pt>
                <c:pt idx="418" formatCode="&quot;£&quot;#,##0.00_);\(&quot;£&quot;#,##0.00\)">
                  <c:v>643.55422663870388</c:v>
                </c:pt>
                <c:pt idx="419" formatCode="&quot;£&quot;#,##0.00_);\(&quot;£&quot;#,##0.00\)">
                  <c:v>1316.3490072821821</c:v>
                </c:pt>
                <c:pt idx="420" formatCode="&quot;£&quot;#,##0.00_);\(&quot;£&quot;#,##0.00\)">
                  <c:v>661.16612658467295</c:v>
                </c:pt>
                <c:pt idx="421" formatCode="&quot;£&quot;#,##0.00_);\(&quot;£&quot;#,##0.00\)">
                  <c:v>730.17314977344256</c:v>
                </c:pt>
                <c:pt idx="422" formatCode="&quot;£&quot;#,##0.00_);\(&quot;£&quot;#,##0.00\)">
                  <c:v>726.16056285745344</c:v>
                </c:pt>
                <c:pt idx="423" formatCode="&quot;£&quot;#,##0.00_);\(&quot;£&quot;#,##0.00\)">
                  <c:v>805.2567478505938</c:v>
                </c:pt>
                <c:pt idx="424" formatCode="&quot;£&quot;#,##0.00_);\(&quot;£&quot;#,##0.00\)">
                  <c:v>805.64309305502297</c:v>
                </c:pt>
                <c:pt idx="425" formatCode="&quot;£&quot;#,##0.00_);\(&quot;£&quot;#,##0.00\)">
                  <c:v>794.20383818731216</c:v>
                </c:pt>
                <c:pt idx="426" formatCode="&quot;£&quot;#,##0.00_);\(&quot;£&quot;#,##0.00\)">
                  <c:v>744.61199448330251</c:v>
                </c:pt>
                <c:pt idx="427" formatCode="&quot;£&quot;#,##0.00_);\(&quot;£&quot;#,##0.00\)">
                  <c:v>727.523739992483</c:v>
                </c:pt>
                <c:pt idx="428" formatCode="&quot;£&quot;#,##0.00_);\(&quot;£&quot;#,##0.00\)">
                  <c:v>755.04932215048029</c:v>
                </c:pt>
                <c:pt idx="429" formatCode="&quot;£&quot;#,##0.00_);\(&quot;£&quot;#,##0.00\)">
                  <c:v>707.6628122269658</c:v>
                </c:pt>
                <c:pt idx="430" formatCode="&quot;£&quot;#,##0.00_);\(&quot;£&quot;#,##0.00\)">
                  <c:v>713.686254037911</c:v>
                </c:pt>
                <c:pt idx="431" formatCode="&quot;£&quot;#,##0.00_);\(&quot;£&quot;#,##0.00\)">
                  <c:v>973.73875997808091</c:v>
                </c:pt>
                <c:pt idx="432" formatCode="&quot;£&quot;#,##0.00_);\(&quot;£&quot;#,##0.00\)">
                  <c:v>809.43156008236292</c:v>
                </c:pt>
                <c:pt idx="433" formatCode="&quot;£&quot;#,##0.00_);\(&quot;£&quot;#,##0.00\)">
                  <c:v>718.01241526610136</c:v>
                </c:pt>
                <c:pt idx="434" formatCode="&quot;£&quot;#,##0.00_);\(&quot;£&quot;#,##0.00\)">
                  <c:v>716.18877245869317</c:v>
                </c:pt>
                <c:pt idx="435" formatCode="&quot;£&quot;#,##0.00_);\(&quot;£&quot;#,##0.00\)">
                  <c:v>723.09875849849664</c:v>
                </c:pt>
                <c:pt idx="436" formatCode="&quot;£&quot;#,##0.00_);\(&quot;£&quot;#,##0.00\)">
                  <c:v>726.6584446727345</c:v>
                </c:pt>
                <c:pt idx="437" formatCode="&quot;£&quot;#,##0.00_);\(&quot;£&quot;#,##0.00\)">
                  <c:v>730.86665787535867</c:v>
                </c:pt>
                <c:pt idx="438" formatCode="&quot;£&quot;#,##0.00_);\(&quot;£&quot;#,##0.00\)">
                  <c:v>734.09299160945989</c:v>
                </c:pt>
                <c:pt idx="439" formatCode="&quot;£&quot;#,##0.00_);\(&quot;£&quot;#,##0.00\)">
                  <c:v>743.94664459566002</c:v>
                </c:pt>
                <c:pt idx="440" formatCode="&quot;£&quot;#,##0.00_);\(&quot;£&quot;#,##0.00\)">
                  <c:v>748.11238491403992</c:v>
                </c:pt>
                <c:pt idx="441" formatCode="&quot;£&quot;#,##0.00_);\(&quot;£&quot;#,##0.00\)">
                  <c:v>751.66298230668599</c:v>
                </c:pt>
                <c:pt idx="442" formatCode="&quot;£&quot;#,##0.00_);\(&quot;£&quot;#,##0.00\)">
                  <c:v>763.97734506488359</c:v>
                </c:pt>
                <c:pt idx="443" formatCode="&quot;£&quot;#,##0.00_);\(&quot;£&quot;#,##0.00\)">
                  <c:v>768.45962822866409</c:v>
                </c:pt>
                <c:pt idx="444" formatCode="&quot;£&quot;#,##0.00_);\(&quot;£&quot;#,##0.00\)">
                  <c:v>773.73972493936276</c:v>
                </c:pt>
                <c:pt idx="445" formatCode="&quot;£&quot;#,##0.00_);\(&quot;£&quot;#,##0.00\)">
                  <c:v>778.29367337026383</c:v>
                </c:pt>
                <c:pt idx="446" formatCode="&quot;£&quot;#,##0.00_);\(&quot;£&quot;#,##0.00\)">
                  <c:v>782.45668410576695</c:v>
                </c:pt>
                <c:pt idx="447" formatCode="&quot;£&quot;#,##0.00_);\(&quot;£&quot;#,##0.00\)">
                  <c:v>789.39258623499995</c:v>
                </c:pt>
                <c:pt idx="448" formatCode="&quot;£&quot;#,##0.00_);\(&quot;£&quot;#,##0.00\)">
                  <c:v>794.73108574262142</c:v>
                </c:pt>
                <c:pt idx="449" formatCode="&quot;£&quot;#,##0.00_);\(&quot;£&quot;#,##0.00\)">
                  <c:v>1468.1348286903226</c:v>
                </c:pt>
                <c:pt idx="450" formatCode="&quot;£&quot;#,##0.00_);\(&quot;£&quot;#,##0.00\)">
                  <c:v>813.55775621429257</c:v>
                </c:pt>
                <c:pt idx="451" formatCode="&quot;£&quot;#,##0.00_);\(&quot;£&quot;#,##0.00\)">
                  <c:v>883.16747600326971</c:v>
                </c:pt>
                <c:pt idx="452" formatCode="&quot;£&quot;#,##0.00_);\(&quot;£&quot;#,##0.00\)">
                  <c:v>879.75451583049369</c:v>
                </c:pt>
                <c:pt idx="453" formatCode="&quot;£&quot;#,##0.00_);\(&quot;£&quot;#,##0.00\)">
                  <c:v>959.4472987866119</c:v>
                </c:pt>
                <c:pt idx="454" formatCode="&quot;£&quot;#,##0.00_);\(&quot;£&quot;#,##0.00\)">
                  <c:v>960.42725357276231</c:v>
                </c:pt>
                <c:pt idx="455" formatCode="&quot;£&quot;#,##0.00_);\(&quot;£&quot;#,##0.00\)">
                  <c:v>949.57566380921139</c:v>
                </c:pt>
                <c:pt idx="456" formatCode="&quot;£&quot;#,##0.00_);\(&quot;£&quot;#,##0.00\)">
                  <c:v>900.5716308394849</c:v>
                </c:pt>
              </c:numCache>
            </c:numRef>
          </c:val>
          <c:smooth val="0"/>
          <c:extLst>
            <c:ext xmlns:c16="http://schemas.microsoft.com/office/drawing/2014/chart" uri="{C3380CC4-5D6E-409C-BE32-E72D297353CC}">
              <c16:uniqueId val="{00000003-474F-412E-A187-829CF7717D3D}"/>
            </c:ext>
          </c:extLst>
        </c:ser>
        <c:dLbls>
          <c:showLegendKey val="0"/>
          <c:showVal val="0"/>
          <c:showCatName val="0"/>
          <c:showSerName val="0"/>
          <c:showPercent val="0"/>
          <c:showBubbleSize val="0"/>
        </c:dLbls>
        <c:smooth val="0"/>
        <c:axId val="394220704"/>
        <c:axId val="394221664"/>
      </c:lineChart>
      <c:catAx>
        <c:axId val="394220704"/>
        <c:scaling>
          <c:orientation val="minMax"/>
        </c:scaling>
        <c:delete val="0"/>
        <c:axPos val="b"/>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r>
                  <a:rPr lang="en-US" sz="1400" b="1"/>
                  <a:t>Date/Timeline</a:t>
                </a:r>
              </a:p>
            </c:rich>
          </c:tx>
          <c:layout>
            <c:manualLayout>
              <c:xMode val="edge"/>
              <c:yMode val="edge"/>
              <c:x val="0.46152764107611549"/>
              <c:y val="0.87868001793893413"/>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title>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21664"/>
        <c:crosses val="autoZero"/>
        <c:auto val="1"/>
        <c:lblAlgn val="ctr"/>
        <c:lblOffset val="100"/>
        <c:noMultiLvlLbl val="0"/>
      </c:catAx>
      <c:valAx>
        <c:axId val="3942216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b="1"/>
                  <a:t>Sales</a:t>
                </a:r>
              </a:p>
            </c:rich>
          </c:tx>
          <c:layout>
            <c:manualLayout>
              <c:xMode val="edge"/>
              <c:yMode val="edge"/>
              <c:x val="1.7123045166229218E-2"/>
              <c:y val="0.35796304873655499"/>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quot;£&quot;#,##0.00_);\(&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4220704"/>
        <c:crosses val="autoZero"/>
        <c:crossBetween val="between"/>
      </c:valAx>
      <c:spPr>
        <a:noFill/>
        <a:ln>
          <a:noFill/>
        </a:ln>
        <a:effectLst/>
      </c:spPr>
    </c:plotArea>
    <c:legend>
      <c:legendPos val="b"/>
      <c:layout>
        <c:manualLayout>
          <c:xMode val="edge"/>
          <c:yMode val="edge"/>
          <c:x val="0.44724471632556306"/>
          <c:y val="0.93708796281887707"/>
          <c:w val="0.34562643536745408"/>
          <c:h val="3.151282560268202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rich>
          <a:bodyPr spcFirstLastPara="1" vertOverflow="ellipsis" horzOverflow="overflow" wrap="square" lIns="0" tIns="0" rIns="0" bIns="0" anchor="ctr" anchorCtr="1"/>
          <a:lstStyle/>
          <a:p>
            <a:pPr rtl="0"/>
            <a:r>
              <a:rPr lang="en-US" sz="1800" b="1" i="0" baseline="0">
                <a:effectLst/>
              </a:rPr>
              <a:t>Top 10 states with the most orders </a:t>
            </a:r>
            <a:endParaRPr lang="en-US" sz="1400">
              <a:effectLst/>
            </a:endParaRPr>
          </a:p>
        </cx:rich>
      </cx:tx>
    </cx:title>
    <cx:plotArea>
      <cx:plotAreaRegion>
        <cx:series layoutId="regionMap" uniqueId="{8A2B63BF-07DB-4AC1-A9B9-3FC4BC5A65D8}">
          <cx:tx>
            <cx:txData>
              <cx:f>_xlchart.v5.6</cx:f>
              <cx:v>Order Count</cx:v>
            </cx:txData>
          </cx:tx>
          <cx:dataLabels>
            <cx:spPr>
              <a:ln>
                <a:noFill/>
              </a:ln>
            </cx:spPr>
            <cx:visibility seriesName="0" categoryName="1" value="1"/>
            <cx:separator>, </cx:separator>
          </cx:dataLabels>
          <cx:dataId val="0"/>
          <cx:layoutPr>
            <cx:geography cultureLanguage="en-US" cultureRegion="NG" attribution="Powered by Bing">
              <cx:geoCache provider="{E9337A44-BEBE-4D9F-B70C-5C5E7DAFC167}">
                <cx:binary>7Htpb9040u5fCfL5Ki3u1GB6gEudxVtsx87+RXBst0QtpLho/fVvnTjpxO5Mugfv4AIN3CTIwTkS
xSKLVfXUU6V/3s7/uG3vb/yzuWtN+Mft/OvzKsb+H7/8Em6r++4mvOj0rbfB/hZf3NruF/vbb/r2
/pc7fzNpU/6CU0R/ua1ufLyfn//rn/C08t6e2dubqK15Ndz75eo+DG0MP7n2w0vPbu46bTY6RK9v
I/r1+ev7+SY8f3Zvoo7L66W///X5o1ueP/vl6YP+MOmzFuSKwx2MJegF5URSiVD6+Q96/qy1pvxy
OcmyF4QQnAmBs89/5Ne5z286GP+n4nwW5ubuzt+HAIv5/Pn7sEeSw6/vnz+7tYOJh+0qYed+ff7G
6Hh/9+w63sR7WLYONn+4IbcH8d9cf17vL483/F//fPID7MCTX77TydPt+rNLf1BJftPq36w3+ubr
3vwX9CJeYEY5z1D2Q70glL3gSGCBKHpQzNe5H/Ty12T6sXK+H/tEQ/n//Vtq6LhttbH6v2g3NH2B
MEWScPqw/dlju5HZC0QlJ0yy368/2OyDfv6KRD/WzreRT3RzfPa31M27m1CBC43WfD3B/3vroeIF
RYgwIcXD7ovH2kE4fcEYpzKlD24PvN732vlrMv1YP9+PfaKhd39P6zmFrRlum+XrHv3v9UPEC4YF
lpx9iyrfRx3JXmAphCCIPHg/9nXuB+v5KxL9WDvfRj7RzemHv6X1XFTaft2b/71ewKtRxBjKRPpg
NxDtH+kFv4ArRBAqHvRCvs79oJc/k+bHOnkY9UQfF0d/S32c30/PPljffN2X/4JO8IuMZJgCCvt9
z7/XiWAvOFxhHH2JRPzr3A86+SsS/Vgv30Y+0c3539NWzq2P1bP8xltAA/9NrMZeMAJWwcgXq3kS
bQRgAcmI5Jw/aPCphv6yXP9GT0/GP9VW/re0pMt7Y8LSjjf/VVwNHk5mAKvlgybSFCL/I2sSLySR
EvKdbx7we2TwV6X6saYej36ip8u/Jzp4q32p/6s6OqADhGVG+Bf09iQKCfnioECWpV+uP4lCf0Wi
H+vn28gnunn799DNz5Pnh3P8EJEe3fmfcgbZC5YCuKbkGwr43oaAM0gPmRHJvkQk+jgiPcnp/71Y
P1bSk+GPVvL/iDD492TC71zL5ibebD+TNN/xCT+/+nm5wBs9Gfrs+w16dC6/buvx3a/PMcUk/U6R
h4d8GflHbPbdgPubEH99nkhIiABApClOBeA/RsAvTvcPl+gLiQRCkE0R4CNoCuHLHELOr88pepEJ
hnlGkODwwcASgx0Ol4h8QQBGIkkJBqICSfk7L3Zp26W05vfN+PL9mRm6S6tNDL8+RwD4+4fbDrIy
CpaOJGZMICIh8ZZwpPrbmytIHA93/59iSsqxMowdj3PaFxtcr81V1fbFCaN0zMnCwruM1Ouu93rd
oWkuTmQb+w9ZSOc3zMj+A+V1eJcSE96Vc4q33+3kD8QDh/RUOpzC8kFATDhH+LF02SB9gaaMHtcj
tTesovOlSytzZticaOV0u+yzPh3z0NuGqp/PTTBs8qPZJQGaAVHOeCokp+Qg3fd7U+G254N2x0VZ
vO9cQfJhGnT2ssm85RveM3GGU2k4bBMXpzPN9BtUe/1xXs16J4bgxk2/LuSkbMuwbfjQ7mPrh2br
neWvRCX7JZ8HwY6LqYtnqCf9jqY9VasfClXPXYZyOobuosJL2ucCjShPpXOLmpAQm2FYu0XJoUqc
IpHPaqw5/lBK0ygb6kqtQdpTEei6Bdg2XFUmmJ1dqBlVEolsdqXLsirPiqrOiabpu8T7ZCsb8XqY
V9/mdHVNqQTvzbmnc7lNqmQalbdkPFqSrsibZCWqXuOwqFVMo1Nlwau8r0yVd3he3ptadkwlIUNn
bKqLDfdLfCenQgSl03ZKVYqqeVSgAH4kSbPspqrl+znDOk8onoJKOXZX2ZDUr9KgNdrUpUs/tDbl
G2tE6jeymrPtNBCvdyOZ5aI0mNLVXMhyVoVzvFUrreJrNNgK3ImYhuNMZm25MdjEq1kPssoRmUKh
NEfprkNNIZUpYkN6xXiPki0tV3JqZp9Oqiw1nlRTZYOq/UpBrXVCj9iIcaJayr2aGHsv6kVuK8bN
ZWP8vAulw14NrFoV9bE2qkxntEvr2u98nNjl0uJkv2JZ3rkKj7sm1bssjuMGLDU75lh0VyteRqKi
HeqTtZb1RrIobioR+6O1S9dt1vbxaNHerruIY7kqUeOF526kc8xHZ8JexhqdFomcTzKJirekxsOR
nKqpV61g1T2d0vECWTQzpY3o7rGgjVV4dUQ5pk2nMlQ6rZZxZURx4Xm9Adu7rsqkJudDowfWq7ro
+HSNfKfnXjlh7JgXpHBlXs+FQUr2sbkzdVVoqaKv9zi1013TjB1SY1N1Y6V604/py+Ayr29G3bb9
UWZGii9C8MXJOqzkuE1JPb7nsy6zs4Vhe7MmJA55kQ2zB6twSbw1xVC3G59FV+U8Wqq3cfAm2dpC
Li/HBZklD6mIaDuMyaqvF2KX5WgZHR7ypDBdoazxXbnxQ1X2H2k2+VY1iWFGZQszPi+nJj1aXVlB
wh3Nma8m3W9cSuxNsIIcI7+0cNTn1B4vTWiukACnWc4VrL9Ztbmo10Gc48G6LE9wBrP5w9qWqmDX
vljRtHUsFEFVIw3vouY1VV6PIP1civXI2Xk90nbqP4SC2Q/TiLOgMjb246aawJC3IR3mRA3pPHxK
az+kL2vtWXqeFRMZ8h739saHNmObPmnX3WdXnsHKq5zWA97GWoIfbZI4ns8ar2/bQBJt82YiaxP2
c4GLdt1AJEDLDRsGn/YnctQpfDRlllE4Rwsqaa0sWqfxvSnnVgeVJMzcDEvs4Oj4NZxav/JzFxBI
PNrRJrtpiLpWNPH93kncXiymGmfFrcZBBVTPrwZd4gtqLRiWLmR74VnrutyU3LKNXMbxeLYiYpWO
serOusSLGlziOsHZ7Xp6bBCS4zl1fq7VSlgxbEzw4mMymmlRsDlNlrflatDGSr6kaqgW6VXlxPTB
osSeV3zJuo3ktVUF0JzHJZ7xtpmC/RRQfEPmiR+PWVazPYrZ9GrgLWk3SUOLcS8r6ahCUnejwjYr
csrqYoeGtHlZkbFwsDOLOavayb/GzTBzJaqB3bLR8FqNBFU7OzXbGttkzVvE5jPa1va0qMbqbBCr
Dyo62R7PTvZsK2ePTknSxuMM41UoOEDJ6wbizApLzpYNzVxrFXKdwDlnIUg1WIxrtURhlr2ZyALe
b+S134AfL3NWMrqbC3D4oSPh3ec4+gWqfQniD5jj1vaL12X1pRz3+9d/vbYd/PtcK/r246Ga9+3b
y69lwJ/etb+3B9QVnt50kOb3Z4EwX6Q7gLVHX/6AHP8NNnyoKv6bi38NOAIXngKa+r1q+AfgCGuB
DO/me7D5Zcw37ChpijIgBTEUPT4DkK/YEcipNKMAKgWHdO6AAr9iRwIQ7ytWTF8c0gkAUEwKxCT+
T6CiTKH08ggPZSLj8JelQIlRzPgBS36HhzJsjSysbI+ILD9MTTWrGBq75SJ9bxJ+7cfkyKSDey87
9H6ZJrQbxLIL83gSFyG3a+LwMZm65Rj80aoMmthxNjTt3gO82YjEmTyOmf9tKUaI8ZWQYKAhPUvK
tv8ILF16leAF79ckDhvSTmveS613RWLm7VCKq3rU8nJa9aaRsTs1k57gaUOryOTcNiQYb5aJ+pM0
eoiQ3cUSMFN9pFHV7Xzsg1hfgQ2xjRWTyNEyDa+xzpq8XObiuNJVD+4KvZrAnexDLN9xCs4NT1O7
F11bvYypRqc1AZnS1OhLxIPfsoS7S0nElur27TAvaiDzqhbH2VEnxhs7oIPRj9PG037+pE1WnjYT
XRXJVqv61vE9C1O69dSL/WSWkE+0nbctIXexnsmODrjY6IZTVYjhBo/LlIMTP6mzptt12k2bejV6
v0ZTbkGraqqEuepc2MV22a02uSiWut0OiZuPepJNahYWXWU9bt/HkfXv2FjvOvBuK4rdVcOkPNOt
9AB+pGiavBjal74n5bTFckxzZ1zzflitftWQih6TkMScEDNPqi9Hf+1IUlxDxY+d0mYBV5V0zB+V
kbuzour1OYDT6X2R4XCXMZ69nTvSGGXtMG24FfKsGrNuG6aGHruhla/ENDXKtAQ8VYtHdgQBsP8g
dC14XouxfWsaw05ZW2X7FLfonJo1FWpFrQW8m/b+TDgsN70mCDYvwwNS1eCcCrg3Jz4UBQQMm5oT
l6yDU04a4ZRumylRyHb6PI3Wni6SoB2eRP1R4DHhm7kozZZhXbytcWuvJSm67dxpe40ai84Jn+0p
nersrJzn+mPfFxBuMyR0udPNinZdnczbmJL5cmGjPh9iUxo1lHTeBh1Af1Pnj0icilYxPS4b7yS9
AeDRvl30kn7yA6CPhJChzkvoczgqvYV7IJhewgYm+TgvelWQmqLXo2XmZI7wSIGHZdikplwucQlH
kw3F0hyxMMLi3VIuV6JNQcbOpvMVpCz2NFjGG8hwQA+9bOGBKM6V27Zem+0ydstmjl3/oQL722sO
zJKa50FuilmHQ4CL7dseGX2+OBrutFvHPRpIf89mP18Wg+0vPktWF3Uvd+OA4PEtxuJVuVZJrpln
kFsVlXxFZziDNIndb21X0ROAZsPrUNMpt3zhPAcQvGwi6ZarZWDxjZg7uLEtanzMRnAiGwmAb5tm
YdzXE60/fj5pNYsw21pm46DQgtmpnqdsK2lmL6Y+qypVlfWQs9W1bwER4neTAWS0jR0Vrzwr6bFt
ivkKzZPdeB9xjstB0KN+BKUOAzUnSbeC1nAx9bsW0ru7KCp9blLLLyTiy6krEL4q0lpeTS7pthWc
yEatGSs+Ztg7yCe6SkM6MsODRgkzisU0u7askmu7unG/Ajy5dpDC7W0bs+1nbXVTZ691uQSZh6Yw
MUdxlLmtYecWQdkZcoEWisu2Gje8hMcP01Lmoj3ApBX+01J+kJ4uOXZW56Fez4Opzke3XA5JeD26
0qqR2Y8GoHzZ8SXP5Esch4t0Ki+rMW1UG6ujrva/sSk7zYhtVUyy3GBxNQeyI2O1j3x9W/rANyyd
5Rnn8MC+YNsmJAr3i80lNvYqQhwbFCZ22CON+BXt6zcACtE5h2xr0yBZbrjoSY6EobnulnM9Z5tp
rjehsCfEiOISxWS+QDOud9KWC0BDyas9t02tZDbS7dI3nRK980fj2PZ5lI2rNolHdwBfIW3C986M
9tRVuj8F4B62BnfomGB261E8MpK9oplo82YcyAV2ZfEhKfH7kMjbZbCdWk3odu3YRtUtZtwmHVk2
dVjbRmGPx7zn3F4PhNJ8rOr1rhtZjtfKKLZWYdfH+drUQ3+SiWZP6ljljK2gYMhPd7M7UALT0pw1
HL0B2IqVyNxxMy/dcSoxOZrACW9SOfTb2TSFSrPhpC/XfpdY+8GlA1WzsenZ0qTixMPB39cLTzds
LD6kqHN50jk1oOU3svRXvZbiXmOhj+jk0o+CJ3aDmuZ1RKG+WZaEbMHWIYknTubpYIIqQhZPaFZQ
p8Z1BX9AxvaorFeCFAMAna92g7Pi2nXhrlpisU2NXM7nyk/9lpSjjrmJOF2UAdpju47YnFnEz1vw
+a/gWPltygt0SdaFbic8GJt3QAkcNabpNzQkIyQMuL8PDDfbtcPHS2cbRfr+Zmgt3jgZsk2Nxvdp
sY55aiHaZ9ixfcKH25SmH1xF9uniijcT6hdFSDMqRqYmt5QlLz1lb4rFpDkHM4S8wZTvZQ1x2ASy
iSiVZ5Mcyi2ABHlHBRuvBNPoTbO4A4YQGckD5cvJFIuJqREXcs7LsX5Ti6FRNFBAuIWo76P37Unm
O6GAjis2dkyACOB02jUBxpYd2S5rTM9FUdtXhJJ5U1YOkBVJmJp6L8/7sZ8+mnRpP04YkXMeqc0Z
ICzluV43LVgRePKoB5EDxefyoulkpvhcl2fjHBt0EnCBZlUFSNBw5oadLF2XgkmUb4FQSi448jJv
CJ4dKNGmeeHLZDs29XAmmKdwYkxRKutYjxVdJwiD82DPLXCeJ5R1xbZwrNsWwRVvM6fj1QTJcL1d
gzNGxcwk57GU7BiQQrNHqXVbPbdF3k7M0m3l599Mh/EF6sr4ZvJ6Ouor4d5xFy1wF4vZlCuQV5OY
wiahvc5TsR43HaCwbhyTk9SCA+sRdke2YCHvgX7J62IpdlYjCWK1br/Q9pMIrVSQik8XDU/Sl74w
ftcS6/cOVyNQfU2RA2Z4Odt6R5NkX+KS561cP9Te235Tm7HN58n5fEUNUroK7a6jacyhiE33q11f
zrpa9t4mEAaGguxYG8bLtQGM14w2QOQa5cUyufba1WE6cGDJBxKzc2T6cD8JDQCEL3GX9bzcDW3R
q4S4Unmv9WbwK5g41LXVKNMriKD2woh5UH0GbFxIJ/aW9PN+nuZyE8h6vXAiDuk9UlHKer8YtOeT
DpBk+i0k5OW9m5c9iRDyRmfb7ajrYTun83yiRxTyoQ7F8eSKM126K1owthGFrI+Xlc+nRS2rLG7q
pGrQlpP1KmvAu6JTMSRcj9u6r1rU75tuqstXhNduAyYcplLBgulYqixJSggJQOylqsnSculyMbXL
fDwD/l3PGECVJq/LrmHbJdTjZpY95LBsaOa6VRC3B7vpuG6wCsBhL7dVI6eRKk4Ki48gGr6bO/oq
SbNx15lsyEs6TNeFWNctWtZwXtbM7uqR0ZeRre/dSvR27fmVzmySA68Zr6rM4A0wJ/WFEz37FGa7
5DU26ycERMDLqRPJTqPx3pcL3k4Mjy/lOJINdE7REzpD9qNYFS6zqcVnk+DuqgSossXFQDZLIj5C
B1WhXDfUN1Msl1wnnhKI98VJl2iuyjpN88YFk4+jnvOil0CUFX27nyPV+1Rmr7Mkzoo19HQFRkK1
bX0nMPCz1HX+nKMmby29rVocNkXU2clSrtxsa3QA/eXi46eUTvFONKw+myYTAMcHekS4Zse+zq7T
cchS5QDLJJtmjM3xuhYyAEigyxnVPnnVt936rvVp+zJU3S0koGW3tdgNvZriyk4XU9iNNtWt6zqI
+onr7sTIDz6riHE3GD3uPEr9B4AvfIsxma9ika05YKAromt2AeWGMiiEW3KSApGxEcsKljaY6S0H
/v3U9cScre0o+9wtsb1ojBMsXyWpPhkX0lIVtZ6B0K0gFKSZF0ZBamgBB7SZvJNlCo5jLBm60kMp
30Uv+g8r6cyntbJpr8aC0ARcvshMPqSTeW0A9G8ZWuVpYaPdBXCMW4nWY70URvUTJFlWr825Lofp
A4or2nAnSKOYqXTu6/pASsHkF64EUFJbCWyw0Vl8DT0pviy20TqzEqsAPccVqgF6WsdmQ0IclHdh
/K0KXXckSNRH3k390ZyY+2ZetQpLISB9DGeNHzrIs7y84l06XgI101+ROls3zeQA3dY0Uay0cusL
ojd1JosTEOwNJH7FRmSV3SV1J49bnpT+oXry/1mfH5Z5HyqJD9W/n3I+T2qsT8Z94X04h+ofIfz7
wuAD7wONyYcSfgYmThi0MX9H+wgEXA8VUB3GUMj7xgEhCW1OGEqPGYKm5gw6m/8TEog8rokdZgSO
KuOIYAHVSYmf1MRaKHABc9Owe6goxCHb4p4CswyBctTrW8aGvrkBZpeFnXFLWOgm4plVc57YIv1U
Gk9Nkls8N+Ikqxgkok2WGHc0ZV0bXras65NF2WZm/SfWAM9hNwnnbU3yUgiK7gW44OGqrWbR3kjJ
+uKWdMTx85JrcAqqQzqAKLRnHopmKI0T4ISW+aZXFhKq7gyJxYHIZdeh5RR3xNS/JQEY6Tb/jsb7
Qnh+X1SFtqTveDKg21JoK4Mkkh4aYmC7ntRUBer0UPFK3heTNbU7gqSxpUctFPO8OFpDGYGcWnUP
ze9tWmhc7H4+/eeq6LeaLswPDZ6CQGebJKApEOYxT7fWRAaecn1Xo4Y0Oo+WMFKpLMOJq3d+nkof
gSeIJa1UQpO1N5cTJUCJ5YiufCInkUO5EOqI1hGPzjMmHVz7uZBQ2/5+jwTAEwJ93NCLgij04osn
Ms6VTnDlSXLHEz+mGACdKIXbtZJGkirjI+cfG5YW8fjn8z7RzWFeCoQqxizFGfBvT+bth8UKmxB5
B2ijBYpiTPs2vK9ogU2pploP+sIU8AZLVFUFlDl/cIsPr0n84Gg8plCByCUCXgmhEmcU6Fiwoceq
KYHlSdK5IneJaIUjgNZTzm7AkJJ4bFct2nOdQEnuJWncMlw3IU3XSkGfdwub8vON+KMk8lDU5pCD
ZSl0lECPw/dkbiWqoq2X1N9RPoHJ7RbEAcjumJ+GQLdaFpR/9IeqAfBjXAj+0abL6DOAhxAnpz/R
yoE5/u7EihR6HagElhpq7aAa8kQrkeu0XhpT3AIQMMzvreu7YtkmRReyZQ8FGmgt2Px8/eiJJ4M5
sxR6KA6GSsCdyicbUGZrzbI+Jp8q7UWXHM2xOhhEN9sKXpYZppquB4YhLLhXUJcmsBFMp9Vw3fW8
XnKTIG+us67qvNk4Zj2+6kZtwqefi/m4A4JCewhJKU0pg6ohAmt54kuGqZA+dev8afbRwyFIhyYF
/aTzRFiiZk/G5LrHjTsYTZzs4UP35fAn+vnDZiHEoY5AoBcDyhAUXNvj0yIdDnEJ3H4yLUvAh9fg
vdZJjUsaF3ZKCgZ+P5SDb266mhnwqL7vPGJHMqmTsVGuAm978PxLBaOMBvh2Suemt92fuBX09FjD
+ztQD8FcSAwa5vxJfJrJZPoMMNWnUGAOzFodQ98Ol26Nujf55BYHwiWiG+GaXVwHxKFs1iW5noCc
PQ6Zb+sy79Y1XU67yplYKJMBBRHzgaVJCygrK9cuxySbwSXipIbi8km6Zi08tdEFFBv+xEwR9Ac9
Mg1o8oHGyoyn8NoFZ3BYH+88nEzjRjP2HwWzrGZ5n0oGR7EohizzOVpFAq69WB68ZztQuDZ8dic9
KgATqxmqxNzthon8uQ3Rp14cA9rIwJAQwtCG+4dj0cxN6IrK9h97D1bktiQ0kr7EqCLLKQnDAtuR
FWO7vu2qeVkEFFv9BLVncPgTvyrdWiRHvqP1+tYnQ+DnUvMDQJjp2LXZvhnYQT02kAyO0DIeWJbe
1836dm15A4WAtG0PQUvD7oOCrMkq+JFAhXJ9K7t5Bt0RVgPlpMKalhGIfxZI2HExHHTXzKUGgOE+
T5/JMlkmJe1cwyMsgAeQXCfmgA1iz7rmZg7cuH6XjR6N15TYNZ553xQecq/O4y5PyqKbj4C5n8oP
RpqCvh3TEcEhE7IEnAH9GBYgys99w1OvCbsvoAAILYFUcOgse3I0CNBTJcr69uOKuuBLNUO5sA9q
srVtj8ngJnAUP5/xqTeCFhAKtUiI29AWBc1pT2YMPg3V1JHpA1mHw2GcBnpwfziIBoI3Hx3jH4ua
rHAIIdWPoXwpwLHAOf25GAc4+8goiODQAgOxguEUmtbIEzlWMg4uyXj3tqOmi5+bZFhyb13lwBtV
TTAIMh5h9eUYZAkep6+YLbeljHi0Cl6QmdpRRVy607aQ/HomvoUGojAhPl5FmaQ6d2yFyg0corRS
dUoLDRXAgqODsVcpnEM7VoAujou6iQfLHykDOhji/YFHbDyZx/3PV/zUr0ErmkwBbsCqYbUEmgUf
u4GGF5WZXBBvxgFqrNmWeY8BxEKODueWHgq2RxW058GxnZuMwEcZPyPbhPeHIw01ogkX18XMD0ca
O71CZUn3mBxcpFtDinauHftDzYktDVgd9KQdMDVaZAfWCW02YEY/XxJ+4tkkICCgpg91ZNAgvCb7
xFU7YrrV1ga/kbEiYFuxLw8CxIQMB9P9bMdQY19AtqKaDyYOvvLgUjyw981NUiGA8dC9dPjJOui8
uWmzGoowemoP++CWyfLzws1wl67IYYkLFC7CrkmEJ7teekig8wXiBSz3T5b2BGXC0jJEKEZgKimj
gPceayvO/0PZmS3HrSvp+okYwQGcbklWlWbLkuVt+4Zh2V4ECQ4gOPPp+6PlfU7bu2Otbl+4QlKp
SIBAIvMfUsoJ66nbXkC4j0g1mp6ltdd72X0b7Ui5LVKMrt8/hm57nI+N1Tk8kDVo6mIDyQ6csUCs
Y03LC1mqYTpgHD1WnzfvRJO2tGKWmFiQgBHdJsLmVenqhbA2kpFwwXLMbb6ixnKYiqYQTMUIBwU3
69dTxZaQsVvx1dv8HKFQoVT4f2KG/yHV/WOPRqQLZFehe0gPYvs/Ul1n2UHAg976MDdhR3R4S29d
Ga0zfGLkyqL9p7Dwx3F0XFJ4JPY2x5IdkDX9Pu121ZG16jX8MEwOK2TcxoPy5OxnfkSlReefELx2
65Ag29mY8HrOW1IWgh6ztJi1Hh/DYIjy6pyPIiIYsCHnJ4NImxOgsdj449pyUP16bEW/tEzlWkct
e4VddDyOQq3Hg7Cq0uEl3qp4frK7puNOfKU4m1QwHnXq38+2iL3fYyKDPw4BgoSDdfk/KyrSwcFC
Y7h9kHIL6jwZJ7SMab7YefUQuLsw26mXJtARJIgboxA1pi/7G7tGmYAWgmzHujVFY4n7vJGhl/ZL
txbf7LK2r5Z8EkGmkPfV30VV7+ap6YIGCz/U+vJOzI697llUtbEPJkf+OEznZfFRYZle5muXgE01
zp1nGyfO2tYgbK3WcTLo7tao36tEtjMi07RY1cxmmHezbHWyWn4lqnPsOpN4DupxE0WKhBII8KLj
RTo5+VtejNejDMnM0nBHFLJT1rIU9fWqtnxK+kFXwXmOw8LL/MZa9w9L0Lnlx0nURZ55YnSddKM+
7bYkKEbIohidJ6oPvy6uQtcbs76zl/02j1vbvjiLI91zYQ2RtE9adY14gbQvlPUSQ5avH9Zx9cZ7
axhb64kTI5y++yYIzMsezkUL1dl1jhzexyts4CUvQTcQYoio6ZJYdZ4r0xCxXB+9Ok0Vtd8lwr15
zVgqW/8jnsZlARCuF5jQqzFvez/KqAN8FLN5Y6ngAUmBpdRlDrQ71PKHjFpvZJZXRN9G3IMwQu+f
d8cMWgLE22Ngn9pWaB1eT3FeyvoQVKu+OFVzMS7z3eLnxSGuEc0y+U9563r9NbpEWURn1koAvgk4
DLaa1kNULnFSWAJqJpO52avteikGS5aXpWw4bVIVL4IAO2v0op86a0KOds3iWKw8XTzSFudh0mRd
cTJuXrQG72o3DHkZ375plWXNz/BOCi63d4PoXxFnxC5al8Dowr1yVssKw3SrfDWFl7WtnAa1hJiP
c9H2rZLhFJ7PofJ1zSE947TyZewXUC960eFjlVvVUp9D5VmuvlbTFkfzu6Dy/DJOUEgfmERoRl+q
j2GR59Z+K0Q9MFPW1hOy74navfRvLS83YX3nlH3p1I/AvlWUn5aKQFCcIJ087p2QddzSNls1Mnm7
kFvZZ7ZWlYmydrQRTX5yCxfJCaKQOo5fQKf7PjWU3sysGyFDD+bUCeTxIdw/KUvS9/GR0ws5MHq0
107rBedKLseMefWoeOkGOVrPbRMeIV/MUG5hGi9jxwLYW/KNywj9yPv021AlXAjT11ch/zhLhpyr
1dKhyGyd8ng8jhbS9f/l1Osxz62IK7Aka7IMj8JqVSTFj76noOnPMFVkWukSOVvYp2UkfTQpLPmp
nz6ih57Klvmy5N5d5LQLZ72PqvC45ZInrffngJXFFTx+1L/m1nossMBYx5P3N4vv1XFzTM08O7yV
IzbqF+5hbgcum/4ajzGe178CuEm+56+6C56VL3LoWbHEAECJDqXDXPxaPfk+xHxkWFnH4PJx+zkZ
E6vGpL9y3Njf/eMrb/DVvWdDhzz/mmrr7e3/nuS394EUuOo+dHXDDTitJedXVQa6NJey9TYG3bs7
nVOSwvWK0n6mAC+6OPHfHlS3zyNLjcp7MgW61njL/cRRct6Cd3GDemZ/nt2m5i2uBmMzKTBHPseJ
siF8UK03uMTZo2Fh96/x2wx2mh1EXHsbk3RLarRUd22wOFcbmnh+zX57tG/LI8hVzfwEouQ3Tn5Y
H4Nfgw029lw45riMFDLgm1vX26F82a1STOMNI/WO6X1bSDuaI+6SQR6f4pRm4PdQLnqsrmGUx62/
Tai1LztfdNCwIjxZtt+q6np3/XDVl+IAkezTUk4dezquigP5GBaebzmHbv/qBEXL8hl8MlYGb2aS
3XcDWPbxge58vEA6RrzUrX1sh2b3j/tvJ9Qwy8tUI58tz20R8bmy95zCu4KGD53x1ntbK2WF0iG8
/JryuJoNt7OWnuJDOAE6Ll7pUnHOz06/B/YLmVsVYRZAot7CUQ9FzsX9StLyJBvx2IzXNYABkA2P
SU7XYVcc23nifOV7apuCKjorksV1u/HioV67Kwh+u2nSOhY1IuN8KIANnRhJlZ3IsR94IWn064em
n/h/a2Aev/j24gAVIbWO6odZjTmgwGIqru7Iops/HvoGqoB824+1j9kmACRePdwLdRIZWU/RqW44
YtG1WW0eD9d+zFG1frYREhBvirrrlLr6BSdXYy1NdZ5kTb37bUPq4HlXupJMx8X7uWd6BKRM2JDD
r+8fPRl1y/jSe9gSgqvxbehrXAxMEST2rhiRKpbBPwW77RDlRiOO6XNWfawa8Kpjib/hp9GAbt1O
nMk9xjuWpcuLYYHz/r4EfbRQ8+3gyuhqVRsnQBZb0Nx72jG8I9ico4ad/WlgXb2BLLvj1yaHsuxN
7l4Xeb/zGfsb9JZTloMa9r5QQJS5oyh9m4baCRlrDTDh3zYqOPbTKJYSEL5AmEqo9IJ848wbNiIN
CiUPYZK6mlAkMr/uFCmw+KpGneff4ipglJ+xuKy5dbPkA9z/AwL+A6TEE0L4CVXuBeN7AYy15ac1
r6xNnoNFozTIgC4c1KEhIFDwRRQeaoiEwzDm4e+W2BlV0DbHsdH4+bHcjAsn62ZvM1mNHUi0V9ql
N98sO2KO8L3ap8V6NiTToAq7hrv9QrxlfVmL3pmBCiXzsYw0UuD+THl5oFR1Sb5KZh03OBi+BPEm
e+dVrHVQPwRBr5FkCLcbRuuvpUT4n5840Ty8FAMKz95Ko9oJzUcQyUWNH+yir4oizf3Nk+vTEpLb
9N/juUSyhTUiApq4GDXNzWGy2Af1cUciKzpEKgEFRzI6TkdOGYZ+PDkTq7ypYjed+aYVzkm4wEyt
2a+RvD3LXlcAxGiwPPxOp/xnuKnr+Yh/8VYc0YTs/9i85dAc72h/ovdoDo/v+Y5t8Q70lMcbc2/y
eQeV+8FtlIg52MoF2WL+sI+bo08VG/XYlXFz/OTXkiWnJBLFPmQPFMBPCP4Ip1aRmnUzXghDbuzo
cZJhAcu82C2Avdh2tLTINdpjlxfWfsCBAzwRL4K0bLzud5v1LWz4hwdwy+POVQnTiCjy54V8E3Ok
9SyVQ2p4EBJtWe2hSqpWT+I9tPIxPvUGNPaRc4DRVt0fIORgAiNE1hRN3+U4KoLJep5KX/P+cYHF
m29KtzjSOGx8XAO97nFb088NZ3WKcyTJfXTRpDLuQTNm7bIeazLMd1eVh5yibZBKVjW78fw2IeDA
R9BTNAzic8XgWNWtdL0aufnfl1d/FPRgOcQHVrBLcAuc/4CV5QiHAF7tPktsKdx1WBQru2HpCLO9
JY4dVM8AL2hoyv6497+//FG4/jd+5Lh8cHA1Nkp+h+v/Udiaae2sZQiBqt5CYwUGzF1QB7CT/v5S
fwDo7CYb9zHXArLi/z9F/gt6yCgnlfz3GrHV2nVpr3Mh3oUxnBUROZDHQ50QCrFIhBE8sl/B8e/v
5XcIwbdt1k/kHB0eoMNZfu7v9Xw+ey7wbVU8x7BqwZfSd458HDtL6J12FJ3/OM//eUH65gAcBFHs
Ai7Gf+CKShrbqRs7f+rXloOiUJz41+GmCHO/dvbfD9A5YLv//2CPER4tX/D0uZHrQEf9ccG1rkTR
jnXw9CtiLPIQsiRItjbfP69iiOZzpfPdvJ8Wb6uyZmqPeO7htXi2hh2h4j+gcs7vK507opSK8AR7
YYyxC3bw9znfYttaws3rn+q3TbWQ17HH10nlxPUS/xePQIoJDWoW43ngDnpLHjdSaa+fdjS0VPZn
v/E6305WQsuWEup73s7+yJ2HcvOoJ9Pljc/Sb2H276f1z8fIgxO2Z/swJg5urz9ZVs7dfnRXa36Q
gzoi0/4zEdIDsvH3mxVNgo5f/3uoy4cACYRv/+rdc3Qj+X3OwpVsxI3s6eHXsbei06wSuyOydrj9
yuL/BK35NpA/jh/GF3ls1f8IB96Sg0Sj03t4O5ZIko+nEaqafdEOCJDkP6yK3+MP+GwM/STYgRjV
BYjmH3jmsu1raXZfXYWtZZSfhk0Tel8Cw4b5v4W641I8uggGLxJU+uGfoa7J3WabiqC4ektFZh90
hHXk9g0vf//Yfkkx/tv+AyvkUjECmZ/EfPQnXWjb8DIh2s2L2V1booTz10ONMNkCw+Zfw97Coafd
UICtxkmT71SLyegXo9PcclpjwyrSTmmQnztXgD3Yj03uF0V3tZEb+N0DNgjlrFuau1BOn4e+byiD
TOWKtj819bS7I7JkOxgwHBofqO3OW53OCx7jNz5PBRQj3jssqk6/3qsCNwySmWkOSgdMpEKqcUWh
EZZNVluV5lH8SlBCi1+TCcLLYymQoUccFsHPMPZWaqjFJnQvsnEJ3ZSGRxqwzK5FQtu5EXVC6068
gRQrwLvqDfWRzFlvuY2GHGW32xoZHN7RYWwcRG2DidsyC3RYV1Pyb8ij59iUya9E5mcGBbO2ML97
Hx2HeNjPIEvUFipwcZdgWnluEHeSKdiwFWWR1mszUE+B59dV/YIpoIqROW8j3tPrKrCtAwwYZgPO
ur3VYfGyDV6fSTU1wK4gMCEsQ1LJMery1Jq6YrGbpKdRje8+xn2sw+VU9Gzu/oO/xfPefYBvOBgt
ckDbDR66cYBE+FBq0OYiQ4SEnOAsTe84Vdo4JJ1/bZSeQ3TjB+vifsG1uY3RA7BZrt+3uESVe6ra
wbKphG3qpTGl+wNc+qntNp4tvgV3N1tiWyATc0pqhocv3cSWL3cqHsZhT6Cjl5JqOo4MvGgp7eEi
7HpcXgO7UZvMckHC3SZN2DbmUwvyYk0JBpODcvsVi3r48CK4ixridnVucdnjev6VZwF8H3ni1o7H
ofO2NOqf2WAb1oqSzcQoYlBFGjvAsm2Gogu5DVehuV2UNccfCOJd9Kzb2EL9XOIjxTZTLM/+VvpV
tpVLfinF7F2VtrdfN2adr0Ayuie85G66xr58CMuxxkImZvMhZ1FficLv8P4LV75WRtefCrvssjV2
8NJEtTdeKHaBlFxcXpG2v3SK7dguOrhD0IyHUEjJ07Utc67CVZyqrpze7VU92iey8vEUbVinWLFB
803q6RnPpb41wipQjQ/jyR+AoNG+FFdzN8WZjBf8Zlr28Pq6/F6iY89qqYuEHgpt5udxfxPtbnNG
BwoL3Gpf8NHR1mKsbsPzwkdeR9Rjr2bFyoLuIf/ex5gd1erU+ADjyj/Lyu6etQCbT2ogGpzTXle8
LOsefa1xn1PKT82HJXLLk+2O9o1AuVomnWV5dwKYji4CQ/tjqML8PeBhiV5p9OLvCOYF9YyjnafZ
rWR51htOcmdoxqdhFgAOhIJs2NbpxhvMhk61WaI0D2kDEX0q8ZZv1ygQpm+DKyrn1E0au2RRNnJD
bOpHP6LRD5vMyi1z08TIETLhjNX7dfYUdVLT3frD6GAziGT31a4GfbeGwr4dAudYobl/cKjFvNys
pLP3dqjma9Bv66bENuhmEdHvu7MsXovQOHIkZbO2Pi+6X370lrWmbunsX4eh6lwUBRr54L4PrFxa
ldQJiikz0WpjUetNMBXI5G0Ha+HmhARiSqp0XjzExGiua31j1t6cXT25+AQbjB2e/9Fftm/2lOcP
wmH7zMM0ZkCLdpkUazOHmb913kmEY/ugpTCfN72Sk9nQ26iUJ4UGQqUY+miGYE2e+Aoz3SWeW7eX
DqAgce1mfL86rXo/4H5RqRrH4qWXW//JrLpxk36dEHg7Rle4K+0axjUCc2PjrXJPsb0tj3gjZZ22
+1x9rRq9J5A8zUeasvaJ1rPzPoZEuNYuTg38+fmNKFvxdYiC9a4C75+hHcTERfMxyVH9UpFOxV0Q
WRhDakfFX41FMZBF5GcI66uhfwyWQJ0J9Ljq4nIPr0ank4/odNB2LNK8YAHWl3lanUul5+Cr8TDP
UCe/7H2zR5deCyz2fVP82JiQixzDaTqRBm7Po8HblhjRw9iqYkxsiY0/wC5w6clDnaQIh/glbsf4
1Vu196Eyefc67/P+Y2KBZ3PYufcCYcHF5qTI+rUfn8kv0TYv7XxnmUF92e2uvXi1k6PMAk5+kJst
OMtWIpJdlRF4kK+CqxBiJtVDW12UP5kXtF0e9z+7N47deucq8IbP4HL9Y9xKc+VsdfzcNGa/LYaq
P60hIZcyGCdoi8/jxkxieWyH3HwwUSS+4R4iOLj9Ru+BrWHzgGm9c+hUcbuacLkulxWddzdF7SUP
GpFRHqOwBPaIr3fL5Hd5Ls172oHIlwjo5HO/RyOGfllcsdnC+92xRjRMQXmu49y/g+F2vHRs4jqL
9q31WO+mPe+F1T0qIPjHYu10n6IMsc9mqfrPepwEunh/3+9MLKZbhEoKdKDpPhTeHjfE7GY9eaGK
rhw4v3TWu3gXzYUHMm+s71buokGj94bYyzjdmpVcNwsnIO3oTvneHI4nG9MLprc61vndYuniEZSl
frDE1n6sR/OV36G1wFg6H4eGDKaawuphjSvkl752ypu40+6XycqnJa3lYt8j9ZleSnee+wsteDyR
xtIJb0Xemegc25g5bhoZ6QweFzPNDN+dRfGOiQrbRjwnjZe3D50F33+7WX3IXAf2Mpq7Pp4hehw6
JyzXLUaJd94qrPdhG5c6DVYju5OMtXmqinJuTlC+m7xtStWVmANbHxFinjvWJZyHYX/aopZeIZcj
9bCzuF87DMbMWrcU6ga7dED/HCckc0n9Zsrne9CSaki9ySk+LOGOjaSz6+AOuV7uZItDing7UoiP
H/2S6s8QR4we/YDEqWiRFV3NYxDe+O5qt9WH3dtyd062tT8sfi7Bzr6OBIzApa+31mRyHvzpObYK
7I6LW9SxSYyVF7Wiq068PpceqpnElaJ+322OtV8WCs0K+1Tv2ndLXK1tiv3UDu/DmnCaIZDbabez
lzeVO5Yp7ajUzWht61C9qzcriGkBNDetvTYZOE2jDpWWdv3m3TiKKhqzLaiC2gVgHzr2QwS9mU5Y
bZuTcKZa3ikJO5s0LTBvuo9r3yY4eCF+wqlSV20p/O5UQBTeqxKYNKvWcr3yClpHZ0FkyxBIrDLO
tSqMho6c/HDDkQ/7HdAM58Hy4zVMmyoXQ0JXGw8oDszuo6Mt833G0pN5RtNMoOtyxzthHnInNyWF
k1aXws0jRVvwLgdPmyW6kMRsirayTomkI2/o8Eev5TeCUB8FJ6lrGgYVvUM3ItWETihP2l073793
rDmYXiBzm/yqOozbxTx/2XdZvBRSfyli7dOPo1+a5wVtxymPcnPBedPbBInAQH+F+229ufWD8crp
PEsTp7rXu05oCIFRpWn85tm0dZAZE9BdICoF8XUem29jke/nsKuh8Yo1v4dhjOzUWYelz3YOG/EY
D9J7xsFnTFbOYD2sBxZMgh5u+e50Wr3XNA+isUwYFndD1+JY7Wl6cJrWYs6vQY2Lw8S/xtdNh6PL
bfv6rHp62bTKdk7xKLtbleOfdNUqbl0NadkVA+R1TFmUuW5OX8opnC776rp1YoccwhkWrX44aSfo
HtAPLuO1NkuexPQ/WFO6UFWpCIZZ45tvcjSkCCKn6yFgcKcNkPt5z035PYf37i8Y0ebMsCmXZN+U
eeCU5/AvA1VnZUV+wS3kT5w6JZ0p4iCdWi0/VmXhfAF5W8+IdrDb2nFzDnVYPVqVbdK5CeQnu21e
6golWEHhdg7dvPrcLS5WRN/DXuvZubmZXA+XaE7PmSgtAUdvcu0y6MIG4S7XOaXY9d5VlCU38+KU
35T0wi8qL5xPiiZUdzPMbebrvrv2gIw/Ar676ohp9FTyKru/D/LcI28lOB6LUHwT6iiGt7Y5Tu3V
HV67mT4+pzooIUIBk7vgGos8jXwGU64jXNPeARaGS+WkXk0cSQKrrPz7Wg/uq5RyxJ5ccw/0wqAr
War43BT4izUhN+1fN8HkhtkoEXIaci1V3DS6G/+lqdpkqrTn2V84eBeDnw8D3pU1qiAb6ZB1Vfa+
+3LoBs4OtqYpKTdLv/P9tXqdcG9xPFB5nrspRw2FUdO7g7ozt3pDVJKYgpTmbh0m/arcccWPDsw4
J+Vcr9/GcWOvsCmp0yYNivl9hrWaExi5+dRWs3cDSF0gmSrXnWQe2egPgYQ0PzehHG/FRv2WWKQj
Y1bnveWfMKih+bX32f84DnX9OdTzmqrBGzJaIfT2w7SEzjPsWhSjCiKHS4KRZmUXvL3jDdGvXU5r
LyXtE9b4cGjuA12EPLk4VortE13R1ti+Phk94zBAkcIiSoVsZCXUfC7mACqlweaoSNLM6ShjaaG1
9aVLTu21+f6pHaZWvXM7B7MrVUWuCGlx0O06Nc5U0AHPst2qFe+CyaOFmXL60vtaIxu1cA/S+4sW
RBBmarXvleyCLk6ptldaN027bIYpDTlw/S2T8FdRnUyoucWWtfOWN4peF7nr2ekwUYDpx3oGHfKS
FZl3PJ3NpPvyU1Eo0RXZwlaBRsGN47UmmVf624003FBBez3JyWr+GnrawPgnif6pwSfcw7U957YL
93LRCKXGNjObsOzqsZq04jkIC7nUVKFkhgOYkbkz/B+NFYd0RNFD1W5ZrOXqf6JDhCuf38BaSx+E
w1jHBzTqOvmqb+nFfVD36AUOHoR9uIffC5Hba3BBV72z33pniMvPk16kJZM2AuiyqGzzagk4IgjH
48dJAihEdyMJ5fpgV7G9iXQqhqlXlx12i6fFkVd11asXTe3cZH49Tlt7600Mb0/4WxyuOxw9mLwm
f/ZGX5fBKUCoWmJunKZ+69AhlSM5DrVD0Z+1jirisTV2mUKFdO8i5iJ1x9l72bcY498YiUs5hs22
aVDYGSS1TJFUTfUiTkW70m3mpBcUNzHYQdtFdzupH55nqw5yWLA5jzXtLkQfixO2Sk9c4P2ajzqa
6hcLdc14NK6yo0RM7J0TapPmu90elmXU79KoUxcMscxmg05lTXa3h3zcg2n7qbK/ictifgQsna/A
gcu7zqZhonKD6R7j6Ub3EK9BrDXHEMHaqp+reF3C654ULky8Vm9Hi4JFtRcz2qgY1whvJeacWX3X
u01vjNwIOqcFnKMTnT727WkorWUlQbBwLIe0fEjpIeL7FxOIscnyJlpfrT1fN504xdI7T5EqlZ/x
N2fab8aGwE4wFFMatLs1U42YypEn0gkzXE3SV/N37JoH4kJG7bbpriT9Wji6cuvcTE6EOMftMYjm
Nk3KTmKzhyuHTnCfafwgcEyHuVt0KYBi6VOhhtvw0ESBPWWu7U/jJ6QPyCbQsKKyS9F09DMJkuOi
KwLceiiovJtE9OTh9yuE25osngpPoQrqG6sYOqTsk4+5Am2dbpBuuNtEe5PWj6GkrFFe8C3wYMK1
sBKaIvZXPa2EqnQCMHvdESywNvL4/WTZHeOkPUTgaFrP8LAzGjhE8alCW/HDQrwEeFjpguZLCMq+
UFwu8n1YNebIujy3vCKDCW4MfQ/KV0Kkh318FtVTt3j5PTLJ4nthHGY+WvYVuRr9gmiEt5drokt7
eYlWf3qkxZ5kCNjYYIfDpiOahg1mBeXHTw7wYZjFVbdcO4AWZbagjfnX4gl8hL7CqdyKqkKeaPzn
Pi86uh+29qfADE4Sh+gQpal3FPrDviVYjrYHPJVumWE8nzF11bjrk7ic4/m6CAzqtKHdkYMW+bJy
u3F9SCOohlPdhpt7hiGCZ7U9jIVZMXszoZfel6Awow6RF3rF0JMU0J3p3pv0dFe4zhxltl/o8IwQ
Qn9YVpoOnrexZZSoAbB9GxkVSUMC/q63jox34C8I0Q7B2rYyCVQeI0dRfSlpBRFVKK+ASx73BgQg
2QOtg5OaEdhlnt1gVse1D0LhI6dDNtLobPb0X8sgW0zmw5ouo799DokW8+06tkZndT9HT4NvsBaP
lk83CAtNz43XuN29V+fubSRrFSITyrcmMU4e31qWdF+3ulQ3q6WHR7R6VYoGzP2KK2Zq4RnCGOO6
P1R0YVxEuWXTslVDUpuIJh+TLKOa+Gu8+rZy3M0/j8Hif7To+bQ+gFwpDzCgo1NFrRvncxmjeEga
hBgPHQoT+xQu/kZRELu4Gvrcpo9E41Tyg6Jv0JJybpLVkZ9n0qMj0jFvwbvFowUguEuXP0R1433q
UVkUCR3APntD030y2LgT/lwK2COKSoRSxcySrzGhWwuWcTWsVmqRedybCXvPAO7ypS0mCz88mzoz
pQrfjdPY3Yw+nQipyNUduEB4ZeV29BHEuAxZBkXwqt3dO63CHp5ms7nXauhoDVTN0XJka3aDdIbm
VUk4DNHV4Mk2yPbYInFqyni9tPQQqJ9wy5aZAdzKDEtdpL3nTyfSF+e23TqJNnBxPsl8Wz/F+egk
ephsrJO+OjVRnf+FrNjOhC/Gl4h0/+KI3HntUKB/svmVo0UlE4fk/xOem+h+heS/aHooJms0fUWg
PD7qyd7yJBo722Ef7I9xYdFpyziiuXAeGFpTRXQ/iULEKfz23dK75l8VYEcWrRQqtA1q92SVTvfR
imrxXElPNKkA1b/WunWgwlBaKs+jVQ7ovzkpDR5kXjmgVDNncOC4mD5R0XaNfjJioAvLu7GSPVF+
oLE82iTT439GJLBuVdPDNUA4du/EhpRmuywuXg038zp7HeW1Pcmm2q8Rcm/jS16uC30WW9GpKyz4
zSjSXBh7tLJo9sViCF4KNQucFvqIKnZKWuMgvHN20sbI3vDxq8DY6/W0raCYSeCu/lmIdom+BG07
ElR6req1Jo750qbR5tyiU8isLSgKBC0CjRVyZNJ4VFUbXmg2DTJ24SMFlbr7YffWFg4ZhCZCvdOg
afJDJ469LBRqIV3kh4icNdhDgxRVsdv9+9mLRkqY0lsDYz52NNWdqwwiNqLuwzJUrtVDVXUD3TGG
JYgC52Rrj2bEr5PaZ2ejuUShyy1dOkFKluz06OjnqxybZBWnINbHSERAm4T6Iot1Dvt/TXTpoFse
rTgVP0MLH9L6wxoHCuZbOuLkdZCudhyF8/kf6LnfDSKQfxioY7yykJzI9BA+/E6rtjY1R7Xq+Jtd
4SL5xXq7gfKhn4zXFKg9l2hum9RuhHHDJDQ1RqSkhkcZ0pEWdOFL9ZPo+vv7+p1d5rZCeHrsqnTl
hjyEK/r9tkp/w5pUlOF31emDaGnehB+NimsWotVBl/0DUfk7J39cERs3s3F4h6F8xR/yD0DDaLTx
S/xo3q44v6lqPJrTQs0PoRQTIrj5v9g7s924kSzafhELDM4ELu5DJnOUlBotW34hZNnmPEaQQfLr
76LsumVXo7vQ7/3QjW5USUqlmGScffZe25wMIh9ZzrLyx5/ifzSHHzSHfwt/F2uV1S9Xx78wPP+q
PfoL5fDzi/6EeK4odygAq3HIxVPyF/4d2r9PLiu0sM0ErliTnT/x7/ZacmaFguueKw1jCCYddsnv
+HfvDwdQtY0ozuKfhaD33+AcxL8s9i1TeBZdavaKCrCsvzkXGOjSPlji5DyCc0i3Njz6ey2SZU+O
Vh0yxPnzaH7JOWqf2s5x9IYbaAhyaFRHQtPjwe5EdzAVTOB/yLO41u9GJJfPPb+cawbsWcFDsqj/
/WM2SXd2C6quTj5IyuY2DAvzNmDa4DUYsVvg8wR3JxyDsDpJEpXY4cZoR7lFmhrir0Fdi3vJPrXj
0Dv7lf9xaY3kggFRK8ZvKV4qhA+v35F6W/bL6BlBVLq5Zd5WyBDSiBxPGcFxNalGjlnUKo3IujjF
FOFMLvoP6TwmxwbjbK63IXzihyCWJeBd/GjVxsBeeg76AdXTmvPd1IdPHaR2AGcsFe27RSAMInrz
yOg7fLxhaZXJZkCp/1IhFkBZsuHVjA5LoW0GlgbMOycfsR9jKy3PCrZesQcHicKXMzXeQ70B95Lo
fd3Hz/AojQMJ2P7cJbk4DIMt30it9xjG3SmC1X8lkuaMEV4++XU23YkQ+JPPyuuKDcTIUW80osxf
OoKtYQ63GS7EdZ2kewQjOBrpIJoHdJsXmNychWmVbKKlKNNPVsxSjnA6cq2RNMb9MhThhLgwSwzb
43Sd+MujiVpx2zNtbKYlrBkltCeSfVAYzpdeVvmGkV5iGGLNwDBsZt4DQbn2gUy9va3ioLpzGd8B
c9m9wHlfg6r+kCc9pxdhZLfL0jGIxda+C0v9NJvmtKlTuz5NXuseiOjW+9ZXabEVvTdssQx6xB98
cZzsuN35HMLIGZiseMy2OTmL0lvRJd4973p3FXjFuk4uzXNCjuMc4ic942KAJB/XZvmphYv3BFIi
/95pIvzbYjDaRx7Wy8WurenaHk0kB86qeydWeD4YjLHajmpbAlPYWVmjvA3vu7NfOOew0Sva9LXg
suck209bxZW2ARiiH0x/1BeoI+OVq+WwK50sPDhdWu6UsdQI3xmGONylD6mq+v1gLhYGeEIPUdlX
frzXTC7zdukc75PLN9kaU2lAtw6HnRtq8WolOdT+fJ6/rUTDmw7EJie6qT86rTPC0c1z70Va84KT
lbjECS894GiGPSDSyztQegQTkW/8d9A0Rh2g0wykAKjhTszR6qtfNt5KqHYnMOwb551bPUGwRgMn
kjfxPp5Gf+klCBf2Agm60dWUat49Z4jZgo75LpdjukcORzOHQey8VdrRHlZaWNqLbutrHr2MwC2l
BTfuSt22V/629Y7iDnFcOJhgVkT3SO6vjKyV3O3XZuYe/AKttFD9B7Ljyxd/XCYSgtI5hSv/O3tH
gbcrFZw7oX4BMgYqvA1WbHj1jhAv3nHiiV7R4g10l881u/Qhct/h4w3WtPFir0zy6R1PXnFIyjfi
HVsOhgSEOSj28dS8g83lO+Q8X3nn7jv6fFwp6LJ09L3Xj4IJ8B2TPteyvHX4YHDiDRAd9TtSneEX
vHrbL96FmLoEXRCWAD7jsnqOVd3BurJVs5sgAt7EOJOuDUB6MmL4Nm+zIG+e2K8aZSSGzIkg9HfX
HtdouGOIT8/Q//sbjQ51t2bjPjCu1U80EQjYyEMVVS3Mcm7P3HxdWRRveaKMmghPRg2FYffenczm
0vgELXjRWzYm4YNl6yDbsUtN+KO0WIb3jlmF3/rF7s6MEpoKC9bd4yzGB6HG7sgqM1oMKDGbhCqH
I1rniJ+4S52rNARTTPdE/4gOT4owRq+6FxhjPzZjlT34HNfFUWJauXMcsm7AKlRB9tlP5edmRtPf
OLD2UIxWKlrsDcVr2oUd2DYxjTcqqEiKJ0KvEo4dFCgYs0pvjUkZReSOkh9XJmr8zv09fAiNVO87
gqOfPQOPxzYJzeUavj4b5dnOTz0Jjl2n3W7HvWE6kXKKP43FKPgvLjru83zIGYtYnrHDRoNd2bes
ORGecrfzr0XihjRxzFYK8UCK7oxwlsUnJpThSmEbfv+zHY2AdaXZo2IONr/kKPydTL233DZ1pAOn
BSc32c+ZUBinWt+/w6pMPYFdvWFfCrkQ3cK+Zc6/zmNu/YtbXieov2+TbE6hD2LMc1HYElExM5l1
u2tbJ7/MbuMfnMZo+QLWObc1H3QH1T3QF3dg+2GxVYvwjlibgWEYvqxpfCaL3t33lj1dOW7nlBS3
pPULaerxbbRLeVUQCor6qpkO67nkS2kUzRtXqUtea/YZsp3cH4MdZpqUzdRIfQSP0/7KDjo0HBBH
pFaFXHxnN8wG7CnoyaG9n3vAvdG0DOazlytV7zqvK744yk+K3RzW9rRJnASadi4RADaqVLhCgtTX
ryzByuXQFtmIkg+K9CWTxAA5wvHnSl8NJx9vDdMpHmaTVNkUu4c8x/u+s53eX8CEpvaNzLSnNhi6
rdu4qJ0TR6zmM5Kv2itU8agh9sc4C/qm4cOS159t1AW+ZzZ+tXCM7OCOYEny0766gcAkriXNAnyK
JNJIAikVPRcBmhIGBBcuEN8qXokFv0iCH3hW8HNuAU+3Z9Q8A4lVB4azseGZp1twktA6jaarHnRq
qkuT5/O944nscSpH0448KWzGfgpK9oOUD0moeVhTyHsDRSGNWG5a1nVmecKNoKCw5Ub9wbbjVg6w
8ZUuzNTtv+G9674wtre0xixGePYdqdcDpmv1uypvwt0sFkXVBTrDKcg9nxwsi89rRbWJg1BYDhYJ
4AUCt5/n4zXTOAYbzX0k3/YkHVwyUHn/0cr92WAgdirnMPDQv+dTS+TG5BqId2FTeucx79cmhiwD
M8aakpTHpOM05tHqcP4iaBY8TpNwoqbzDcn1NXtXQY/ARD7ebg9BA37spk/nYtpya68ueR1Mzz2w
1Af2dv7nDhTmofGSXm3Ql403RxDVCUi714dO9tOKBalMe5OKhUdG56fDIUPlurPoUKjOQZuFt2Cj
2+/ki51sW5qJeUL/xxBHj4qxkTZpuWgawNSqKy+Yrcb7ccj+31j3D2MdnV5rfP7/W7z/Zay7LcrX
tKmwZf811v38op9jXej84diCE51lQxyy3ZDJ6mc3gzDtP3Bzer7rW6YF/IF/9Odg56//5B3X8j4K
/jnU2X/waVnxV/yQ9ev+q04vIiGMRr+4mpkXbZ/gWyh4BcLGKv776NSPRVBPHo8Kh8VIZDvlXqWj
2rOACe5dKpoahMiE57SS6QKAmzOx8SFVbv61pI0M/+WEA2Wpt1UVZvGBcK/dPxGjK6+CJMzyO+XV
/eexz/wXd/FqDsNJeaV0ThzAKPoI31xWnS3aRPZeEY6RGvP6Om87o3mp0btuxnlol0M1i0OioTJD
erfaPfe1PnwZiQYER8wd3HxUN3ufRj0NwR2nPj8C5pJeU46inJ3tobBtw4QCiNdRGemnAd2nOjZ9
UyR7FNGCuwjrKggaBlkONmtmkdFVUfFksvWlTIEc+vugK5f20kjJr5tOHN22fj3nTnxUbDj6aVcR
ezAqSPNEJHBSWMSqXKzXfoW+bC1YlTZxyfvJVnGuBo3pEdqYjoZx9MVWpLEw37QupV52RZoBedsU
tXQXfKIgKgoY1twSYQ4MNffNOsB3vZ1Y0WByTQNO6SJygVUs28KDHMCalyVMiq4VsJ1Z8q9LjOLp
Fti/SAlGY9JkxPyYDJIDlou4v/iVMk6gS/s7k1s/UHnD3miGSai7aX1KDWM8YFa0Hgsw2NnGliZH
EFHre8Zbd++F7fzqt3mx0+VQbufVY5w1klxkUBXXPEntAxn86tQ0ajgU9dihftaNR/ipHE4B8rI/
pMW+quqGpGOa3DL2s4ZOS0ZPJykijKu0hpFxPsoljO+Jnlcf49pQ7aaIgTGzjGtvy9z7AF0hubeT
Tt7pdPTvS5bCLyk7vSjBCnzu2f3ecz00+3lsMkqLpviutJr5I44iFDA9DKzQsWlgrsr8C8JB/Mza
wT5OqWdwhIsnRVbNCPcjHJjr2IvLA5QygNnC74v5ue0Cd+Ojan7ocK4+YpYtBPZVxFCyu509wYTr
/WnbzMtyqnvL8zahktWOVbU6Yd7tD4jcybPNmfgqZGBlAdm6+skJhWSOb/s4B93Ql9+Fdugos/3F
5QDS1PWusBqMwQhJd4zv/qnX7lPe+ZHMB9DAwL85Cc5tAjwZelrNPnQYb4cksSDgkBlEZmKvk4Nn
3wzEju+xedfPvZzqwxj77RfO7x9F149EU4PgzF+6goPPAWGWbXCzoPnex55MzzXBvCfG3OXTYC9V
tQ8xqL/lTW9eMWUyunSd7Z+h64R7aCrfxrCLj8Jlbk6nAqo1RPNHcOjDJ9PLy48zuO+PtlYZGcou
KD52Rg2ov+AT5hkKqxORKKpJtNpnrXcFssrbVkFWHvLenm/rsHbPepLrOmxmEbnha41bkeNuWdwF
dInrmdldjTi87qaoAWsSFkqjSECJuAEidaYMGTlGN+8aPbRbHWvOxSXrbd8vU7a65hYWmD5j9iFm
TKnYswNG7VYZ/QeUk8e8Nfyvk9swhmNNotrA1TajvdUu+ZPf5w4H7Tm+NnEobxBUIOlmySl0pH8z
o+fw0Rjk41IGZeT2ZvPmDezTW700d3YcLl+gqmA/EUY5bcJKt1eo8Q6GMMclJFVaHJ+rbo6WJUxu
HEsML8o1iPKW5F4LyOxLIcQCOwW/EZC/V1ZI2bdS4+eXY3cNZFzvXE9PmAAH+5NF6drRNnwrAAGn
52traoPIKTxNkZSyDD5xTmpeRDcZ+57iK/CgZtDcF7nEpYeoEe5KXL6XUWZ1vCnjzBw3KRzv6Wil
amLTSzINe5O2H0cVB18KXRlMLhk2KFK79GggJs0PjhEH181Yu6+D2zdXoRf3Htyj1cw/mHSeJADk
MaIEyD6WdswbZFTxhC1RXvwkHNhUDLaOhE0GeyOz9NRUhM827SyCa0NYeMUyWXCJunj2zOmt45n3
ILQ3nxIjllu+abJN8pi4etGGB9U507WhaBcMgzZ4I0Pufm8M52vWdhZcWPz/2zVFvYpeu67PKR+B
q3KjpzS4Ce2iuE5p7sChvbylJk6SzkTccKbpQ2P2jxO5jW0gerb5MRYFQAnpPhPCPZjZEt53om92
hmeljDBSy2NipJeyGBMafLI46utefMQm5RzyxDX3fN7fKO4JHsAt6m2KhPKU4OXfiLRvzzov8KX2
sVveuI2gtEvW401Tm8kRdXZdH1eeOkAGau65cquoNkN9l81N/5XhyIAx0ApY2aUTPCeMFWde4RxZ
SCfbxm05WpeFWxFeMtx9ac3NSVDKALHAnKJZmhkW68TfsO1qDmqYhsgZJvVi9X0alUGDTcMvPisp
vuQswgBxW8v1qKtkQPPR6Z0TdBXxoKaIpiolp2NP8rtg47bDCjo85uBPdyNLuF2TUErpBE2A8YbG
oJU9f/FMXx3IrHe8iqy/HZPcFrscQkSycawqYBGbGieQ4H3m0JZR6y+96ZSfu0kP+4Qg61egG4IK
BQRUbnuf06D81heZPNkscPG8FkXUufyv2PXDDXFL7wiF2zyZeelEYyZY/+NYvkY2zt9CArfcO1Pj
oNza2Dgsve7Z8NtnS+ZkLFTeAdJJ2t3QleHRdhq59ydOXgb54ENBm8BVVjUgmcqp7SIlDCMyKXbY
TqR+sF3L+k25GkCEUz4BJRfbYU69oyYaxXr9ZnEAf9cO1nOzDa19I9y3zmzvB5ZCgDRrzJH5cuAW
baBTGJ9EhgM/TTGK0y/ECaNE6SzM5uK3/b1PeCiU3YFWoWGDl12vdY4PAX69c94sCfIxbKgupFvE
y2oqHdL0THVJAgaovAF1YDyEctKH0huI6cx5Ei12dY/SfQeoLd0zt2W0J2E688r5Hji/iJiIyoNU
bROppa0jFqEBIe5BHOrRZoI1fPsWij3+4NDwn5SDrWTJ4wY1XXzrYs/Yuax5N1mF+mBl6DRjjFyy
qe3hXlsifKP7pdv5BpdfI42jN431vWeMwK0UxNzRHShLxet0mtAAjnmNHybJluBcqfmehNNn+Ewf
3geE/81S/zBLuW7I5ubfj1LbVzjWOAx/L7r78VU/ZykhnD+EHRCh9YD/IiTwDf+cpSzmLJNUMvvv
d+oko87PWcqxaMMmfkmHDHBz633K+XOegpJu8w39wAwIMhNn/q+WZH8bp9Z4r7DQ9Umhm1D9nHUh
/EvvnYKf1XbDMF0oTgSAjH4AUdxGx9sWyI9cdu58zrkAUWzMQr1QQDp+KByJni/Duvv4y7t392OK
+xUu/i8B7fdwM0tD1tAmSzJvfbW/vBqnpsEoTIfxYnW1uCTFwgN68Bu8uNOomnAzamd48ceWFq++
ClS3hUeAiwO2ke9gfPHrr6FS5i3fI8WTVpbiAxnuQBxmz42/CdBK0z/s8a2/LRnf49HA6cjUA5Ew
g78vGZ0MVzHsD3UBHpbQ3wQC7cPIltPeK39u6MeZJ5GzdcK+uvgej7K5MO1DhYVG4OZu1FcGNCko
yWjdiBRJg/BVpRxI/N4toAo1eXpXDIRC8CYiauMleJZpdwUuzZ12mTS8m6xPx+rwn/8Ov+/k18w3
NgCTMZuRWGB6W3/pX/4M6E54D9tSXmAEh888vQS3TO71LZW2w3SnWfo9trEoP/3nH/u7+WCNfvuk
v30b4DTbE8teX9YvPxafeuK0MqkvdbCICzCo4UL2FrxWnD7/55+0igS/iAjvP4mbPb4DPCJsqP92
nbU1MJGOWMyFpCWtc5xby0OskKE2LKl2ZgenaGubc9BsydDp6p8umnXz/PuP50KxXMuBQkHdwN9/
vO/bGY4HwlZ+V7hQpQf3tSjX1wChTO7w7jWrXp6njFudJkdXNP43zL/A5cLZuZ4Y4s2trXOCOTnh
2A8EPiw7SgOWXC1TZmQaJIZYU4GvOLq2twz/YNn4e7H6mtHHtYH8AoLIWa0sv/+hTG9wqVWPjRsx
xNVrhuct4dhfqHpVYQH3nnWaFV/gURGTXDq4PY2DzR0Hof9dUVLTbOc08XFP5eO3rLf9ryzBU//8
n//EaBV/f5cBZnIReTih4Ry6/gqV/OVy8vogM3uSoze5A+IjDCIVpsthRRmGe0XDzhajl3k/VrM7
cKxIfTzn9UFafXsonRaIMsW8Dy3FDdPGL3XyUecVJcgST1Trdu0HIm5UAQKj2Q5ozBljmY2rMc5l
fdGtIfFAYpdLEhHmG8y6GHmsMa2ORKHKBytP7hKibdOmHPzuouLuSVmVgTg9WryR2Wxxb3CGZdmY
OsivS+a+l9gkeJF6AYc2nEvhVpspBjQuuuxkBD2+Rj0HTPmamWrJp7dWEiMcTMNnjVApf09V1XCi
CMB66lIqLg6xbwjONGkRfwlhV5I+qDvj81ARgW1bibuPLORJsHD+mo2tx+ferorHLIwnqlmwfZ17
ZvTtzPuAEc8Kb4n6TDtOut1eiEmMuxJ3CFk7DedvOzKt7Spp9wQawts0JuMZcZJXRx41lt7CK/Ow
5fnlp6ky0yurD1t2Xso9DGFuWLBwquU18Jp+x4E9X/bIf2hf+OFeScXo79ALWgpyyBAP9IxZzB6T
yhs+HFrv5mQcAgbAmKO8sqtjzb8K38XpG95owq+IRjnTkB+zAvAblwpTR1HTZbPlq/BaF7tkJYHc
axsJPZNUAm1yriSkRqVDCqRtf7r28P6WMfySTlXVhiAVObWvbHAoLn6R2phW32/Ycytv3qy5ypVN
a7oahta8qEKBA8BX3i0HyAcqJkKekSJ+b9o0mdhP7NdouR74G8RkqcwQ7zMyEUDFeG2jV3R3djtQ
4Ym57Uvmztu0M9k0HIvZ12k0T2Worj2pbK4oHTeCmWvgWbj3jDSPb9kq2F6y7ZgXueBsSOf7usz6
cINfDrf0biJYRH14KEKsfDH4pW0jY+BstMRrVu6lX9JcGnMq2Lt1Ui3bgK0aeyGrIJBbpT3z8ijn
RLIhNcAaNUkWfDeG0c9MVrAW3hsnGIKLS3iPzh7bV76bb+tJdst8lEjMPTmzJPXXgrVx6fZhL+ts
P5deNR9NKat261p4d7f+5M407MKlZKfoOdZHo60oKSLJwYjIf0wDvc1k8zGouv6Yo/hWJ5si9RLd
UnkPy6Bstpi44MVVqlNJmZKfogAc4n5s0cYUMQZMiVaxH1pewa5R7Pp3gcDgsaUtr9U3VcC2jl1T
3fZAFcRw7m3XLaMktpMh8oGYtJvMl5xPampLlm/4Q0OP6JMiFgahN+1OwsycI267wtvCHehs5EgG
52WICwytum9DEJ46d7Y23KUFD3G+GFdmXDp70caEf/009Nsdi+ylochX6GRXhA5zxPrvbUSI85jL
J2HUYqlKXoOokfG5x2o7A4vjc2RdBEW6cC6C0THsp3lVWy5eG85NVGNJvXGHmkdSgu2QLwjJv9j7
OIOe9LKIsk7PHYzJaS+1u2RXIJ3Vk4OT8dWdVqEgEFy8sOVAVOykt1BGSrYgB+Vhw7Le4urcZfBE
X0qtOVnkST4+4rjUX9o+tY+jr2mPwp/CsIYfgu/jlg1E2bofxYXYGK4gqVzxJBThoI32gNZuFRzO
aQe9MKdNivQdKVifuMFtZvjhc22ih2/rPO/kwS9lKu+m2VE0PHaav02qa15YQ1xaXPEEC5/xxXJ1
s61H8A+wEDUnJcPYust7AvEPVlCHeB6cXA83aqLTFovLPN25KM4TglzFj26aZSHXY1VqIdPtr7/8
+tI19ydeFyaDi+PW/BZDB3xukxZNsWzDYuSj05ZJkd3X4FbJOw6cChL+GfdUS9XpbSecGZuy3aLX
nFLdT8NNZaRY/jNz6Ej4gb6iU3HskMz4/yhd/EbcQMg3redkVWOXoNrhjM5EyynE0oLrguDoq66J
7xBDyucHW02mvEo45uZXTQt65zHgaXGQtSkuXZh0Lw6Gtm6lYmbWuWFjMtDhjgk7mnu/I5cIW+nQ
Wryta+p2fisQXu6mQZLI6ChYKT5qr0rkESWm+g6Rcb2HZF2ZRswBgb3LAEnQFEoLxUfDjKs9CmLC
hpSmzt3c6/QBP5G8Ik6WuxF7VgtUXOk6PI5SK3xG1RqTXWnVfEwWI7bDk1M3ovtWcUOez4HgktoR
UucayV2yUXvSUqgTKBPdlegHy9vGYalGnrR4mjh6d/nnPoQAYswc089LqKhQhUgxryYeBDUC7xbf
CgvGyjHQAH1OLX8WaqrxWkM+Hkd1M80+OaBRdpvAl0enwo98XPTKJyFKKlm9l0XT3NTe5CDdkbXZ
pV1djVcJ6N50G7iySp84icivqLjcRrh1ypHNPCrbJtRj0PEUmLvHkmxu9kk0ix2Mm4UT2PyhVcSg
+WZk93cp4OTkbMSt/pImpjGCS5VeccoAIt2jm8XLoSf+mu2yZeAizSyV23dTUS7upfLaNWPbjqZ3
44iUTT1mD43fjUgwNJ2gztYwoE9TeCBluROTPfXRWJKlPyxQr3mpzpT40RyTH6Lij0TrR1IP4iln
3x/zccjCZ671St6hhlPMM1htCDCySskmT8MLRGAd4OAoRv+DSwgXlwdYIgdKQgm3vKOUlTBhwhW9
o+6avyaDwzxdZ7YqmmufBYp9R6C89E7guUN+r2kykpuiN1odVZJk3obT2KBuKFHm9fcgOPcyDYoU
Yo1pnihz5nNP8bKf0YqQ+jfvp9L/KSn/oKSsEx3j3r+XUi7fxtevr7/tpH98yS86CgIFaZAfWomJ
o/j/6yjMV78IJ6ZvYypHyuCzuHZN/CmcuOynXSQVM3AsbMFY7v/v//mt3Er+7f//JlVY6/jw6xDn
Ma3yY9i289heCzt+Hy9SRcYAWdG+8WPpP8/acU+zLfByuQtJlTmtui5CBT0zgOK84m407kzKH3fk
FsrDYMnu2uVQb31yUzoWiUX36VUHbsZhF9NNbjT0zvxsj874SRVVH9GkuWxSgv3TNhzhV2wQZlU0
UWY2HggniQfMsGyhx3i8XXCFTMQdaj2QTcOwQ8yo1/uscmCc9XkFTIWK543fzurghbxEKkTyCTR8
0jh5ZKBi3xE88b19SlQoOYaOWIZoTXl8ydkzoTfPRfEVS0l3CwhlZPLg8H8bx5DESOXH/O4V8T2y
2sAf/FMz9w4eZDFAOeYZyz+1JRva8xDQ0g5evFt3GjXUAviyE/4SXiCt8vFiVPReVJV9bwVtcx86
efKw5MV425Xr+cYvoflyGmZ3hFeK5nPK5yCG1N02d5B7jyTDp7s+GIo6AmA5qZbSMeuDalvGzzbS
sdmo7hgLNxsOQNkS2z8E4JiTvd9n5oIvhTgg7cgFhpgLW8yqFlsF3PwEhLOh5JjnUuptc/z1NboY
YTA2Xh9lWzrSfhipbybAQfhwE7hZPE6X4seRuno/X7dN0lf79v3cjb95PYS77yfyGHUKE/T7Qd39
cWzvODGra8mNO41gYayHe1NqETMjpWUcdY4c1wvHX45UnANNMqa1DaWoPBpgzurHmCF+Th29lKNe
qk2hLUD7n5IfI8r0Y2BRP8YX98cw878bXq0yNf/DDQ9rzFr68u9veKeyJJKXyV9veT+/6OctL/CJ
Q6whHEHjCrH31ery85YXij9Q6TzQqeQlsIisCtJfd0C0Zu6SRCiQtyA3/nUHpHsTlm6AIEkuIkSR
/m/ugKjUv98BHWQ/xDoX0ZE0LK6cv+l1mZdRmCHYrU+d4HGpW/ROSqm8q5a7gwTkwuC8Jn8f26Lr
yo0Ck0Xt9Bhg1k8kFTHHHupFvA1WL9vybmsr3y1uanW78enA+CbeTXDF6ofr3q1x47tNbsbCwKnI
kpzZdBUAY4b6hhfz3WAXr147DP7Y7uTqwFvezXi4U8LdAkWy343wmLHr6SY+Sxm3VAsHRvclXJ19
werxU0Qod8TRMLBw3lEU6QQuDhnC1o51HVrEJWRYeTesdf1NNQ4PcnUT+u/GwvndZAi6M3tsV+fh
tHoQ6Q+oHqrcmOodNZ9Gus2Dld1Uu2ZCwjNvH0q3HQ98+24nQOgcE+2FZ6vtmavS4EC7dW9s0iZr
GLZdJkWcmryZ2ipENLlxt8fuaX0sQzb6Gc0Jj8KavF2YOp+TcQZJ0cz0kiy2fTdYeX8aG7yjqbDu
Uo8Yplt7kOhnWpknYut3tm9Axq71g2tq+D5lCSW9nfz0zYut9uD4jb3t/bq4ElUFdMSbOpKgts/b
nmbJjQQvd9FpDYVODctwbepdZzVgItu++p6PHpaUwpn30s2CbdL78sHywjeXx0YkYhFv0SXAOKJt
43JYPoaOAZLPr2pGIhesCF16PuPsY95zi7WncLqywRveZZLIYFvA07Ps9NVtPB2hjl2VK/UBBlZO
njHGhum1+CibqXos+6La1gXCtmUXaCi8I5z8i3tIhHB1pmLYMoDLD9QQx+xBrekyA8CO2sm1dsLl
lRo0oEXmGCdPS+DzhCrhHQ7bvG5Cvm2e96QRW3Flo8ScZ3P4WvLvY4IESOSPNXMOBtXwwSffdh/g
adoAKs9jHibLcmH+VvQOjsahALZ/WIyhfoDCZgHEGdQ1sopzNUMbanub2Z/L/qaZ7OVl7Amp7wyl
0rOTpyJqHTTLjc2hIeqKQh+GPEYrw0rtgdin3Mu7GRlIfPLWWLFh1efoGJNxJG8C3YinMi3k5H2x
1tOd5C3q2QB8mIKECrLZ3MdQqkZEKDruP816yO9Su2fHWT6LuadcpnQeRGeWuzpo3yQm7BM+2Gdw
5vWmJGVfEV/cF0wY87bKoNPR7rSt17/U/BUKFBsnvNsbXMwfnYFozTiH8bHVo3GjgxC/xdAmUW46
L9wM5a3VVtPekOTbsSJx5IKy8Ox4Bt7hnKhpFfcmfmPWvLlx9uPU3VBC+zL6MQZ1v+oPFJNap1ye
qUzEjks+uFMYk2qwZ7HkwO+RswLGEFWcAHZat9m+wBdCKjuXhKDs8r4N3OQ0gunezEthnwAu48ud
sFLXqrCQTlsGoGJiaOrHMyBzfYL9EReYtaS+1w7EDR7zR6Ob3YtmrkJfYcPraPOxzg2nDCMcFVZ+
ByPTrq7Zr18qjOJNR47E85bwKbcBYzgWB4w0yOI7DIXZLeTwV9punBP26o5orXj12tGFmEgI+LPs
+ZXNKm0jeJPWVVLW1Z69BJe0mZBDoLp3V4IZvMNqxuFy4n7HFgIiNnbBz8sQZlSGc39GKlfX2TzN
n8N5YvCrMrN7JAXyWJuIAQkQqNuGWA3bubAc2rvEjcXJblHU0AIcH/uFy1BNqqA5YXWLiZ4AhY6Q
F8IHlfvf28bU28SaxF5jYhg2boAytDE8hbMIIBNoU4c9OeS2ZnDBr8IYMUDupMs+sBSEyrSb+IjX
Lc6t4TmlM1E4x3ms3+k16cCzxejeCiOnBSkltUCnRaot77boAbKS95uCYzEE+XI9Ob13P/HAfrT7
mI9Iobn0Tr0a3U+STo9zulRM/2xL3S+Kqz/bCpS1dCuM2MfX5LX+Q1ca4CcxR/bnxjID5DGIGir8
f+yd2XLcRrauX2W/ABQAMjHkbc1VnIsUKfoGQZky5nnG058vS+reMru33D7XfWFF2BZZBSCRuda/
/oHx/CGouyPmN+EdgRPZI7GhGC9gcu3tgd9ZuGoZo9fKly0AlswPFgTqNx+LZEx5fWLWEaN0kpyf
BsAeYrfnrpaxRyNR+bwfYhjwppkWguvZ2v/Az8QkfUTa4003tO39jLewuWHuOKFjQBECw87pmTtI
JAMveJjUb3Vjxq+cyWHBoKC/aeHG3QUkAfxhTkTXbCg0xZkUt+HFABi4zU3v6Flu9o3K3H13CMVi
8BGJusdEZci2oZLx0UETjsoBpwHqh3kzY5qQr1TAXQQ/j/znfpid68xts3dcqJLglPc2HhDkxowP
ASquZ84RtcU3Ldz182xjiuV5VbC2UhI9jlg+Tb+ncawkm1EYPCtomvcTfpasyjky7uPEbauVLfLm
NZmD9FZkmlU4BJ301rbKl6PC2+ZddnV6xoPlMWOEQMYmU+ZjagEaM3LkZcUAqr5balEHa/AWwhPt
Ng4gFZIWelPhU/WKp+b4DSfQ+jdfymFXGInCPCpUoVpN9WycGisZ7guH/WaFEynMeXNu78Du8G0S
ho8NizdXzcEziI1Q4VRgiwvp9lhZHZSwJE7qGbOPPHmp8T2TK78U3RnyLkYjxiTqW7ersiPvXJzQ
RJrVjKfuBOkujdRWeI35GqgukNsixtt+Yw0GcxQEdWe8ccw9ZiYeDpJ9AdvRl8me7TmBtmIN+Zr2
yLuex64+WWDj+A9IWtgB/5WMGTHzr2pZYxojt7WJu4ab2FjKRgChK6utHqy+7TYtrIjrzBhgtHhB
SWfqJdWRqTyIZZ4VzWvaJJ23isOeYTcZpeWXlOzhYttJNaNtI6bxm1Zm3ATmWG2E7X6VYaQ+e1GR
v2GxVu5EpL0q2OIDxixDWhrrUaXsiJgSm8fYM70btUjvt8FpskNFmxyu7dBBPTiLWXz1RnrrDju8
ZyzccDjxczHJFZTRdlWUNnEVpGi0tMo9JpGJgNznp0E94AUcWW+4qdg4pji42qFyfHBUB6qekEb6
2i8UkNvQHHvWktniTYzq8l3Vdo3jXe6GWiyRBF9i1RWfYUQRziiKaLrq237eDwkOJBtUgfU690R6
TML03gSF+1IX3m04D5syyoc1xmdgbT3kO1yhH2Sn8Ovy8GoOSYeKNwQ823duRm3oEx2wr10Ki5XT
DPKr8hbbXcmyCp8ZdGMeiG2aZCJgCGtGRBSbe5WF4W3b2ct2hPB9tHEC2S/S6TZLJbJdb5r9NbTJ
rds3+bcosVHgQ/3zvrkJbANGO0W0SV2EhaHjBV9dWQa7oTQRefE0l3aN9UV/E9lTegwps1rifB1M
/eImTFDFpTJ5r2CeFiBv/FEZUcbWIsabMqijlyyY4IlBcIdg6JCfawX9dVNhp8kCd/2rtCECJTSp
EfMxxKI4N1rGAnV/8GOFW01hh+kXAhSsZhUFIwoq6On4tVSV7W7rYFmuUsOCa+hK65orzLA1j+Pf
gyXusHfuukNe1ZiWKZS1dUaonp0uL9UM327NJLx5Y47i3Yu6Nr4xtWmO/+2S/5MuGWsLjav9313y
/beiaGma3j5wrH784I9O2ZOfYCIA46NuUASv6nb4R6fsm5/IFrcshdLexdXCsn/ulPlPGhD8h87l
fztl9clDTenqMALQPS1z+YAN/gortC8hCT9hhdL3QC6Fh9JfehZsqw+EGkx72iWvzPng0D/hJqRt
oHBTG8WtrUHqrbITTG/zPAYcGju3Vpw5TXOEMmqZO5gqY7KOMOxT67rtMgf/bsdFQ5UyZmzU7/jc
BHej65LqPVt45MT9ZK2WHASU7NW23WJRJjeLmyGnM0RrGYjC5wo3NJQcNob9cCI05RhG/dyc5qSO
bi1yVKAfLsvnwDYEZTHWidtGmVWyRVhUP2LfMhUHE0WpT1iV6b0x3nSLdYqdcrIqXQGKD58zJdBj
CjZ9VBwQ3cffDMsKfx/JULtheu99wXk66ZHVKHkd5VnAG+61DPEBHLAY6Z3Q3hIL49yTXp1dDUIl
d3EZdTfD2Bp7K0gWDMrgbq7Kbpi2zBPxdfYYI0IcTsP1xEtLHe9i2MTQFzJ6FZirIXPEZ7/hNlsG
aRKr3o7MU+GG/RbPF3mwbR01h23+SsbSIhhK5fcEK7q7zl3yB3PJSvz7/Ab+Augy5m1pcUKgVNHK
L8E6HSNvZyvbxATfz284B0Jy9zwXZn6Twqxf0+q/ACd3130pv7QMMx6tti38vd8weNoQtR7iekpC
1h63O/E8Zam9S3rh7/MqpP0YliC4weEn3szCRGGDay1K8KE9ey5NHL1B4JwEXk94JLnFVubW2Rvu
NRy6aUdZ72Vo3su+15aZpS1u4aD3r1pu8bnhHLwbWh2TkLtb5qgE6OapwVy5y/dYzGQnXKSCa1Ul
xYODJOAmZcgeo+3YpKWZMiTp510B5Ps49wiAoQrmh9HEsYZubp2mSXIOekTYvdF6m2CSI65k5T5N
hL/N5QgFvDfLTbCUDGHUUOIji/vzrnfz9A81jr/j0mXsSjz8sbbqMuvMIg9X7TTVx3ax8tWSKbG1
fGfcpNDXNm7hPJSstjU42hXmfBGlc+1ujKj9smDdT66ZZ+wi5owrh9DnA1ZipPr01GNWj0dzNkTG
F3hOjPGyqD47WVXdzAh3T57f1huMV+dtg3B6nWFxdisGuntCC/ALISvQ3ldwAFZ9gbMVLSr6J5wa
HVgCznSmnIL/F8a4SO5dmc+h9dkPsinetcoaBWe1tUgXx+gxCiP/PLpEh1XrmTiE/tG2U2d8dFrX
dOTKqdPIerYka2FrOkl8hWOT99D58ExeJrnkHUFgSSZ2hSrhRWKUOvP5A3lq8NleUHqW5DclFgKZ
hkCEBoPi0nC+TJxzyXEsNakvQ3rF1SSoU/EoLI1meGRILMdHrJh6ioowpGW5TYU5JK9YeTZLscHz
tGCwEDk6nqLCLXkzgJews/VxGL7m9DDZGkgi5vkYZc7yHJGlbydcyMIIhtPE5fsjQSCbDNWpvyUA
hVH6gYAJ+dqXxdj97qWKI/+Ve6T6AZ4U/mRYaQoERUWQdrQwBVbyx8QsHbR+kQmB5qlIe/J4zJry
cW13DRopG8Ln9r8n9X90Uguk3L86qW+/jf/zihX6z3g256r+oX+c0tYnzhzb94CmNZztMRD8cUp7
nLcuhyNzNNfHBcVlbPcPPJuxHVY2oMycxgKeMgf4j4meNAHIFfpUS5ja5odf+DdO6Q/sU/wStXgV
bjXIusJb4INdkDW49WCaYXmk7CbTMC1C5040Y3W7ZKO/+enW/Buis54N/qke4LNgbpvcC8Zn/yJi
HRjqEBNjFUdPjJBacIS4Zb9Xzyjb/eu6XtT3Vfun6eXP08oPVEh9bRCqbZtGSMuDte/Tz1TIBkTM
q3A3OHo5Hser0awYwycTLNtukuIIzdcVWzH51tPoxvbTry/2A5tYfzjcXhfSM0/PZ8bx5w+vDbOd
SkIvj0vTde95luONn+EmeY1KfjpPwaJgpph/dcn/5hY73C0YthRwhPGybH6+5K7tkmb0vfzY5NZ0
j49P946dGjwHFTfIs8z5b38gMmeTcDk+UTHs/jgPhmk2VVRt6hAZQXnlMeJjCNwp3AuF8RvZte7r
r2/rR7I8RaWDhZaP+xYVKuXvh6ISqIt5cjCRO1NOdbrq3QDGE2ZBsMf9UcI4xY7IwjEScwZvTq1z
PTjFMyRIj7MX4mKxCr3WO3czXhbAUQ7bbIVL0bUFvP5ltv2/WAVEKn5c9B4TeZt3X/I0edk/fN8C
i5gwybueIhiv+ycjt53gqg0zk7jdklKS/ChrPFFEzjhGXShevIPz2aAIORBg5bqnuPXFMZ8riFEA
K+4qcjPWUhvY5RURHdYtIUI5ri6mDUnlQhfLbbxQ8Fl34AUyckdDaTQxpLHZXvxd5SACRC5lNGDD
ZnlV4f6PL4s73QcwXTPw+aF0vvp4j84bt1mmAVJaDTMKlt9077JLuBsi41IkOOZgvCRZpMjWa+yG
JRckNWCq10KkL1f2ElnWN1apBk+tOE6mGxrlQT5MxTxeF2YEl9F1OIEHJaktLxsBjF7eU2CJ6d4Y
mWWrtCYFZQrq6rVP7Op1aUxxdEm8hcQ1DNUrkMZwb6L4zteqXti+Juycqfwb5418C0SNTQbTLh+C
6lVokaNRG9aT0/X+BgIgrD0Fz+ZYzGp6dbH17Nf0yIjH24AyppcNV1qlFDw5MlOyN4o4eLYx9YbR
64/O20VM6S8D962R1hNisfkMC0g9j/XivLkQ485x2KptLUYHy5IyhnunJqhrq5Yc4/P3tRolIWS1
SMRjfxOnU/ueJbqakQ4Xa89D1e7bcYDGZ5DsE52UF8T5kRzVmurHtSmZQJLQAUfDqJ79iv1006U9
HK18BthdDYUr38rWr16jEFPgsM7VtWJsAQkJe/SVhM6U4M9bGWtJvMhVgwQW+XJVTvd9D9FzM7iE
dK55u6vXiclAvv7OyxsgUoQrFVkCK/AEmtZY6WsdpSLRKSybw+X+y6lzCMjwJRbhHt6/PlXpui4A
cy5/Bw9h3AhmM2HfWKKDwbU+RF43bMZQqR38LBZwpF8Pt0tRyxETFARXeAeb1XpoRyLT6gnXOtQc
ViNWZF3RQyGENpPbrgYLdQC7Unt6BEo3URYG5RQMO1ix8ypAKShWsH4t8zhanYctSEj8ALo4mK/G
nvlVMm7q0JiDMw6nDvJ9gh8qnMcota5t0lVfacnH94EckgEzlnaJ78fZsEeIEMMcwRmEmNLaUQEt
0EzxgPFxmqFriFeGMzjc5/apEkFExvSMTUyh5h3puOsaOP84ilpCkaDkdEDp18MwHgImD1ddWE5P
Ltng66gK0ISSOQ+TEu4sJpHWlxbx6qaKZjLsGDzfGW7U4QBTQ0rpwLN/6yTcWNZXOwo8jOLpavCM
4UCDHTLwMu2SvIZyucXXLnyHEmfduvjenoo4cm8rs1BU+Iucr7ESyHngk4FZ9UKYyr6olu5dxRjv
bYjWCOMNi1udAAqnYoNtf6voar3gWRQtNvCWIT93UYj+tqnfCoucGOxQHHmoRypr/qJg0eHLzpKa
U6d9jyz+Rav9pjPHHGvZDugyUJgHnNJLE+/RIlQUyJ16BvvGUN4L/ZwB/DBM52WKsMvDp/+2klb1
Orfa3XRIx7cJ1uZz4rhsmKWdPiX40r8kzcKLpWZHHAMTK9bYE+LoV4pQCKUC7OtHv3xy8Sle4oSW
kssId5YAXzhB+jbVy9JW1m95YxiM2nHr9I/A74vAZ65qpx1jiyY9gQKJr0s4OO62KdLT/2bpNG0S
HRGKPHlRVP//5OlUGPg82q6fept4GI+O6I1hI8baWvNe/jNYp7CLu6m3p35HavDzx4QdOduMfIxM
Oj8SdgoP3z5iiPj7FSdW89mJlI1Swh8ZYtSIScrd4pdxtgJw7CVG26lxDb8HBxw8NBhkkqL4Zfb8
8hDLwr/zImHiwNTFe8+qmhRebtC+MnqiFqk6x78WsLMBTwYea42r9DbOWslmIbOwuW38doZWlviM
p2d4ruSSYL/L9OTdzBIFg8xhe0vdhUWjVXznFvLuhvhevZT6EJw2jErrVtiKvbS++J8kit8zIP/d
u12krtuRR7PO0IYzQunxX1h5Psn1MSZYcKPTgiU4iVBdu1lFFGNIX/qWNUNzmFGd5evBCVuEtzBV
QAkyAzSk5JMTDhNGCp4/3eNizLsEzzbbe0yCMDLhg0WwyLdlTtjwL1sg3kGwVUl/1kt/NLPovhsL
JMB9NcprHC9MaNsOpNIG54P3gsk9qnHRcPLbS+28wQWbEBo4mt7pxBnkzbpk2J6R50bFACXP3X//
WlbBdGBfRwmVRGBoPxePALurOmuaA84t0303UPvmWKVvLWwo5pPNqLBAPjDncrqxXNDstdmo8nW0
6yq6s52Bb43nEdc6DgsfWTTx7J0RG2Utp4VLoD0UgSisQZtG3xw8bx1O0j31KZFba5Tx82NglM6r
G1lsrFh5Jddj1UzkTv7bTCW5CB9+NPD2Y1Ya5qnqI+OPrqkVSVYjKBffmSrnwni3p5Fl4WcNJ3mt
OusJL3GOpxDYLt01hAYhUZ5ifUfrkieeOTPHes9smwOzYat6DPQTTRIi35Y+17x9Uo5uDauma2Bo
YJIM5bSIMLeZD4fx2cKQDJyCo9IbHzFpNvrH4TuaEX/HNrLUVyAdmBUsuvEP6xk9RxobICKJT7Uc
7ieNlQDJTueMln4bX6AULP7iDfHaxJ1opIWMDGoQT+N26QWJybsB4SToDP/AtdSITZYs1Q2Pvz6D
jEXHVCM7k6Hik0F0EJMLcB+pEaBQY0GzRoWyfnS4DtCiQuNGJgCSxPh5DSTxEPps6aIJ+51lhmiy
NPLUaAyq1GhUqHGp4gJRUYYw3cQ3iDkFFUmnUSwjls7O18iWuoBcXT0QElQixGFX+IOxxR9GNt8p
DYyxrikMNFimusq8c3ImQANImtvO+WHS4Bq1cfA4acAt0dAbKC3JLKRWSw3LTXZfPPC0OZc1aMfJ
l+8R1QPkaVqJD7YXquymR7bL/DGa70wN/lVY5Lw2GhDEUVBLpkAJadTqfaaBQ3fAFN86U/nhua+h
RecCMkItiWM8/lVC0E6BNX7gH4xk+ebULtCYxE0bRZAjECDlvfaRoCIYqrXBCQwdrB/0DhIhYCHb
sGc3RKl11de2cSSoq65u2jRjkeYRu03sNqzIZQh49oyEkGzMEDHi9UDZvfl1G6W7jj+14j59lCcc
gAULCOJj24/XXKI48apD5VyK/mGCIY4TxXT+9ef8S/fDyN4CqLAc2n5J4/bnfpQUyq5Pyq46ZAUJ
RaseKexTzXQYR/LJKq9cHZtzumyHv/7cf2n9+Vx0wY7r0pliOv6h66IlzwREh+owJZn71hl5c8jb
CeXO6EXsX2VezGfXjdiL60FXub/+dHCbj3cXgiJdMS84X+KjzfncJqAnhF8dRlgh9mrxG/vJ17su
ZB12+y6s+NOsGtoSXXnb0mdzv3yF/1Lu/4KBakMy/jVix2Eb/c/6rSlhor79Gbe7/Og/cDvnE22W
JpO6jDRsnL7/idv58pPgtZGmaUk9JROsvh+4nXA/Oax44Tu+KWx+jJ/6BxNffOKvkiWD3sgx0RCK
v4PbeeZH5A55L0WKgoLP5M8Unmbq/yT09dKpzrFJSw4ToDi1gUojb4O1MFW5PTRq2nZDZZYr38Sr
+BjYcyiPFITKh+RG/tTaHl3kZWKZckKAnDKsD0ZGIhVuuABGJnGeon1niABeFUTyCDvEui2dTB47
2bOkZztByFa54oivClvbmEAH5wifaJcXRV0UBfDyde9ZmcS5bYek1Z1igdOPFdny7TtOoWi91iUx
G+6qL6G8721mbmheU0P/iNDayzSJ53u7ptzvMe8DxKhM9pGu9adzODk0AbE1nRuYkEf8lDioBdTN
5i6ELlaeSjyK/JOrvPa99U3rCSIY7x0ENGNtYW1KtSIRseGVxTaA3QCXUSndONt22BxMS1hPprQo
texpui9Loz+IIRKfl5EKrxA0uq0wgQvcvMW0wa65/sqDnUNCIr+6pvTQsV4JlSIFQPueXISuRFbY
T3Gb8eYHGrKaULFjUqn3wpxO820OdcmCCxgadrR4gJYZn2aK0H5KEJ2hYsCEDe9lNXHVMuUz/VRU
r/S2XLu61Iv9aIpbF/rYVRF5TG7ggV37QwCzlPi0mySIhyNeyumx0GU7h6W+n+5E7vwqn3IwD9Y1
/+X7A8XAkoIxjPFDsHv9hC8VI4+0bb+4SConarcA2GFKbeols80Q8oFwcQnljAEbayniT58MtgVm
bc99GRODCiyaDF3fkBBG8rzh0VMiJSZmqkqxgXhhhinFLssXo8T7YvkjCnq9Xw7IFJFrnruldXZz
EblyjY1V8Lxg2QPXVELMIVbcWFdWbj8VzNBeL71g6eQsdBLS+mBHCcBvWgKbPzkI+G6RXkSd9q5C
hsW/g0GwGuxGuwgq0aHkvLSIgPu9vMkYZuKlFbYsPsOm9g2QeZPfOFbduycVcjuzq6zbaKx5CT01
8YBLAGh7BbWawh3fM+rrIiGukPREPMy3QG2sN4vX8rqsOMUOXhKIo5GQAraeR8H3/q5Sy1MgI0F6
aEA4ds6KCay+fZ+oosItgVc8u0GvE5AskDJd1PuiAzN0ejAy4kZIlsXEkY7FVlsP3GePSTVsM90k
N1USPF+W8KWGngm4ucIKEGReL9LApa0eRc8tIXt0vp9CXoV8AXmUUUJVbQPRPn/vs7qyoqWqMl8D
ZBpY/H7iX16JnjZqz4SOm3epgWrkzseLFnbxaENqp8qjjdu71pOEXfQMQw6zVFLhIgJm6jBfZw3u
fSsXUvd2wQJ8jzfAOOBLnHM5iImPcTvxQFFb8rcgPrDADMFL3qZo8bcXeO7S+s3mwg4CTiuOXlQq
uKaZul5ql0fYxTO/oawspJRQGnX2soff731SDyj6DFgC7KfhojYETnsHFx+43fdWFLc1Gu8IAdRU
pqwfJIH49i/t3Eea38AbBjTKF6KNmc5EMyHpnNupugmTXm1jUgH3OPhOZ8I0Jfy2FBUjjun8Hunm
8ogW0N8kHVuGaYJ/kDXXcwfpy84VCz2GzJDWr6kZ1Ae8CEO8PCL76TJbIR8TxTpu4s3y2CoF3AIO
II6CAfI16dZ0P4ayeVBQ+K2nwFyW6kQQPI2QKPIsOuVBEu8ZjMb7XkIIwtKAp5TFATnUhKY1WzKZ
WVNwAljgM5zpet20mfNmErcFBlvg+Vb3WvfozOO8gb4EKpzjhJ3urJbRQFmwSkc18Ebkbm3dxqWy
nnJGNM0mYfQfbAela0XPIrEXireuie0waN9Donv3ceSwuqG+PAm99prYsZIrWfXNobc8MPXLmpc2
ZMe12WnzOrvW67/H2eO2jwf1jPcqqJIw9bY3jFbdPQy1k047E18Z4IO2w2I/Eno9qhmNdVX76tmA
Hxr82NISmLFQib2RpeQEQGfHhHm5sULvhOcZ1vLWvXR5u7IM/ca6H7m9JHTia8l/ywdfPhPDMVnr
qXaaaHfZWcsyoluHB1w/W9guF89jGM7pCxaF7BOY3PNFrWGM9zLqnDelvfiSvs4frIiIWxis7/Dr
IO1WaBlWfm3qwzkI2YEVjfEtIUJsZBn1g2YF+5VFmlNUWPTxczQf2H5EjiFf2FNCaM/K0lqTQ6mu
cqA7UmS9gJTnpo1V9rAk2beERHfPX2edAcUuT5tD0dG0nSRmFphFwr+5LXkniSxmiwH7HPH2X4u6
cd9LZNhlaDUnJHo9VN3ZHyfqENE8UfoeS6UPohZ6/lM8h9UVZ4x/bxWeGfDuDmLX1LBxasvqbpkM
lVdtj3ki1N3oc+zVILRzEfxWd/bWsMsa3ZgiTK/TZnAJ7wDaGBzOx0PXzcc26qsrL1Foce+xEcGW
THUvRQ3YhW3IznA9dU84AqxB7xwgszRfZtAfElO9MneDI94dObsqlidMwkj5AnGG+c5EER23jbOu
x+gmXLm1TNZVacNnJm8iwja/wtNOpmKXFvagVsjid2Y/jSeH5FgSnL1xHlY2obXzbnbnzDsolmWz
Dtuekb+N08FVJ+Ry50+dd2oTxTEXTzU6PwMmUz5an6U1lDeG6RZ38ZL6JxxSWb0WHa8b+WQt+0lF
b19NjFdSD1O9acCSkZZXrFrDmd4yvGg+z17+GRP2OrsmkUo+wLrASLxrR38tkVTSyovhDzhS6mvk
dxnSIkU/wyLb1g5sTDxYmt1sJOpgDjWC+KnDQ8Cv0BlJmTCcE21y4zdRMt9wv9z3pPMJNcdMg3M8
NrfEE39WKqnQSHjNHkeS35iMrJ048b6G9TSfI2cGP85qe0diIiGandM8tCa31VWFu3WmfPo96e0n
A37syhrb9sYnbvshX2YH+nSf77B8kPtADd51pWLCNOv2qVa9kawal8po2+Z1edNhvrtJU9w8HGTe
BG7K4NTnjYUPYGMccBNqj6nq5XVJnMiam1Zsh7R2ACVwKyL9wN8aakH1yY61YoWk97JOcDb2TwbO
nnccAvOqkEOxC5mbHbNGzA8heiKBS/DBRs6x9/UJgcABEQq+AgecLSOcMWfjtQ0mSDhVo26WxHno
49ze4OdhntMmwYFzzrrP9mQb13NOHCRjBo+fG6ldv3ZDRp4nljfLCTieAOW4K78klO8a6Mxx20xy
EHC7AcLwRmHcmm5trjl5vU3qS0KUHY21pPlxND3vzUhzcCSN5Fl4n6yHpml3hseyIQRzJABvwTKY
KE+cGpkRrtn8sRAk43QfhFF3xCX0vYpCubU7S8PiZqZ3K+s4J414Q7CCcSLq2ekLFfGW6rqhEozN
YoNTWLrtoMQ/BTU7Cjt/k2/jEhmAEdseWtAJIzEkDxvyS2YeGjnF11FveETnCVR3PRsJrTamjI55
HsY0s7YhdqPIGLwaweg5DqyJvNQEFcjBW9ohfGfzD3fQfQnT9q1qExgDDs1hFCzNqgxFsO/cyGBj
amL34Kf9+GykLQ6sM+ow4kp6K9o0VUcHEuFdiIfVTdzyXsS45TxXSJ6Pi8ukRzG+2y1Lt5CiqOcL
iRfvXFTBn8dw8lniIi+lcYodXfixkRIe+DsMkPCakd0tNt/ti4EFzRWymBsX1+k1h1fwiIDA/KLG
1sVch96lO6E2nOOX1q1680g0pepOBh77NjRhkaidUKKvR2ajBpVTSOMW3AWEplDNEv20mpy4xG2p
ztjUgyQZq5ntezaZADkWU409jv3lgl9uRqTvKsR8dMSK1TF78epHOaeu3SOAXPvYcaMmHgMnv6qB
S+sdjDnQWdPBppzVYwPzI1jEqKGJqLaKkVCdlTtIzqYY+Hg+mZoaMduj9YSDSbbO65GynCyOH+DI
f0wMoXV2aOyxZocBQhv9gZvRRwGYWxcnh6BUQOd5WYrpZZFL337BIg1vBZkrqpGSAWDqkh7M4ftr
gEjzb/+EEPENfIE/l4WjoeBbfMCnxsjFv8LuwoMzwQ9gFNiCufZYYWNPY7RRSLEZVPtYO6ZddVWw
FNuKvJ3bsADW9s0eMxU8UobvmNHfuS2wZGACUba7MP/0l/4JUcCIM4DLKsNDYVD6ITGaQiaVJTXp
QHO87mKbyqfPF4ojjEeqv2J2fOSucDP4eFf/QwluyQ90nWL2UvKW0bE7uB5Jxsj1TKBDW/t5wgOJ
ZjICGbD54in1AuNo6UlQITOZXA0MH+w76SKRwDws7cLo0OkOuqrDIvnjMs7/bvfytx8idA8LGBWs
j0nzx/s1qDA2kLZkhyIYUL0wre1bTTJBcNTALSByvSIb28WV5g0Xgvlcd2AVdUQvH5dTc84R7v/F
N9KYz8+wLllV1EBSaE6XsDiG//wEDQf/tZ664YA1DGXjhYXQAUk9t0A87cq/DJtG227fIayIYzXQ
XxQXH0Cr4Uhet22lezDu7K+/mPh3X8xlFOHi1QZ98yMi6jG4R5VXR4fKDalQw5Leq8fUZWyInfZi
0RaPxFb68jiXep4zibJNT4O0B4gYg8LQX1McTHOmW5aXutjqaGONmCYqlGgPd7HmWmRBqWt4jfXA
NODN1tm+lKZMvPobjJO79+9NaZyPMDwwuWITmqvpjLE2VIghWaZ7Xce9kXXE2lpaP8Up3KvogH59
O+yPsDjPybM9AljADaROxPzzc4oso45nZvGE4jjsgfjEQ0Hwe93qFBPf/sLVgI00GI+FrefUUx7x
tea4Xx4n5XK3QmHRnTiLAeMUCwa2V2nz5+Rlc7i9wEPC1ijziMPRdN2PjOkPpZZCrmOvwjUoHOrm
sJBzu6wcOwW8cdOZcYVPQ/B+udj/ItF/gUQLtjAw2/9b5fH0bXprfwagf/zEDwBaiU+OqcFiS2Ff
4DHG+CcAbZnuJxd42TMRE16kHz8D0Iw7+F/s4RLyo7Yn+AFA284nNndiGAGufSiYmMn8DeKoJcWH
Qwy41eHsxKxB8oWQV+oxyE/nhdmRPFGXJUya2m5eBkMSKpTNv1+igxeW+DYySDmb8jI9e6N/w+Yy
fHGHpH6sSuORAqE99bOLGNn3Foj+hArPgXCD/aDtX3ucGd8YFxEi5JZmDWeFpLqV49gh9klUqeJB
yji1SWYsMsvD7aDB2U3JxSw/t3QMEEOMdCkx5ko7eO1+BXk8WZugidO0IsSkyyUKrTQhpm8JTQ8S
IBBH/TnzaWnZkEBBrFOkJhcbUoJCuq0XmbLdRZm0q1MnwxhZOvgXWNNqogwFySGc2Dp55Ww/yzls
ISYupVXiMC6DCcGD7c3OES2CYwbEjsVe8hTMBt6A1NXpUG8gGZVvSRH476GbgDeBaHJobLFqNQfK
KipK85EciqTadHyFdp9OJfHepkB21rsqugoSi+CVsfOcdjeYpCttlzKZ/Q1SvEMelvC3irhjKl+I
7pAYk78dYRa/zmQlr6jYokPcxo9hloErTn1yU9tFeUjs8TkpCQdJCIJZWbkKD7guspnWeRi9xFMM
sjYP8RG6ww2Oq3gJ9v1LG+JdgFsOU9SJyJdiUNhVhO7v3RSMMDPGV3qZFkRGrdNJEHKePmNwjFxR
WcnJ9+XXMC6brQjS/nHxe2SK+OHse24paF6pN2JM2Tw0J75d7MnKOQ9L/IzA5w8mPd3V0pbjClur
2yWqPfJYutcyb0+kRxWHtIsrIh0EkWG5vWph7l9VlWkBLCz3UZiXq9ROn/VcYdM3Rrklu/obfunu
Te4uwf2oCENpCeJdqb4HphDBJp37dC8HCZiyDHc2MqANgmSdpkaVJJHgXaNbbW78brS3niPNI1E3
8a6YFmfFrJiIRWqaryQrDDgiO/FXJLWkXjTzvK1qxziH1Yy0Owm/BSIo7xyje3S6GNl5ju0jeEOM
R3wVH4pUD01i012JUldGhdPvOt+RR/aFaNdQa+/C3JFrJzLUfnDHb6VDV9dFHeoT9o4VKqq4WAdT
/LXE3R5KC75i1EzwvMy83VAQ56u2wLiAE8ZdOSYyZ+pSoPz/x955NTmOnFn0F0EBJPwrSdAVWd50
9Qui2hQ8kEi4BH79HtSsdqVRhCb0rrfpni5DEkh85t5zhX623NokS6x4ZYZ/Wha0blUn243bG28u
2MyNXej8nLZuuDWkk33aREV8HxZ/m1s9cwgSV1FAtt6qnDAJXR8LSA2IchAdqqDdMe4wPsnQrEn/
YNHmbhqQ4MlO5eOC6bcC3CAKc3gkTBAFVOkU8p71dlWvsKfsVgbCIygyC6LYj/1uayEpeYal2m97
WovkkOWNONcDMCLIbj0/jQuLkjHGeTGULTqXeBzvwQlZyO+4LJJwLK0NuZnzrxZrMAML35nPQ5/R
vPe4oQmh4NLSW4LBTb1F2U6GLUqH/tNi/p9tkimWe08PQ/o55x3bCTQ2LbhVs5XTrYB2996BhKDj
gyy4ALiozBvcxdWBVCO5TVtDHFDo8cqKCSVz7h2YWXNKaLzbjZkA07fBWdlyWTfJrR0RRYLMJ0Ei
KILlm6bWfvUzqW/L3PjglnoTS2YifCwaVBX9uTda5zY3RbEjFC6/qY3sV9wFapcJmb1WKkfF4Ek3
uwo1jxjqhsXeIQOx7tHCvJBqUgSI5OzwIp2yOVshdFjfHi8jGSaPsMyMJ0QX/odAmLRLihBJQxWC
JRmSlNuYABoRxcyA93M5m1cvnpuoj/tulxC8fguoson4PvUesc98UOtdS8KMx1SHSWDcMqI2gCci
jRrvyX2C4jd3x8kyU/h2a0xAGyz05rFXP0z2/F4PjXt0xir8qUT34OsVE9oV9ngkb5391RpGwBw4
EvZ4ckorIA3KspGTWrL/jHFhRbnRGzfYvFLGYMQf1CYWBfSx4MzRyJCiYHEeBPNtRjLF3WKY43XO
MO3W84Asr2bqpjskJqMvvnS6ySENHb0xSfnchvkKdbDUAam04gzur+hg/O0CR3oDc50rkeHNqS8c
wukn5a6xlY9DQAZsETSsa9fsCF5beGy1Phhzy/gXPsu2wZa48b2w+jmvORTmqoMZ1mwK2RUMk74C
K8JAdM9kfoU7MjBncFrwN5A3n7Ak0rUY8lO3/gsq0CZaQkI3zE6ys5tDJMjOimusdbofhkqfjaL9
Rbt1Lft4ILAIbuIy0fFgnK/vEMGbpNPwwdbmnO+njAyOZU3jMNZcjhbEJtrkOmMcxGTJAOC9GYoc
WWFVcN613vdlQalbI/lCO9x/F01R3LgyZsY3Q3CJbZJZ5ZxbF64B9NFrUMhUFJ+DV4Z7LZfviCvY
RC8hZ1k+u/EVuliMd5G5Fw/+5AdpfdPWLHt1Hxci3qYjqSSTE4w83LGKembyTiDHpwzb306flfvS
pWAYtfNWKSzpVdGh1wz4VotyWJWTmvKp2JFsgSqThcUhivydiBQ25flDKBp5Mr/CU4qet4FMlaGK
gQGP3F2cUuNbQLezdXr7Kctwko4Jk6lcB5zrXlb+EGtgS7VGtwxO5e3z0Z+3BGvUe9Ql1UVYYor6
eXG2oz3/6NJ4Bgzl+Zsp5HeYGC5HJkbVV/TBy30BJI83dEGxuEn9Qde8YZJff+yL/J3bvuivq/Tw
ufVdvhYC/JMCteGxzN8aZZg8DAAj7t0+zt/93HtCczOB4E5uHWRdRyTeib3VaS4jt4t5o9MsdV4I
HwVN4zKbwtwWOUvsCUy8fsInPbISWtZgnowtCZmzjYCooWt3N/M5b4S0mrsRdNXRxL14BHYcfJ+K
Du4AgUC5jPs7AFVGHpEUOh5z2dvIxrwR5WKua05W2Y8EkszbkGE7AmvX5Yowq0d2OO4j86zO3HJq
GpQYAtS563TlZ6dInVhv1ITPFEXROtpU3gGikcstU3t9c1RduECXRXmymxP7SWbzsPV78wKsJP/W
YYv5USftuZwYGe7yJgUwndi/EKu6TzW2op9kWBnVFtNjSIBuNuiTpOEmZa5IcQJrd9Y/zZJoKdkM
hEwBEz/Fa/AUi/PywJj7HmzRTUy0sI82TjT6aBlLzuXsjf6vOPFRyYvOR0DnZm8uCALY9JlL3upU
Rm5mS3YRcil3qgUr3RAz/ghKSWXbmbfilp09Sx8zBl/m93JgdKuCvtqNuiOuaw3uYmGTA0Ai0Mvy
GfhLfq9DrzzjkJPHXB1av8zeOM2KNx5xw7cSkOhTkffx0WS8eTLdiYo3br1zW4+M3DOji8nDhdL3
mogsn29GA+hSuKQshVil43c1yR0mJTQ8CxgV27TSVrHRTi1R5eErXkwy0PpF929msAy/0L2Ox6Br
8L3meX8HN0O9NLarCu6/BkSkjbKxqFwmh1RXy2uoejTEtA/dRBoaJ+yWPmkId0sobSYKpZzHKMu5
H27CwIHdjWPVe5liwum/JWx18XkGmidrMDghNyJoRYSrHtMxp3C8Ww9tLrAlmMwUK8NTudQoIkjm
M65lrbP3uHLrPfP2ytlViy5PkEgQRgc5FDQHBUew6dbMPDPW8cPIPz3qiuMV5MPTVFEbd2yoftRr
+p6R+vne65fkRn3l831F9fXVWD1bgLw3eCHEYVoz/fKGfdYM5mmHqqfcSmMpydJV0t1Payoggm+l
du4CUyQfswJpjjVcqnoZ2IznNZgWndwLXArzY+DnqrnTCRqJHcgWs/WKbQAclGKhkum6HmX0LAS8
XsrNLBgSJi3t5DyxbPAKtrvD3AS+6vA4p1WIomQel5tSOwYKz9yKSGusFVzMlHNUB6SnNZ1nH/vU
c9/WmO9ht0wJu3as5NL6gdkt3pkGaK9LNo6gkriEVR6JIJl2nhiQWxYs0zh9etVcxt6QxwG/8aNu
WQVWVmscFtdLd2MPp6adlDwBIiK1r7ezi8zdbBuLwf+sVOP8NIEJLRuVqT4/6Eo+d0UYZ++WtSLe
UXiwL/JqBC3L4u68Lgh+s1NNjt5QUYJbPTHPbab8V4zFZpR5nM4Rvv5i34lu+TAprG8mbFywwUoI
lqBpGr7teUHd9CBlJr+l2iG/d7Lc8wIXaCsqR+7c1EI8bKUVsQoFcXfYvKkO4IkfNIHTWwU49NZx
Wtjq/I4vHVVk1GsdbpfayqOEZx3FOaF5Wqg+Gkr/ZMgazgqN+2OfZOFeFab4cB3tHNnnyk1ccDKV
aFaYyTXpIUvscaeaVa2fwXbZFF06/ShD8iYJtruzdRr+MmtSvPhNkKmbIGOEmI8tKztKqSG5FLS0
SLQRMEdcN+1ehtqN2rmgv+GiNFnDZGk0xRVSiZLHeKyN4ntHTb9ZV8JHI4ttArd4ktSTV0PvXqGE
yJVmArLgozexQwxZ6Bt3vb3M0GjS4wDH+aqZIm/dpLbJF5+ML9ZX+ltKz7nGcZZx0LawqRqDe7fj
4B9kvp1L8skXhR5HFf3IQ2eaH9LeDG9HTaJ0XrP5KeDMRGxsODC7BlO2ad0HQTVuCEvWDSJyovv8
OifYj0RyCrs2uC2MVjG2Y5lllbGzybHuv5N1ueY2r+amKkurd0N27wQwQjYbg4ODMc9EgjL+AobX
AXcxl9OMwo/3D385lph+2Ghka0R4QnoD/ACwaCkxsdlpNPJpsUfW31Ab3aQJHsyl/VXn5bcuH9fr
DehARB4AjiRt2xFwELEpcfud86wjhIW0zU2VmN6Wmtliy1kjmo1WFf2QQFm6kJNXc7V0/sEC7I42
yskukHSKe+YPprkbHCJdo1GaI2wd6m3EOwKkG+MfHXTyFALBjBasAsckD8zfU02Llvf5eKycfthN
RivIXfOZCEj1s091f4avnW9MrC1n5lq7NJ0lthwPpb4wirPwq/FhKdIE6UT7g36NUgyQ3bxzlrw6
1YMcIfqO3fw29nGHZGy62nDeXymlnjOjbbc+2oCb1MOn0+qFwrFJT/G0tAyYB0Pt6nH4HlrtdbJm
Ip5z8VobHHn56ODMIlhli5MveEs1enhkDXidzGDcEtLoPi8N2QXuUoibek4vmVG/9xIA+tylT8qz
Pm1O0v00Ux3Viayf0ka8E9Zenuyxdn51rCd3ZqLsnTSqV82+6FPKylj2SR2QNc7Ug+Jb43uAYFg9
BnMP9qtJcrx+Moi/j+ZQsL8bR4hI4Tw9opNYGhCNcczYqZ+mvds5M5QG9DX0OJrwusEOH2sOLBJd
bJcA6pw8UTBOKu0N7oQq8sxCnUVNKblkiabViXd8VNK/wqCXdyNJImgo4RvgQykya4P6oWQpHoBE
jQYzlbcoZ4MT/8H/KurgUyTi0ckbDg+28+dQmsV5dnm4Wvb0My4QNB0KeO0RKn9Cb30G0W6pzwvp
ENzqFsHceb0tV07iINZZoKyT7RwORJdY3moTQ6USZyQzCpdKmOwDjgRPK7xzeTMc/bH9ngTLWXPB
b9n4maciMa5x2FHrlNgL8tY/S4sYZTYKfkQeRXmWLuM/EvM6gJlgqqhMxTZ22otKxge0nL9MMIC7
IZ7dKNT1Q+uQgsdgxj/VBEWhpezTA70LA0QgTXeTcN4yxBhAuAzwy8rLtklp14fUlAkb7cpCnE5z
ptyhw4uemEwu+ob9FWvzKQ4fBoMEAZIwMoyQ8/cisZic9bO99wsMF3lv/4jd0XqaArfYeZqc0i1h
wtNvt/PHJ84+WJCeq7ZIooazahlGmVa+JcscEaOC+7qzswwMjlkUx9Crr0TAQKxfbIf8sGwKh8hP
rIqoGDMtzi3PRwszByqNWX7Agm7eXYTOFYyLZflJPhaaDWsujI/Gq9Sdb5bGMeeBBwXO9zUr81xd
fBAqWxhGOVnzGTE6eOkiu5rnH9RZ3FqJJE4pt4K7ZrLj69Knw08j8z4TBa8Fo6nRnVvG0A+LdmLU
If4EHzUzp5dAu8O9EKmz3CodNMiL/ao5MAVd42d6W66hq95+hQ75bDcyvZMiq2F6wQEiolak9Aux
cQuhz4Wgw8PgCLj6eU7cFyoE96mNk2aPZ6c/ch/Mkac6i+YqeJ0CjxM+rcVTghZwi0jwDoll/FFp
FIeoOQJoLEJku3L1otxMgqLmUtaMVtt+TG+oIXq9TxAKbFWeeQPiKc6fjdeDGTok8aTXIVGJloNZ
GDVNhV+nprmhvJsaiUKCSKBXJZ32BukJ6Qdp44cmTk5mfDNCzu3MuYCXGczJ7ZS55vPINyB8pR2W
t6FAvsNtHDM0YkCN3Itkh6s9yOHic/Ugl5MT0ZxtnRGQKcl24YEVbnr8dFRMQF1QqYIO5TG/VkKc
Mu9oDPzvOJJYXxdD3h9lgFyzNXRL0RoACd8kRjluWYPrJ3SoPcMns5Bs02e8elIY4SuIVNQXKXm5
OyCBicb0NM+PczFCZbe50aIFERA6wI7GGypdiXvLrOQOZ/rnRHkdsSJ4mA3K+gVizFnCZtu5cpgO
iOraB52M4i3PqcB3rrOic5Rr3XftqiMh7Sd47FzF85SzrLkvCal+MwBIne20ZS6zCtivajb6N7zR
5q1ZTfNBSEJRaF47+6FzA/8xNGLaF0ht4Q1MO/GD5WlxRpU+PglhMwzFnMRd2tQcq5vKDQjfDLqU
4G23A76Lg4gn1jAxFdzYKkzyWyb8WGWxQdrlTQ4/0t333uTySVdQ9XoYciisu3s4+g5031mKaLVp
P5uLn5xzh6MSzu78WRKy8h5bHYXa4iFjZNKhbtMwxH+f5Fn7Nnhus58MnrpJ4/Aw45La0exkkZl0
+UEauPUwy1U3iryr0ziZfSQJzrhIC1gZlb1lXpqlmV76HAEjpyxagNSYnK2nnJjjpAfGWbTyFs1n
cKyIkI+IMZKHqSOv3ZbkVwEhmPprABXsG9NbhHXNJJ9N6ruLatppP/RU/4wzfaY0BiLZFK4VsmmE
UewytonsquvQhz+N0ULRA0H76KWQ+wzYOtdw5Nawc5FGWWufUFMG97X2sFTP7nj2DH+ZNkSC75ye
rmOgYtwyb1bnDk3NFRBCcUGT8APovRWNJHfs82D+SAgq2goH/WUMJxV2T1wxK1PzK3Hp8d5XFllN
gqQzgwv9kOLTR90ykx/WgRHYNkVNpF5IMFlqa2vnWQCze7ehljUX9Z6VDjjCPl2Os9IexlOrG+4D
v2EObKEJ39WuGMtH7YJWmlMeNjkxWvDtQQ9dDL/dTS7rG2asFpVGk+6tIoDtgYcbjD1/b8YPna3n
u4nt+EaMxWvYiW92wmENMCjKHHtZc9I+wpo9epiw8JiwKmLiJqAA92+zF1bhHCcHI12SQzNAltY4
LqCsgUj5JFnuiKe2wSq1b0gm83swYsfYEJB92/4wLs743dCsQQSptTjCUEgvVMirUPkgRx7UOhg+
qjBvH6ahfcDvUc4bswl4tFtrI5iWxl1ghzOIM5Ge2toUF2c0fjmGP1wbUSuSV8BXZqzBGPSEzrd+
IsAuqfRllFKfVPm/qZz/XVv/1draRTj979bWrzArsz+BCe0/vuj/rVPC8fgr9sNfXEIWx38HE9p/
Y5ntYIbwv2Jh/9E6FWK44iw2TdP2SOA0WSf/3TqFq8r2APj4oHT+cFX9B5trAEp/kskE/HiqD74l
v8WajPLPi+tgRL3ZQCY7BgEjZRAkTbBVq3KY0U17ySY70oiK5zpAXsx8M30x6fC2zqo+RpA13NqN
B75t1SaDArXiCCJ5cJ+u2mW1qpibGk3yBgXYqY375xhRK7Dbof0wOQdVtmO4kLygLq1fRQ92RVYT
toVRGOqXG9e4L1YrKMYk9+OPCC8t6NFsyQm2YbeHWcVrjN+F9vVLYTeV/h36YejnUGKc6ZZ6IFIV
WWOJzm/MvJDBwRvj+nmynaTPeSIPzu3QC8vaibQxng3HRUi8kKYSQZ5A6twyQOuqrHV2vrD1raU0
w8MiDb6XRRmIm64fA96WRoijpafkkkuLJrHwqCZMYTdRHEyTu7dak+V6V/xwqqW+SSa06G6wODsX
w9I3lRMq51qxszN8z8XAY0+vQuTzI/YnKzk5HRbZRlbynn2W6R/0aj4z9Wi8913JfhYW3ktqdpBY
M2Qvm3YZW/9VdtnYUxtheY4WtTD003mM+jAOV5OXvzi9uGu/MpMMF4+JAgP8MUiWbhuvnOS7kzjB
xQuxFGjqT97lwuK9wCBiPYcFYjnMbhOSHIS0KOnlOlPs7dLERr7aZDrbplH2+44Kz5Y1/VNAWc7j
PmUQD7elxfUwsau5sVi02duv/ywB14FypKX0Nu1Q8+/mtOJrXHsu0Cqv9ggRLpjf3J7eNXcCnkPu
gDe9J7KO+iVNkEh9ud/YBiGe/MqrtQbM3mifVjlnuBJphOXyMir8x4fJb4Y1AzTEArKaCKRG631w
+oAaReluuQkZWfI6K2xoIrHQO+XOwgvy1zeFcSwau77A639mWcMvMFkts0/Ik7y7X3Ad0iiQMSfx
CE3anZWd7wKESM6Ox5onbuNxNaN0fWwmp16OKI4I+O1/ISkFClKsMXmOXr8tvBdIBSXz3HZL7PhI
9pf35U6jmOTba2998cHSr2lnAi73Vk2av1lalGzOapfROuVjWToAITyawNoYSPs3MULZ+yAbPaz9
/ETPH5CLjQYOJLTDXJt/GIBz4vdeJ+Y/wdZ2XDQYziRGosKU5XyY8+oE+YLkeCam3VYgt9iwi1TE
GOau8/Bl5insNm1OSDZVF8XegBmqFWu2ZWKTKHGYqyC4oDv13ihDZuP167cMymVIjuXssIq3LZdf
1pUeV5kBYu42VCWLsrLocM90HiYs2oGxXZ76iYJg35TrRyq+bCzkMjLP7+ewuUEb1tzMquHP4byK
2v5wnhkNgk740VwQYYXnyJ9KTig/RwPmVKY171f97SdDTa7I3DPWa8pah/IJOdLVoWFpA9vLqjSs
IlloVGZFP+36UCzHbvGmRwJb9f1IOuS7zZXGfLIZrIDrtK6sTeiQh9sHw5b+Baq4KyDnbOgPw2io
alZHs+r8W8/045svRgcfJoNa2/atxzydiSkoFfwhmo6OuiuH6TNyFRN9FFT7Bewtkp5klcf33c8c
0DPFSYCfDzO/fgo81i6+UFzYQk2KF8MbcPFMx+DVsWq0kei4qKn7SZX2zg3rNTwwSxhU6dD1WSqH
/s+W0CWIm3VDUp8TM03ciK5wTglQ55P9xU+aV+aM8n1OkKFtRn5gNd0xwnUiUO0iiYzenjaijeke
KuXIk63R1DRlkKZbxRPjoab4eSQAhqnyWEB/2vhFKl6o6Pw9WZjzb8ev7HMMP+SYj4H1i4jZ5TVI
Bu3voQrlF9w12W+71dPz4LrzCb0pyPacPNcmM14QgapX3Lbdrm4LRgtliHduttjGCPyXIM+QbpTM
MfZmUM1RnZjLbww4BXfAVHY3gTthuhiJonFoiWL7fSYP4qafYh+pP7Lq07Co4lq5ZMS46DgRMese
BmUWL/7FTdpb5YHRho+eOhEG+LHc6LnF/djr4LacjEd8OUJD9oRpsi2CsbMuJUVu+7A4dnoaTbQV
o6f3bP3HHXIqeZ0GxAOFMcT39ag4TWYfIYwhh0faE0rcieTdPuwQeaAesC8Shot4iaXdvE5pqZ7K
yblP3bFFXb6KIpPOeowty3+qfQpTUF59cNcSKwSzt5T0Q6n5LRGTJpIreF4S4b0NHSiORruNOrgT
ySfcH7KUR1ZBYQTH+6glYSiDFPddB/vMYz0CXsNMTTyGCxNbshDMB6QNDYN434zKXFmbLreVZvLb
YzspJ5OlEGjT6XssdVVuWQy4+d6s2LUf57Ysh61hkVsx2m2zDbTZP2NwDt4z4Pwdj0Ib3mzu0Lma
hjyNHuAlurv8O2wQeTOVw3DbC/P7OlK4ym6ZaeUnLT3yLmKCtrwl342A9p7m0CBvRefWQ2F5/efo
aPV9DmHUfejeLMcH6BQxYnS1QDgvC2YwrfomYPg/pKmFJsorsDoGFvV4D22YjIHNiB/iPHS2cadU
70XY8Nj/zn71u+wnfWnhKkWxOzP+zfrxPci8eJeQhXgfytAFWzQldII1eXIbE+XXrW/ExRWno6h3
IHSNB6do3J3vDABBqtLfjI6nz/SI9fds6FE9NfKFABWQKaZ67XkkRkxziZrPzXdLJKccctfFmF3n
2zTRHHHPzYrhWGdFsZGmN13iJHc2FK7r4KsjsYw97a8gXcQk+Rs/mCS+ckp7h1cYWFsGUDbxt1IM
zB9mA+s1l4qZpZcKgtRRlNZbTI++SUjy3SjROGwz+nVkR69nSRYnnZBwjzQhLIkdskJOnNaD88oj
fB86tokPjG3cQ5A4Hr5H1T81gOZ50NdwVXDIwhxeNKacfryCKXWRJCQvntnSHiraO8vWeFlq5glh
X1VP6J+gz+eUH3tRW9lOizLvIrmK22i/XbZqDCnuK63wqyEDeDaVGm/mzjbfoONyQHlJc+UEGnGg
dVm366vwwe7N8SDrIeWPwpE3drW0GLcqRj9z3U0RXNsMJP3UWOeBKJIHlA7mTsXeKehXI1ORzC/Y
xmM0ZhVJJkP6jdUyUz7XCigo9Ji8jEgxmAFpNvttZ589gnCO2mRb74RpsMc0zOfQq3zCTFqZ6FQC
f/DwpBWpy51Q9aCJtYuhA6U4luQUkQu78PIgkXy8so4yNqPU6inOG38PBibOIx6H0zEAV7BrSZfa
MEjfmFpZaMRXKhI+H6jiKDxvGmd2bDAJ83CjlcNgRQht7/kaffVRPwZbn/PmV94O3ifxWlOUFZ67
HFNykH9K38exq0icLtfSSlad2pQjiRALkyoSfqrci9hWSFZPIyqZIRiuk7SIWcH2tZ1Xox1IPXGD
anu8XWAs2C8834prX5d2Om5hf1f3OTnO+J/d5hGxTuI9srSzsbgZRHaMfU5ZUE/Oj8ISZrJn/suw
fzSpBQvPKmAn6KdkLPWFCXgXIXUkmyjvAiYLlAFXASaak3e2k2+sYlhLLzZTrNgJ3xP47o8Lyc3Q
bJJ03xbDfHE7171t67TFHdG2xg49FlO2puxvNO6OA4mq+t5y++45nSrGjO2NDBa9a0PR3lU48H9C
zjUPY9+qszW68UElwSuF2kTsGMGrvnIe8nFGeuSORQELXVdJyVhnmax9Fi7LvDriWO81Zc2QsBLe
8jjYpvyhiwrUJkdeiewXpe/GrtcYC/hclwIBKOopNBD3Rjgvd0YKco41auYOP5hUPMthrguf9fBA
qjxoJg438lY98Fq2/9hY5ZvE65ve1GXrxxe7Nj8ITZdXTcriJgu4Fk5YiWI+53wuwGrmKYPEL6tp
huk0VBPc9Dq+bxiu7GF6bcDkbBE6vC2rW9WxVZD49wk5mfc8/U79H87Wf+jk7/9wivwjMXdtfP/J
P2KCE3Fo2lGKmvTpf/IlFBRLsbcmF7vz2jphxaRMHCwwEKd//4PWb/QvPwigAU8EJsDC+9MPChTF
fAv06sjqlQ2kDBBd9HVLrfaFSeuyFWkC+ZB6dOHA/Qur0b/+9MC0CdHykMIzxf4ztBbkqeWzpkHa
k0vx7E2QjslTnyklVlibBqLPRN6nHjSmigr+3790CxzNn157gDDfBARj+ViH/vzap9wF/hWr5thZ
bP03MAoG5+oDWX2u844OiohDXvzozA3wxy9SkKqHVQmS+OWRjaz1/O9/oX/xXZm2y2QNngl8Uwdo
Eb/vP8j4E3R+s0hoZnylHDiUjB/cLBXPyww4JSSA6S/Mb+6/kGvMlYPjCsf2TRg77p9cSoQNztiY
uuZYVyq8oEmW7x1P44/C6LGWiWb4SeyD49wmYzDYJ6UwK87bjmiW6or0CDP9l+/HIxpR3X2FjIMt
gWCghAXjL4UwQFQOV5JDwhG1erViA/E8h0xxnH55ErAkVdTqQh2zYaC3QAHy0bjj1D91UHu6/dJb
uIm39YqW+r7QRBZMgTVdehIDi8zsZHW785h4JsQGkAHpW784J+pPYLD1kx0yqt70XwBTbG7y3QTX
oC8JDbGxPjBNumrysx4W8gi6fUi0THf44l/N/EN1R3wNLAAFEEBHnRWAMFkHIF+YhK8P/b/jzb8a
b9qm+AtXTl3/7rrfv//ZmfP1Vf873wysv3kuzj+cNAwQ/2+2GZp/o0m3EUCRyWL/kcfy/1gojG8m
5w1UMHx564nz99mm87cwsD1mdGGw3oYMI/+D2SY2vz+dLgHOBw9JDXwizwwxB/3z3ewzfjHSya1P
5JdxwBxIASQihMJ2Qh7VVziKNqs5bbr0GFe2qzhoZ3V4qkEX+ce2cjJkk3FXRcL1mW61+LD16sj2
Vm92kqBq3E7KjqrE098qoIDtbmY4/BGuzm6xeryH0EVcsfq+keD/GmqJE9wGTuJmdbKDWNpSaOMY
X1bv+DxioPFDDAibJdTd3k1bYC91gIA3n5tvDvANSFFddRp0Ajgh8/ZD5/s7sx/N7ZhnyZ21+tjr
OSufRWpjbh87hyEYz5vmW2ohLRCjsZy7L0s8XZz3I/4yyqPrwjRfqSShZp77F1SLwUXni/k4TErs
6tJ/QO4dXs3cbndBlSTfYfGxU7aL8bj4A+VX1kLoy02FQD2uj1MGDVXh7W9k458UlK29Ryr9ZhlG
6672w3NSFzu30cW9EcTwCcEPoWWegqgk5AvtMzwBRexqNLWOuSWOwiHHVXenoVsM9iv4ipwiNc5l
V8uoEO2yTYEPrr1Mc4VdA8igDQx6+mkanpln4bfHsnpJkB0eHFBIe9HaLt+1Wx7kmqHpZwYeJLAJ
noafMBcDndnEgjn2iw5lDZE0E+ALCutG7wwJhcFZeQwDS37gRd9Zy3YHS9r5cWC8cQD9E7+OASGt
eR57v2jiivnK0yS/JmSqMIyRoCC0hgoR0BHssjQIjp2n1B4qK/stDKyMS138oCtbApZE+CNQ9fSZ
oDjfL2bN3LyNsdBy3zgPzjx15WXO5UtK8gfb/2b+MFiugXNeXPNqNMV4ExiMa5vKhIaQhfTVMglg
YQioGMSNB+d4JWXYKzMDPN8LECqm34bttPR4TfGgm5b0strG0sNz6cZpM09vyLdmY5tZRuUfB2PI
5r3qVuc1TAgAHsvK8vCAeuRfeI9l7ZzSlfkhvvAf7UoCgWZCFA7i62QjnMFEziIG5HrTgkwKupEP
W7jKWBgv1b1huEd8w+jB2G1flSc+mq9Ksv2qKiX1pYe8cB2VH2IjsIxT90chWvY2gI/NGE51+BNk
c0vNGlO+Lmsh2w0iqH6GX/WtQ6VbB/3w4kpt3xMVnqohKgv/2Ym7PArVwG61rMPz1DDH2oQxdj7o
0p58lNqochie85gcJRtn9SIYqRC255pFjdKUSN0GcjS78c4ASJsL846Dkve9GuWyj1GQeVAXk9h8
x5419YgNjOS2ZRjgv5luwIg56tzZeqh1OMS/8rgliDdbQuT44Sa1HMOJzKF54srFYROE1YDTi/64
gAK/wjNNAid/MCAgZDSoR7MhjJEJ06YJhqHYjYNi4hOT6+hcp6QKwUZD0i9WSTNiypmdA9l/5rip
W2ADde87v+jr+uIgyBiQR39u/Xo3GhmtYG/FcRjVbsGPXMAU03FqqgA7AXQKDblk2moSnnrg7OMn
9kW87hLCjpKmYkyMn4ks3+YO0LBAdcU+KLX7Gxg1rondajTIJdA+ALG09u70OvrCG8QfmbzAK3F5
j7ce2KVnUjkEWyajU5uiUbA78NZMhxxL+JVkwvZUZCH3PQnJO7conR55mu0fIPalh9pHZNikqriv
RXlZvrSIynKbi05dLIS0dftm6h3GYWQwcFONGYSO/2HvTJbjttYt/SoVNYdjo9kA9qAmmciWFMkk
KVLSBEGZEvq+x9PfDylfl5VSkXU8vnEiFLKPSWQC2N3/r/WtLu/0VRvbxhEl744mMk0kTu7MX4Ed
bVBPmNpWLPZE6mZkMqFz1akeIoa1tTy/AXFc3LvUgW5I9+o/Ixs3ppVhqqsJDAE6jFr34LIFqMph
uq3muUMTmlGh+rOaqq+sUTXaasvGOeHTKegj4a4MUYkH2h/+FtS/+1FCVD9ZluazOOTpISXb4bZo
Xfi22iSOPWzbP2fQjneTjyLbsYMDU6e/B4MiPiFoiLyGdIbPPe2MAl66Ue5jWY1Xzrz4USWQDyg0
BGOi0/gSUpE/Sgq8N7QBtq2WIx1tBRlXLUK+EiG1iVto8uc7G2sPthW1axD9fOTs0h4mu+92ep3P
O4nAu6L+Qg7U3Gg4NtMivKVXKmOvHg33CvpTCTXMlF5ZU/UfuP7DqDABGTpFlMDwwztCHgeiscJk
Y8WKhCW+wBZ7D+VVfbBCpsbZ+mSiTlwEo6p86V2j/aA7s/6t7wyitMly3SRET+/tpjKfyeYuN4Yq
Aq+EH7YF5l9CKm/Tm0QM1RNBytWHrm7rO8ox6ho/Tr6mVxhfJ+EIHoJaww1FOKoKRmrv07n/Ql8t
up6sMHz2i07c+BS9+SWNzU4gm5dOaiHWRWaKm2YM8eRFjPw7GTvjjkNS/eI6OR4RO/EIdm1PdSPH
bGVlrn3IVKNOCdjDKz1Oiq8DiEsU45nYJBPe41AEz36d2yAdM1R+uQPTXJvMTQTfzF0JHRJy7osN
Sp/yg4wicWXiY0yX1R94soZKjERiVDWj3n7UKOG59BiDBiQjkDClDYSp95Tm1hVZL2t0QeiR8sBo
4STj6bUR69k6ZmDGvQvgjUFd961X+GRLGCP9HgxnnBUc8l5Z3epEoVfu4cE4DyYUH0DK6BeIvcWh
OJXR6X/29/8/iU06Cz7nyf+3635LmHP0+hP49a+f+e/dvfiDX0HjQbjUJyQl3L93+K6z2O5tomf0
RZ9w3vz/9w5f/0MItt0K7AZHDOz6f+/wDesPiTmIrThhTvaSx/if7PB/qV3YprRMuKOS7BRkNBeH
5wCbDcIc1K2G0QUtceAqy9akgKAZQNnL6VLW+XViY6H0FLJy7x/36jcFooujO91usDmuzv1xF/Ds
JTmnqmAg9rhwdgP25Y0zQdnWIyP1JifK9v/iUpyJQKtQkeLs9PNBhi4yUi9kyjtLJ/YhNbAyYBYp
N6arV//iW3ErlUnYFg/9klI966SgTJbV7tKRmY2Q+cojtClZt6PTvVP4QsTyz+LP+QZC2BGIRXgp
YAX//K3Gvu0SPIXtTgFVBadqnPKaEjErvgfdM147rKiYmZdIPUHV7+1byjv4m4vDhlneYmoZSyXo
H5Well6lb5Ztu9MKC+xoPIabXEfd/PZVfn1HpMF76biuZRtI2y+u0gSuicHb73a1suyadxOY4Eri
K+038dKgfOdLXbBUuKPSIEsMgYlu8JpcBixJ+veswZwmgwm5fJjU3xzT+E5NJVvpaXZl+xSk3/6C
v95GiQhJLeomfUFfXICK/DCh/2wWHYhMxHE5YZY8LFVs3r7KRVnu/L0MoBoKkDlrvLnc5n88LHC1
ep5QRd+ZUT+tTE27DrTmFp2GQcwRkSdvX+13d/GfV7t4aMCugwpQWrdzgWKSmIN9vUfuW6Ihwo2j
EP4myde3L2lcFELP39B1XJRiKCx5IS+msikk3XgYGHZ6aFuUviy8gWJxnhazS7xXkHhdRajnxCkQ
6sUrImkXgb65x8Bf0OZV/aYbDYrmg1P+OY6U4if0USvDb6uHuZ5WsKQDEtSr+Z2JSf/N8zeF5Qjd
RuqL5mr5///xZNwmIFMEt/ouGjgFriw0rM5qHGW/0TRTrKJGB6vmFoPHqYz9FZa3L0h1xztEETQy
2YIhZw3UrQ57452xIH/70ZiflxFO2t4lVyxWKRlnMm0R+4RE54TSI7t6YRPY7aapguYj8gM4KINN
ACukpfw45ujzGx8Mg5ctPbaeiIPEashKn6A8mHrpe36OMJiU6ekq6Iz6hj6KdpgTxMNV37be4Mhy
XbU1Wz0SXWi2uv5amRFIWKSbW9RR7ERpXdAIHI9tUjcrVBTduvUlsfGpvAqt5GM3uM1NYuG5mcyZ
qA6zQ5iqtbe4wOZ9RYzuarJSczWSi3BNw23pRlb9Dv6KtqaB/D2ZzPvWxXelnCDZg+trb/nN+fbt
t/XXAUIlgo0Box7Azi9wtLEJZCeH5aE34Y2WoEmPXHEg1POxm/1yQ6Ne/4+HJFeUTNZEM2IZUBfD
Q9Vj7wKXbHe1D3+0sTYpUcIqt645G1BwUvant7/hr/O2i/+ebTzEoaU1czGtNeAucp5Nu4untEQ9
vGTX4sjYuEAgvLcv9etrSq3ToP5N3VOYZ8HpP0dQ0Mk+HvqCVdDt5VWhVfqhGHD1/Iur0M9gm2IS
cHnJZ8uwd2SopVju7FoQYeQobd9VgXv39mUuGzrMY3wbYi4IJXQwd1z2M4h0mXW7VFgy4bh7hd7g
06UXiUEUyQqVFWSMJi++cEy8L+5zbQS7Am35e9PSReX3/DHYwugS0Mji9rx4flVVWHPUOwj7xtSh
mKjSLd3YdmsNbbSo2mbroFNgwfVTfEuLwbmHSoBbQsKtyObZPCI09995Akus+cWOA70VSluXGrdi
z3qxrASWpml+aDa7POjyg6jxTQmqN3PeVjd+U6Inc2jBpJKhnFbadNvhrl9TazZIjKO57OTpt5QQ
4pvEHbHzDF+6WIMkELXlw5RjigTiKPcyCIdjPqU3mmjf21z8/gsgc0Rxhu4PLOHPc72v1yoDV8xN
Daf7oHbKbTdYwceQWQwFjBN7qEbEOnPslhWrzo5TOL+4kfPY1LY6dFAr1iPip00oCnVC1FU8utb8
bUboezSRiG6HMpi8IYmBiMdtuq3R4b2zJOjLY/9Hq/XHa/GPb3AxjQwthbqgmBpYI3FwJHc0P8K4
ykl4Fl4b1UzyBAiv4lgQCzD166bEQ/f2ALmk//31EaBhSQYjefWXC+bEXDJhc9vFGs2+VYdI7yvb
qjvHanIUaOK1SPvx2TH08M+mXreUlteQehD5miGqk6DZGnQLPXrGmBIjfUCwY3QgcrjgbpRxjB84
0L9NcMeZKp0Hx0w2UsSFZ2vqGV1zvUc8IK41qaf7GYQOMMIHe+JCAVD/dTkoehpvf+Fft26uzWnQ
olMrbRoxF7ec0pFDIZ0JoYrT59zfOX2cetqMexiKqvnOPvE307bNHpiTp+Xwi8XFiQJ/uZ3XTDq7
Msi/Y8OHJ6xTM7TG/zRPd3mMXIm+NYmctoMY/+exgCOuwz8meZPq4DHRzeAZHTOlDeIm0e9MCUoM
YWuU2W09fOcV+s3qizITgIlpsjCx8f750njV4bDFotl1zvTZb9270anuicv6njrtV4689jsL1CWg
9cd3lcD1dIMDt305p6tea8Yo4pXlGJ6jG2HfA53OI3aiX5v9/E342SNZeKMXTCWbG8slpqkJMPKy
W/kXLxOqDFYW07HE5bKMnq2XdMybHXKy1hMlZScLpeBKi4oAvFf8/e3L/WZptqH58Zhp0S9ykJ/v
NPXLJMi6kYeMP2kHQcCny+GG75wRf3t/dSoZvEncXjqpP18Gin4A/aBsdpyR67Xbj9AZSMZY0zPQ
DkODKDTocaMCN0ohBJABQTUg3WAEuJpnAuPf/s6/Hspdm5atwaHcckBcXozXYerkHDYwFcy+FZsw
cIJtU88fpn4Cc5zpRIqgLNyRT0rLIOnEOwNY/90IZjfEzWbf7lJZ/vletEHvG4iFoEHpVvi1dGpN
rhDUtrdEci5EHruw7XXR8QtWGipNNtR2lUpPxCWm46xywmQ9aNMAM8Yk7s1o204HgECY5tt36Tcf
kzwrm1hppEH0Ry7ejFBzo0nmdrUjLabedtbcb6ymUtC7ZPTOLfnNpRTzJ+ZVbIUEaF8Md8zADfJS
p9qBZ8++W+bknCCkwtjVbPEvvtaSXG0Jeymp/TKrlUuaaela1U4aUX1SsGsBxy9y9Lqlivh3ofHu
V3XVbyYxrkRZhC0i4qrLc6Mx04kvOq6EYDfw/DYvH7KgMjasbnCLR5CUFjHQ70wfv72VnK+BzdoA
SdXFUwsCkbcqlNVuMnTEgZKEpggWllcLo3nnUkuE1S97DXYayA4cBafgFyKym4DxpDvDK2LVGHDs
aWppnobWMHsy8/N0bdeN4dnsyUm9NftB23Jy7MYNrCczOxGuyuBCYDOrg99M6ZNR9oTs1EidO69M
U0xXrV+FLwUNpg8JGVzNNgiXtluDmDVc5Xwlc41F2nU91UtUgLCszOlKQk/fAXB35g2kypAOVhLq
j3Zn4KJJaZUZ2xhrg70xVRkaINXJ9/hmxxRLglXJCSa8GsMa6mMdJXUIXLTQp0OaU13bhZGeWRtN
lPoRss+o7RpYDM2NzPLOxVLfTf7JbvQ03/LP2rDNBlrH4wqGUAI1IOmt4AM9D+l4nTSLeNvJKn3o
NWX7xzrXij0JsojvpqA2EE+G0VOGk3wBlhDacHAC2DgoQwucIERKgvzNyimvr+Oe4yS52qoc0l1D
WEPijT2IKa/oITNeIVj0BXWHrCS7AjoSm6sIA9+L0/jUSxwCfNezaxX1A+g/zdkVbRNPdwj+IQpE
FgCZSauUcy+KzA02Ha3g7sAmdtxW7qiirUWOV7myymCe1+Q1q92iQC5gMi/lP6EZdFAr+sMfIeWn
6zHNyEFoLPBrq7gs5T5zuxN13m3Xy/LZL430EzE84r7N7WHlE+BERDRQErNSt106bfOq2Y6hk9/7
AOV6Kww2JLtHOxy7g5eoJNsGXX80+wmITtm8xAm0SdkZvtfFaHQz03y1TG3Y9Djg+Qy1s7MbgD3K
iuydBelgxY55hu+qgqvGKsevTkuck9VNoP2c/mWubLnvaVKBhcPPEqVPQtgbUNvVnVQZ4Tgij0Cu
Qe3oRKRfIXwIP5gDz4PTQkS4AxHFsynppeqIoRH6hdPoH3xl0c2Ok45NReOsIWGjVm+c+USk2qFq
rXYFtkDyR3KbUF0aUbYek3E0PGKmAa20YGLi0O/XiZNkV4OJ05wne0dCz32mheNGH9wQ0m09r7G1
d8RDIFGHiCTu/SAtv+RuI64JCwMb08LNwl5Qf7e1KifCsi89l4L1zikKiclW0c3K/fFgisg4NJPj
bihSHA0d/rYs9W0ip0+Z6KpPZKXvIZ8+RN30SY4+0hahKNR1/qfMXoiHQZK5h75zcoxYlU9ohPaY
KNc/Nr4ZeajM3Y2ILY3nsPAyY4WTmnPDfVRr/V0V1Lj3O5qDg9lct5PvrNJxBsmoIeuqyAp3Tcwy
UZNlyAvd/rvV4POfIuQWiZf0UQtGtCuqfDY5mhuiJm6oiFT7mBQufkCDl+c5M4Q5ek7FOYLFlEki
Drrhc8m9v6kG3jL6vCCgEv0guoAUVqAdW1uf3Sv+gr+DAYGtwZBTc02kcDA0n6ewRkuKi9C3hoSE
PqP+rOnmVkAAwxRv8Jl3DuE1f47OnJR7M0Ef4mVuDZR4KnSMRZpm491MHBePTQq0VztSnkVH6BdV
tK9r7hRigzwlviLrH0Oq+nfI+o1HhDNJdBhihBdSRdWNPhjuFuoguImxohgXRo34aguf/ST13XLj
zCK9Kllk/4RjENgbQOLFOh4kbppxbOwHq0/874rifgcWhaDwVen3Ai28iyOzd7PvdYn5FQ9ho3/J
R6f2OKLJW5Ub5Wd0DySFh820a9mxPLqTFX+GpNDxMqYjXDqjOs6A29fRmMOvtczmmSocbZAYLfe2
7TvehNBU1SfARhWWLCshzU2rPjn46/Zx7beAdMY22UaTaJ5lUQFmcIoBLhg5FK3XzQ2DIzVImkuE
lXiEDco1QgTz0FWgUxxKyBtOparG8gA9a5+VBf99ixHsqfKHYEagFGFmU9BcI8CrFvBifAaw8/Mw
Xd5BbTgGKg4fBKEk8N/qztg23E7tCTkGX9EpEwDNAfTVfWwn/VNvYG35EPh+cBu55NsXopw/IFlw
ry18JIfSREBioXR76FuYNit2ItXRLsPwNh6a8gulO2ND4UzeBrDi7U1eZDOBOiMe0wJ42M5xnOAW
kHPvrDGqylsGUcWg4ulShK+OSaYsgrnD8mvdB/XJmmv9sQG+/xzFybSbpxxJfshN1WprgmthVKdS
1uVXuZww0cPO8ACSimgw7my0pz/Pr9UIm9NrqzoSnUaYWt+UX9uprD/1Ifd1xujwZ6EHQMVmpEbp
qsLIeQyoRuw61SIuHhp5a82VtliwVXA7RhJtzWBn2fQ6k8MMPKw08C4j0R8Qv1zrLMuQdEjtXmvE
ZVUwTIihY4bqgD1VBWKcUp/kbSQL/2NphwEZ3F3xxYZG57VdCMfB0GaCEHuXTaTsTGMTAAE+TrXA
eqR1/VVNdOEe7/j40dVi5kVouiAp+OlSaMFtpyp4DaEr2YHnmMpvLbNKD3WCYWXVKoo4XpQM/hFp
A/+B3yv0I8GQtl48l0WHTXUoKWPlzfM0UbR2nb55dQJLrn1sHQcdrgpveReWcGGxKj1EWdg/WUXb
OUCq+JApQqt7t63LFzMO7QdShyryJvMhvJ3sLMdFZOX1p7QiwcC1m+5JlGNyTz6edbtE/VzLWPfv
K6vnQok2banYoZNjkxHeWg13DTDPdAdTePouZjLWNIxjOWQS1783MpyOFaKka5hZ/MZiTu7Zso8f
FTz0V7Be5NZgkWjCjUZCx3enpMy39glYIf9L6oiUiP2F12NrhQO2AXApQh7N9u+tkCPXquyQnx6y
vocCH3a8STPQNKZe2+JNY84Kb9MkJpMsg2l1p5kILumYpgvYq3HD/mCbhZuvVdN+L1BASnoXWYwy
YyBjuoj1JysgHL0fGv0b0PmuWzP0qhOzxfy9MOKyXttGPiVgeGT3zXA74Nx+7/DulyW3BYguwmyQ
lHpN2hQu6NlItXvVIuiOHLv/NpZudWp95DNdZZQ3bY/3FdN5ddJbN7j1bTy2reqwFTSueWAeI/lm
chnfuRa0z1UU5eJUa4DdCYgEU3kopoKb55rOB87E/rYkGZ5JDPcLddPW7GgIm+4XrD7tjU9C3q5P
035vLZbnimXz2sRY360kMZp3ttWU2zK3mo912fswM8LvbVDwr5qyJNuoL82vUgVya5X4p0ssBh4+
f3B5vWnvdO7Xio6m5SVtzThsQTRh06zHOzYhAzlWJEUaaUDqplY8tMr6gLSYuD8hIs4yICWHTsU3
FfUf0YX9kSi/elEm2bdiyPSbEKzbzjaxIY8i0j6Mtlbe4kvzH8hRKg5qjPC0tVE2r/ScZmOlS3GQ
UXvspykl3b3rP4hgqK+xQORHMNKQQwyTLaCi/UcJ9UWhHD4kTk6QYtGbr31qHatI6ExpLn+YsPRz
Wy/XY2tdjWNsPbPfJr4Kzt5XNSx9pqIlAUoz4DUUDt2ykA1pHxfTswvl4F7kIY4jsqRt1JieGjSA
OlFV7N1hfqH+l31OMiRjrDncJAO0FRM9J5y1MyGFWsdJQoKYhkq19zVxm8B03DZdR+NL72AZTcNw
h79f7Mw4bh66Cti6Oajgvmu4SCd9564TKl9RmF6skwQwqkjZT3bTpvsocp5Gcl93lEtD9oFs5VZZ
NBWrgvz5D5FL4QYXxME3Z/0r8ePDtkcduwP+MHtu1Jne0DMYmzJsCTiiVBhMk33F5sJ6ji25y+VY
YD+NmYCLmNNpYFdqp1KlvsNrN57H0sKgnqkZ1UJmPZbhGK9H9rBblJ/yKkM3+oQI2TlNSL+3ssdZ
t3XYF64QkxE9Mo7lt5lWE7zIoI1uqpjXAPleQMQXgjSmtXICzpXFzXosEd/SQAAUC1incyAPG6Bp
Xsg0SY7BkO/bpErhuloamWjxeJqF8dxGWrZlKG4hPsRs1CTMcAh3N5kl/Y/wz9lmWP0WB52IV6Xb
RveuqGcvyUz3qpkWJr4INyHBT6vErOVtVsqiWIeD0mlapBAZp6L/YJPUlbNH0xIGnJ0fS3Abt2ls
LgAsor8Zd3XOsTTVUNThYhr6DwR0xZ8yqCk7pHQ5Sw6IR+gVJSWNLtLGO+Wb1TXMj5hTnQOVddXV
cXJUQyTuSbI61qjk9j6Qi95tkg8pT/mqyQfiNqyCAEQaPCvCtNpr6r7TyiYSWgeF8UnRM+WcQxJ2
DrIrRKlXlXa/jp08dFd93+qfxsmqD4XhfNVn+xuOpOoLO9b0S9pkBZNWo310Uqlt4cyTR+V02Wmy
2bGkUw2ZF47ZDJDLD0u2Q+O+NxBVHjWzGCyMeaIB3ZzoKGxzyy5utWFJ3SXfqbilfFOIlQFsBOF7
usQCQ9uOv2RZnJ+Mys1OpMSi/j8Ho8bhQGBPY8BXxuj6WpFTWq4NjV9YoQI4StCnDxMOs+FTzY6H
54ZpbIuDOGWVWPAOaQmVAF9B+ZnVktrZnOqgOvDRwojyI+OR/TEnUxKHrWOQjKRdJ0X7iiuHIkIz
ddn3hBhL0vjm1v8iANZ+TUKiI1f4Pse7hnCsLwgMOYRbfqSpdTkTUKpJCI5gEXvlbOZE5g8pkEke
UjgOxdYJ8CFvLTVQ0ehGqGer0OjY4BR5WjyEdod3F7O1/0Xqkp9RIDpqj7TKRHrka/Ia5SZoUa9v
+JSbWCKX8nJUWg6HGKTZqziy8uYqmmXLuVHkvQ7bshyiAB+hzm+eNeTyB2ug/Eg6p5o0qPHLFgAy
IV+Jw5S6jkNh5R6efTat+HF5SoSAOfY6HTsok3UfIkDtIjWufKT9342u46pdBTDUG8BRfflxMyVc
L/hytCcjFK4CZZqjz4hrOU8UO4x4AXmgdpOsqQVx6wnQyR8k+rF8l4JzeVqUBfDe8mRM9qVOFejW
ALKhb1s5S6AWbfEgBxQVPEL6revBr/h+iSOph9RgJeOrBhUDmRrkaIYwwdr+e29TG111hizDD7am
h49kHBk7zHT5cwbe4ZQ4qvLXJdDUR8Ifm2k/Uob3b62OL703esFnZFfOp45I+OKUN425Rv8Puvua
Z8LYpfYfTh51Ge5iT2omMJ3caF4jTi/Rig+rrqemb75F4OGheXc11JVOwTfdAW8wxnUqGD+AkaWY
9zn1v+NACK1A2N2yo5MYCeKDsGuKKDW9FdgQVSRrhrrFgZtFmPWLnBPyF5H0d8iqjHmc09uwN8W6
WraQqZNjWk/RBn7UiXrYVGkhjvSk6/2QdeYpw5N2jZYpeprncPg4GFb/o6z+Px6z9zxm8C/pE/9d
GvZe2pf/9e2sXr15yb79n//9/NKE2J3aIv/JZPbjx/6Soeq6/QeeTMlx1FXmogP5W4aqoyhd4FUI
MRcv218KVEuhQDUQp1DMRpPEGPtbgWrJP6QFSQNxKqljmDz1/0SB+nNF2aKhj5dNoS/AXAOn67IX
Nxdz1eFetE9ZT0b7Gg93d6rTprVX41A1X/5xY35TM18q/f+3e32+GGpb5Qg0cCjELnsjgRwthnNr
nUKNLXZOWOjj1PbqKYlaDBj24rAMEJC+qJ4+77+4tAmOjAYEeqrLTlikJfrY0qQ6ndeQXNVLEOI0
IAwHMYDvA2IgaUKiXtYLf5m53r78Upj/+Zs71JhpfyicyhgLLwr3hhkFuYpT85RmGgAoV8MHvxZt
h9OVYxiXGxek0NvXvJDkLbebi/Kq0G2kXUBL7OdWVF7mfheUyjhJI8ePjE3jYBCDxPYNoeJT2YIC
t6Jlcuv0jgNS2Hbtqw1/a5dqNvehsjk+EvlOvbbRltraPM/WC6IAvNS+7IV+1Zc+S0a01HtWhA1i
jhmJpTLfaej93Gn58TXOcDcQdOixL6Uw7kCVanRC46R3Gu9KlwKHShfuk9tgnz7vn8bk3QbZz23E
v66qGB5EEnHhy1YLsConHmWtn2K9J4HwHKLJZuu7iDl4TiyE99Iq9RtEWJQapxDS2dtP79eB6eCr
XhS3QvHeXI6VXqlFMDrqJ4rR4320DBhYyeNd0JOy/valLjRP5+9q6nTLUGZzwV90zP7ktLkQnX6y
2BPcawBxk20fEYBFQIvZvI6JZb30wl5G57INKJ2BwUJS83gXY2Z853H/7oujyGS21Jce6uVba1ha
oSrhi1PXVgwSy/HT4trA7NqvoiXK8e3v/rtBsph/GZf8z8HH/vMg0UuC0DWzNzCp4BeB+M029kwH
6xxRENO7wKF6OFxVFfGWn3PYs16NkKuX+F1013Nxpdn9eB+wvaF1gebiuk3Ih9dbm8DbsKfdkE/x
soVwcwyGKhRdun37S5y7tRfTi8P+EJ8wSwXdugu1WJwGfueSvHby0VVU29mp6/35vcGtWX6uaw6H
qTsw5U7cwAwqMXHd8xIROqlqX04ZO/oosap0Nw8zW1Xdp6bm1mK8f/tz/mYWRHiFPgDFvIMA6+Jj
aoB0e5ukpRO7Ym7I+TbrZV1+1oWvP1Zp/d6bvaygP827NmpLCBgKQ4DEDX15xawNjFgkU3MaoEdd
geCTLz65Bfxhgk/r6A3c1aZNvIUf+YAERB/TRxtwrNLtWKyBZj61r2bR86YLyh1CYxBE1DLBmfJO
nG9Rw6qB/j7CtNH0DsA23VzK/BHVb4cvNE/wAt++jXyDy6/FN+E5A06zDJqAl4KL2U2UA+MiOBW8
JWtVTnPtxY4W32Iundp9TqDOwNmwJzzFkFoKyKsnPHWrQryLq5TfLdYTlKu1EWP8EFnrbInq1dp9
SLlRX+d6gHwXfyYAI2HOYHYEErmPnIcCNCt0j2rcbFMo11RXQQWhcmFkxM3QbVgCaBuS/0Q/xi3z
U4fV8cptsvjayNzipo/hjRFkWAsKo9TgPunEBN/qJKD/KZKGBi77AOq6pDaXfL4+fJ1kMdnHdgpz
L2pZv49wPTNzVZlxeUchE6vmGNJjpdXeCE86lJHBODla+dTlaYxk23ecB6WqUHCUD0h/ro0eYF0m
gxrQrq0ARdmt4X6tNDjqcOSaNtmz70YZUnUdp2mDEG6YMBgHro2Acu6KMtxxkcE+TEOP3MwBC1ef
tIGzzyqWbS7xvBn44bMwKMs7J8hSUiMUAh/PjYm8DcKOZTfhHXEg8QQruyBssspCrKFsDdTG0VvM
yBiC5QsJc2wTcncmHJpTDPytklWAMHl+DJIHx07fBFHuNjDXsbvFqXNNyELSsTLrIJNL4KedcMqj
GYh4+kBttbrWRvRR22AqMo5RZTS6B6Ivw5s+Ue2fLgmEMPWMUAC7imtPmVlwUxtWva0V5OsKaMsg
xPyJmNroaJCf4yHzAJRNkwxvLwchRxn+Fohy8QWDn/yE70WuKlodr7wo47eg8+MFTRrknuh4POsQ
vQQAoFJ6me70a16sTJgYe/NxJPENy98KedSrVRFjMcooKB816UbJVU9zM7GOeZ6q7NHp/UIoXoB0
Khwvc5YKzqqd0ATBdEc7QaQ7zlZj4MC4TqyIEyOVCNL9Mo92nyo/aSFwNT5uEgMsnmg0uVtNLJuf
WY73xFctVQ6tL65E4LIZYga3Xip3gCBIgBaR6lngpx9HreGJTT7sUAj4HLZ7h37GwnCOECnwVtJh
wPhBO73idxAYUn5W6AZo6uuL1g6El7YWonZpg3BmxY0IHRb/J1N2ZBHV5QDIXM8YIV58qHyrIBLs
V9uUSkicDfJlRP/5BKqqeW2gCh3AZzHxWMxDjpWpTVaHRGEgKAJ3mWUmv36qFogoJ47iim2d/9TZ
WMqSKSuukpxWXiUWHCopZmBcWlzSuCUdgFmppZA/6/rSCAk4/zfoDNj4/KBVzs7Cr6SLYr3UBiv1
qk1Je17BPIlvsL0zxWBccq+DiqKEoqh6j9GBRT3SmFHPcyR7OPfalyyiZ4ClX7jNa6WWW3nmnjZN
x1/PnxZ8HnUWs7LGu4Jtp0FFNZruqvNeJCFjvL4FBAnEM+j1mw7sy80ZujMtuFcyyNTmDKbtIo4b
5tJRpWvI8tyOtBWmZfc4Gdx7PVvYpQxJrpSENHVIeR1hV/K3vp7KBvY6u0+R9PLFTVlF1bI9KlNW
20oF1eeYwiP5aVEz3Z83CnNS5dORABb75WwhjZuUR1vxYTAIx+gWUvCLETLJA7QC4PQhQ9oufDy1
JHIW17xGPLtz/zcvKhaepqj35wR0gXoSrmqBYEvqSfmZiFJW8ymBO7zxUXy+2M28VDEKm8S5qqn5
5D0/Q4OiGEiQrrSaEsN5g4PIBejhDML1x+HHDEaWsFiR3ZFKnBpri3DAeOWU9mK5lxPc00xaL6Fj
1nBQ55oPWBrgNlaulg/xBmq9/zUF7uOv8vMQ0n0ZQ2gd62UbxMrTevVwcq2heU1VwzMqaWgZLf+o
CFytN7klmduK5aiShDQZ9Il2DdOAebB50jd5YzoHvk5xRfKbfU94G3mDWpjyaSFFUgsZWHEJiGVf
TpLwjSCtjfhA3Ff1hsi9kep8PHUfyiHQQrD2PmdA3c55a+knAgWFpMWH8Zdw9ZbgIv7USVsfexTg
ceKiXWwrEe3AZPCOnFFXYTZwT0fA/hwBlkkgSc3xnrozdyXFvH9tT0CGKsUIK+3l8tkAkvZMrk1b
vfwck79xRaGw3rPdr/Y0hniqkdFQl2Uh5z4MbEEV+osnDWHJ3TgF9kvttoxXkcLYMiLyXL1AMuLr
uuGTnN9EC+oj2VQRU4DU2aNvfsCKLSxhzZ0afWM4uMXygOLKYmoyCr/aZzXubuQUIyERHEebzWy3
bIropLEHMiAtPEwCsBJ9Df3RgCKbEXrJMcQaXf1xMEGbgWkhB2DFPK+oYUdqgfaWDPRKH6iHL9+Q
lYg9ckMkMqxlPKDnA+88aOXnGZjVYx9wRI2YusVq4Ej7SDVSfyxwuJibdtmlze4C1v6B7V2WzWkW
vFFlqkFBds+kYFkS8264KA06I/NqOpD357tG72xUXjzo6ezVy8cJbb5FEtF/KbuW8ZovjG4gmOO9
mCe0YY45m7BpyBBdSezjr1WUMLjw0jI7hk0tSRPilYe9kfikzUe+bdLFBwI4RRJitFRdKu/Heli6
7FA1yPuphXz5i4qMT/TpHAoPBdQ6JFVBRDGmwSE9Zr3NT6ddaFQPujAGdux+wo2el/cqis9z32jE
2q4IdCZ5tiLBciQn7AWGTMY7MS834MdctBzce7rrn88Tax04rDjnd5dgDpa1sS3r/ehE09eaZeh0
fj8too92MYWAXZ9XVvLB6VxeEVd0QIVl0h/DYMKB/+OFIOLO/V461GfXELvqPf2T/2LvTJbjxtG1
fS//nhUkwQmLs/hzUmqWbVlV9oZhSzbnGQSHqz8PJHe3la4jR+07oqO7VcoSmSD44RveQYIwQYkD
PIZz/7wrgrkwylpu7KChCc7G6WrnJn9upRYDULItQoVOjZXCs2L2CmUEBAhNiN7P0ZDOzBd60WvD
0aXc9h5wOxC1McUJtadzw2S1P7LlnHs/DSDnOSXT/20Yd5wwQK8xFGvZNGPeEO1F5tzCJ1rfUamz
qW3LTA4QCu6PzxHQKxQ6bU0csti00M3xjSYGwkPhZJpBHEAAYRIB/KzViqDQJL2OD4xGGQPXo7nb
fFS8ZqJbuG7SLvN7MPSUBMw15IOcFxI/H3sGHPTAKmxozSprl3v9jM0audD6QTtRNh8hStTpLXQj
JE9qwuhNb2vuwmeoxcQuw1VjZzvx2t8rfyQJSaxCPthGoaRG/YXvG0qGj6MbfmAOUd3CVn5MrdiC
WZYPR7/skGZiTHU5FUn+PcFCFNYFskcCa+xiqxvBCzyj286IixPJAKy2ipanJENZgociX1jnrOWB
Nv604lI75kCe6mjRqGo08HT1XJ2jN5FfC29wnC2nZnVOZT8fjSLyskVmssa6VTTf5VySLwTuTDAk
yWS4NriYioJJUvZFZ4L/BbaANCIlQrQ3FfhIKpgSNRCrcenC0PAa4Y8i3vwhyV0eTw/6kU6VdFgk
4QOYoAM4bSIxEXBQTAakoslxKpPSdWnERJkZJcTwztqO3cQ7YwrlAulCYHaSV1WmHTBNu+f24jWk
2YTrK2jBeOJO5+fDJEYh5NPqZ03xrSHH5HRB4naPsLQ4R4s5foijmB30XBgmdlK3F/T6W0KeIqY1
wQwUmX4a6nwo0l9lMkGir5XOzbP+u8PM4cldsXrHhBKtO7aTONSBy/mJvRC7tUqIVis2pPeaK2+f
4yYIfzMX48DcLx3TACRqCeptDJKg6iNsXeKW9tU0e+2n58F/o4h7fccrpEo2Txbjw2Y1/gFcDfe9
rthNbqnt0qOLack3TzPjw6935I1TRo7JLzp5BfzTZBhdczma0VyFM5h3HgI5C88p2GZ1HKhvNgB5
eoM6HQ9MLbBJjgbE6u1iBaESOc3l7EuiEn0eliTMLY4NDGepJKqAgyVAVBD0mx3sngXhWwZHN/2a
cBi9pMy+XX0P0DYF7IZQyAEEIujFYFHugSun9wghzR/nNFivUvzSPiKjW+wG3hCiM9XOekC937iO
BRUuh4vXWnc9g8gZzyxZR3vRi/noJr71OLbCf8rluH7DIU/jTD8PpNsTeqPkVe6l04K0dEjKzkqa
K38ZcnmPnViM41PX1Xm3B5jXXfhizm6ysI12SR5kf1atSj4wNcNaZawQZCoG3z5bIn+5kaKNP6ZW
WDyCeuMvYcyeDWTKIFfvGLBTsaLcOTnbUNn4b/dSB5+e2wr/nfD8bsIDX52e8xsTHmpiJjyvxjsv
/86/xju294cN04ReLUMKpMbptP/wSHEch1+ZPMWoAf4sMsIcx+Yghy6PgwpNXuOe8kNG0LP/kMDu
afJEjCwQLXH/yYjnhARkR7ZPX5CBLKMmJkrC9Mh+YrjHIyB4P+6mm7F6SoYSc56vP63G34x1Xjfo
6audXOBkuNHPoqzamQtEOZ7UEaNk+SXTN5kkMfkdbcXMLP7T6TQ9PORsmXxBHZOMwU4beosDBt8v
PQfxUBznUYNAeV7YcB7xQi86//OQz0n0mDZxpOhltO5ggUqgksnqC7peXVI90c2IAFYmo5faMjyL
+8S8gPX4DQo4AfNq7L0B8XTa3et5Ocg87oHU2cslIrdNfL906pC7mX8xYEB1l3cNMPAFgEqNOhe0
eo6eHjNGV4OUgx2vhURHvKy6tPiAEHKiaTh5NV3CHTeBIgO2su6A+7t70SMf+3FhrnFZxh04wRVs
HCwDnZWiugwVolI+BlM3EQCA6bPV2AHy+QgObSLl9lvISJ64haLfrpc5BBHrw2TTgKz3QiexpN+C
N7iaoS6WoPte5hT/jRq/iRqmA/vTa/LLWPj/l1++fqkgFb3Mis+f/uf/vfwrP2JG5P3BwIHxbQDX
HLFem7fmR8yIoj+8kC2Ofo3L3I4d/++5sCBo8DSJJwzCggBmzr+DhrD/cF1ecxoqjJlpD/+jufBJ
0ODlCtBh5C6IUEDkT6Vtcqd1vUF41lFaFopa5IHrcZTecP/TmvxN6Hjdn/efL4MmaMgUWtiG2/86
Nq2gSjGS1hbWIx5FWYMzmxjt6LaaNJCUt6/1evrwfC3AnYZzSus8YFDy+lo8i3yQWsTHxWnkLYe1
wX454sJb7fmuBQT/O54rc93X0YqvFyLsxOiBCRM6HjZT/J9DLz5/fueEfXyEsRTT3yRZvmpwYQTX
Z9HnxROPtjDSVcI9wD/QOJeQLi5nVDTAaDo/AZ2voVsD6qGEak0SKFG0JuLIHiDVnPVXnRzkGWRe
eTYB3SV7WlxEbGaDSnOqdzg9Saa5vfrINKq+kLpvD1ZcZTfxAlYP8J1f7wS467Ols8ngk2HZd2qo
3oF8XL+hZ7w+pIXXP4AEvrbHJdtPYVlvx7a0j6srimsPkm+0TXMxvnMHQFarWJvbVUz5R5c2Mrjq
uDz4XVpvYWFpmBr1dLSbmOC3du5ZhLjjpu+Wae+kc7tB9nK4pAPe3PRtNNFHLMQXu0ysYxlM3W7t
renYAQZC632WccAEHZLFQCfiKlir+R2tsnTc0BKAhdFH3sE2xIyssEBy72B8hVA2MMY0BA75QudI
6zY/hOi51mCP2Odbpgk26pOiqr+OPX1aKu7oTyBb7nuZ2BIElj3IpxwT5HzjyB4AdOUuePmBCiQ9
p7CjsRqJFFwZfHggRl55i9ojjfgAvv5VOE7j5TLW00O0YCFSxBmUCrdk7+X4QG5QZQXoLvAlmDMb
52wqsbSTaLk6dv+pCht9aODxHCJOFX8zY8361FdVepbW6ePS5+0ugT53mchoxH5v9dNqP7A4KY2t
6w5Qx5+ecK13ONysV/Yao6HK2Lw4DxDXtBC/xVxrYzXWBw9T7POYyd1RT/WwF0tWXMFqGUkZAoW7
gGFsrQmG6bjgZPKCJRjwOAkeO9h/k4O6I909emFh+US7Bo/GwruMLbwl6aN/lFT8bNK2PLPAWAFg
q+btMAMlb2DxbvFkD2gwqsscqgLKMCpBNcKO8i9+ZMd8OPwsYiCuKUn3fg6D7n08le5VkA538B/R
N4oiQJVS8/ZA/9PX1E7unqH9t7kKrYPfW+q6cOv1q0JjdsuT9b8Cpy9u4bG4u2JV6n3nY5Zcq+h9
18lsD5T9L2vsxY27prA5l3W4wXRy3U8ymD7UtQR06Eh9WCrvXT1Vf4YibtxjVkSg5zeQf9PlsQ4y
qLyxHkdUC8Ap5HTEotY11qY5nIukKvx94I7A1ZcSEsIV3Z9lPkc5IVmqbZp0yCjHlpWsD8UwMWAy
9qPDRG1mNUh4LnrI770fioPQg1B4ug8X9IGkM4QJniVoggKyLTIsrOmb0suI6voMx+4g/GsGzxxR
IRWuf84QmJFZBvAsOgwYZHQe+oUqoJSa1uS9Lnw+CX1FQ7voeuyqmwot37sEwhdin23QDemljBmP
MCWIJ/+T26aAXDd2jefKfurBcj/k42T5h874Lz2Fc8qDSlGHty6KBV5B/6EANlh1Z44cik9gLYsP
UtPv7eHbmYuFYLZtVT6E6MD221i4MQYQYwBQdNagGSGATYDkDRfUp4V3MblxhwXS7B/dCuDGZi4W
TFnxfqVdmeKvvRnor1PxxUH8YVnG6RG6QBxt6EC1B68w/fdy5rqjV1ORGYAJpV19kc20+FU1rjUm
uai4bayInkHnQZTehjp0Dg4GXTtyKkSNW6m29WCDAbWWFK841GU/zz3/r0Nf9MM62Ggx+7VlYOJ6
qt7Nwmu/eVDpr7gRg3x0PXrEi6zW3RgkZbrvl6k5j+xS3pZ+FnwhheT+RKmdAxI0FTNHpn1YLWHK
t2Umze989Pa/u1FfPghbzXdwLQKw4WvVfEiqlMJ5oPZwCB6oCfLelrvns/W/WeBvs0ADR/q/S0ey
wKE4SQLNv/GvwtGVf9CzgtGNCq/tBSbNekkCqSH/8MBz2CjToRbFMPrfOWDo/AHCgI+DC/BByRgw
2Y/C0edXPuA6I5EEGsRFuPIf6M8/6+H8p9gyt0MvFRfPwMHkguPrpLADvL5UgFK9bylo7fw7Z0ks
bGxmsX1TO6Vyd3kAepKpw7BQAtIrXXz/EWWvtr5yGsh77qG1DJq2QNScs7KWMRjZTVSiOfuxtysr
JyB7bbAGmyzG49naaqEhNm1FOS6r2NH1HtxbJwxRUdgkNqbGH8GoMcspOZwB63iLzFzDRkN79gxZ
+qzjdOQolf22xE0wig+1zoeWwdiQxozWfnqQf5O6nmjxeIGkZncd5twIw3CEnq5OMwQO7a3V/9YO
k6Z/VSVhCtOAM4zUCF6O5JKzk9XV9w7c73KP4ovk1lwiJd+ndqZk/vj2LbkGQPPzA4PrJR0QL37k
47AqT1UdjKde1Qx98oTLi19ct16WFBerN3bMtVMryKZiU4UZw1mmm200gtSYwSNgDd82xZdmHhZo
eOEIIeKCw3yAO4HKwTru1nLmUeyVWlMywj6IrXkfMNwMbta1cPgY3DQy3Q3e0yMc7re/1OtKBGU+
FpnknYoHNkXwi3IaoOYZ9GZZf7PRxQg++BjFNe+rMm7Wu7cvdIL440Loihk9OPyojMaVWdyf+iQL
MRYOzBw/CZ62I/YtAxgPfoPNGz6LMPdup6HxRbrB8KS01BZUe6jfc9LWv5NteV02mK+MUAptC9S/
EBFBvu31nSDGs9hyzoMnPUR9cOO3S64Qbaws4HIX5GOwvf/pImPJGxFKqDnt0OhnvL6i5SRW2JSh
eCzHrm+wx15aLCc2OlrjZfrNtV7XYebbEbg8BFqNxBGlmPv6Wi7soAITJvdpdpIh8765BuOfnsft
yL5Lms4scbkE4yj3bz/gX3YSCSM8eP6DxhtB96TYZGI99PTLh8fZhs7H3CYsI/0+dq2M1X37UieV
n/mS4L0R1kVsiB0lT/tUedM4xQSR5mkoPR+7gUzG9cfSVcSorQJ8kbS3s1xju7pqMgSv7b2v02J9
yIewbcWmKgmIDCLwT5Pv8hwlJW+baiP1XoA4ipYjumVe9TuM9C8PxojNSQAyPB30ME8DmiOLyJ1d
u34E9NZzF2Cki/y7dhYLRE9TBbieoy3JBOF3i/Xrg5E8FWpFlGZBSZ+GrdiChNr2vvUV7QDHZQwT
+qg1bcOoTXt764jSHcojr0kRfgGfCUJh1/V9L2ErASnU9zANJ4zEme+s6iveJbk8COYmiIUwiGOY
/vaj5b1gg/4UZUNuMERNideEpuKvoEI/mdq+Gvvmaxpl4Fk2mMyr9W4I5p5NtS7k8fpMDu0Q3Fgi
znibhtrzOAxqJFQIlrLwkuWRDVjl3/HnYmU4/hgUw5t20AP5/hKAvbgluvjzmAR/oeYI52yrK6xa
1UaXauDp1PgwcgzXEN15Igz0TYi28Pzjgi6dxOgdfBQ1f0JqghRiA3spZi3cHB+UbgOYMejyg+t1
Pu93l054t7WBlyOWMo1O5myEiof1jtdf+ghA1GzNfm1y7hHArMR4wsFL4K9iaNq83o/4H64PqxKh
vtd9F+j3dGFLPou+PBFkkzKi5Zm5UKe4NFCkrFi2uWgtXnTqUUa1mDfkeZocAPoFtb/Bw8Tlk4GT
xXwkC8KhgmuHrJR6p6aw4jBbujknBA9Y7iHbkCeSS1vZJPk4/QdzNStZ2uCGqV7WfeqizNfH2NNd
dl16zC3PJmxy6ssUlcLxYpzHmb00R5DmFqO14SyXkR5SDks7VubM7KIYF5EjNGE1uNvGq9uiOP74
An6uMKlDTMSWQb6zkalkQX27ZvsNc2KCWFmFtlXtuyHGxHbPKGiB2Ty0BRyHH3+ja0Hk7EUGEz/d
suWaad6IdPVZg1FkC5eeW8wOLhbR8J2Sl1XFsmRi5fyoHfnANKm0uMDybER7wUmluaKgIZx/X1oQ
CuAFEB/g6xHozXZppOLUEgVswmGP20teva+V34ThIReGvsDwOnd5p3QtJbsmcQEkLVsx2/xBIORO
HB5UoopIXFjenOHxUM2aNWxmzdAVEwH6+PGHqLQD1gSXHcBS51guaiZ+ycpgOdrlziz43YITuvkS
uQTfeN2JWNfJvrF689xDVxMF9v0K1qfaN25s9m8PAIyfqEI7oS/kgFdovoNx7fEqMJWO+AlWNtgE
sJ6N4pYWvj3/cBoh8uY7T6b0VbcB0grL4xIBsG92Yg0Cuh50KLm9vMoik7chh1FkNwPAcf8vfFn4
ASHcJeS2ck+aNe50xQqO8zSynCvm2PylkhTQO9Jq91ifxA7MFjWptb5vo5r/7pyo5AUOc8A1N6SO
THD33pTxni/9sprgkQKn+5J3ojevtEezD6VE28NvAigKeSOAidYR+j6kw8Aq4BBviG56htJYXUOU
pv2573rs6JkOk4uZXS2yrFc7hCtWxz/OEXLlQIXte5n6mdQ7J/JCE5nSEnODQ2DTMCkwPRMHVSyJ
h6ZkilP4LtEIW9z5yzKz/aOBrrW3lxVti5pEYWoCpBlwbew3KSU7LiaodIvstnHAxmCyno/mCdfo
XtvOweVd1tY5aiXwNjagwlQDMbiEnjpdFlS23GNsDTybDhG+xv9SDw7cYjqaOQImH7C7jr36phka
iZtQYGfeVO4JxISbvcLKbWF23Y4oXMNoCaJZb8CAqvQYi3z0E2YzBWE2eFwn4IqpCbYL3xl3JmzL
UyCLc5omV0WDIVF4o2b6qmyeLDchJVTT0rWHYkFxPd3YCOqxh1C36YrksjEUqvbQuXrsQXv7glA5
dABVgR3AmgU8MoM4GbubYQpcQm5edyNPqQbZzVnQLNXE34LwYKLgyOKzc2GIxkofbNVOfJISpuN3
qo9NXCpsbdqd2H6ykVJvTAhPrQcDf7pUqUV00Kwi74LjIvyCqlHXCyCAPP1u8S8jAGTeMSqHlRtP
Z2vk0p4DHIKuMM0nzvqlRbN+V8WM/Id95JXmkFVq7NiOcwDqAZhO1C/EhyVKLe92tpcedAMhyveO
bQeLJN0D7wYgvlYQYhFCo1GxPFYR6izXP+oQor5ZnKnpRCPPCrq9oBiTNEd95XzM0TVq6eiJZIdg
Sx3vPTTEuw/gevjyWcPhvzzTtrjjMJ+QNDoAZw55sfNxJZ0+QoY3K/hjW1cZJFmCjNcINu6azSZx
DhqQ0O12sCIOLQfiJWsswt44dpKJJjbvp5VkvLleFPuhs5lSYLs3LgSufDfIoleYfq3OEnwG8IgZ
tV3N5b1E8Rnbrb7vMhRe6laDcWn02D62FWfMZZ9Ulncdc6di29Rt1n2m7Rqs8F3rpnzyEN7s8YEK
qv7LtDrldLtKC/McVGlBQYFBmFqY72CsjDY3bhIgKqbJj/RN36UxfFxgDJVzBV4wK/aMPbWz7XhG
PUF+jroVajIe294Mv7vQJqVf+2kBSRcupSs3bW8t6hPmlqP3IShBTyPWCvwLK11ZopHZbFqAyQ6y
SkucqHOVcpKV23Atp3VF06Nc7f4QuytdMTpu8bgJVHENUNxpD9CmE8YZJGjrPVCdtOHgC1R4MdB+
izbCU66zXRwiHBz3RA1yB8AnRMw8DJlnol2fHENXKMak9rRexhJ60pkzOal7wFLbqdVGheWagSMX
vnXXMjfyPiI/AomcmW+4tN1eNvY8389qFuraGlRtvcd4algfFFgVPGb7IOg/riGoQwTCVBD27Vk0
+8CbN7YG67qTsG+LszhTgG/WxouqZiNxmXfTbdivQxd9dao8qp9St4UbsisCtXTMS3yBMskYYhy3
QdHCZwKNqkjnY0NT2H4ZnMWQ/4IbYOBWUZzpgOl0mX5LcSlT0tk2EWIMzQ4H3WVFgkwogatW7/Jl
8rsf2beNXkrgvAeP2YBRndB/4lhqK4GuwUc0edvW27Xx1MfgfG07IUdZdOiTjcX2xAvTz4vJNYGS
0O89A+WizbEiCSS83F1k0seeA5zXIfUCE+Eq3zYZJtyzGI+mnIE0qhR8sXaKLtcusUhJkerQHD3M
HFBY3MGAQBzpbAlD/uZh9BuT/QF2MZVDmDsrd7t4umImNXZVFvzl10PNrTgtqBd5BgGFXkOLkhNh
0h8GMvuooLnpnnmuTxY82eRu1lYuU0ssyyPo1RMzhilGvV5U4Gj22kHXSByl55akRDVzTWJKNVY2
X5S8BPAvZtRVbwJiVbqc0VALPVIT+D6KBWpr1DrLbdRNM3faJ2nItUfkQBpAep4PS2TbwB7ijyFI
HPMuDVjIc/+ABEycLLyw5CNu7kjuqI7bwem/4Axt8lUZa6KNq8Y++DpNXQ3/3EW74SppcoiUB9W2
Jpeq29CkLPhKmzWCcRwo5zv0XFhbu6l09AjN0qnpGzAuiWfWVtrgJatrYvhiUqTndk8wVOaU+nGC
eU7DOhaNbToWgZzM3TsitljINkGNrTlbsoqio4RbSeIaca5wB+NgpWyff60Eok6w4cdWrGSkkCD5
iw3DggpxGadeIvDTVmm2IiZQbDe/mmP/L8hc9J5eHiMHpuM8UP6N6j7qYozWDiKvUaM5jnAMHGZH
SaGn9G6dcjuWnzQ6AHlxTNsgqaZzj3RU36+ha7JYZ21N86nvR52l561dm6TCVkwq0Y5xF1PIR0HH
Zqno1znzNpvsPlQ7DyAfibMbm2xeN23f+0e7TQYd3a0qdZvsKohDm/tZVs+8B0KgeAmXqCDJvC8H
z7wiXdWZhhfALj4Qa88kak5JaZx1jOmQWIpHdI3POjcsybOTl9M11Trh0ByRDeGFEqIlCwwE4tdH
rQKzH+MyR65ra7MC+XcwhzU/8M/Np8lK+vVuKqOQ49JJuS93m6ahSQ1p4qO7hSN8a+725fUoFNOv
+xJFAx5qPxD4qisxgwD5rKMpYXQM37JAA6Lq2Avosy3kBPnB6z2zd8valfV1NTkJnldJOUQO1t64
zAuS2qlBlXI7WrriWvXa8xXsVjMbRvfXpNYSmoF+n4Qy67/ofsxEtRmKsVUEl2XyxJU3OUja4UTq
ss+A3JkiMG99Kjbbmc0DGTxJeknhyXNWi78ulwJWC4ibUC6zPptd0RVfdOrMLArSKybzGRJbk2sM
TdTzbbNZ4j2//1ERRyuqQ/owo5ZK9VUnneCnhJoF2SYU7OdHNFC69c62tG1v4cWklCM67ZMBx8Gg
FeN9sJZitLbW5LD+zJhM0Q0Jz2RhoHZNkR/K3iTySduwP+IhTnhqqqKh2+zmyFrlNuu1z2wplH7D
HI8khBiAlCo173kXovQ1mPqB7RSgZsEf6uPVhMqWmBwc2xBLIcx8wpmtfwQ8wkxxKSLyqJdXr9al
Sa1KqwL8CKmnKYdup7QezMaoJ9M/smKxmC2JwPhU39qYFtcdC7KaituXlmIhJwc5DehuAvHR64Bx
raEqTnlyFqc1GgBAVdfhPBpnpzxGDNNRWIe55ZEfIM+nCZ0BDBX+jPSQq5RneVebTNRAoIgz00vV
CNa84C3tUHsmSJHwj8F2oHPllnuZaFMFvhQWZbyam27WeUKjmbdsYV6lopWK19NRzkanSGKiv53S
uuaRZs5obn2ETptUe8wgY6X2qA0Z2HpLc4QPrgs7anELE7AUj9HCubQYsqzGyzAbViYDqaiLL6KZ
TYW+vEQOXGtNols5hdmVb3eN/qZnBGQH7j8DnRBK/kmDFcUWCAyynL7OsTJ1pk6tEkMXC3/PUm4G
nPl4pG9f8rSrRpsK5qsP/dVz0JI/7bMubY3Xi2J47weTmd68bI0SdTWOrn96KYNVcsEwMjAySJ6T
li58RwBrovmaebGJT03gCahzM8Ga2PX2tU7JzrTfAAxBD0f9QoADOG1TDrYDAw94yNdZVNAoL8fU
aDFtfewueQ3R9cHfdb8GDUFjhE8E9GPUZRdh8aBc6m66EGayISl5Tex5icw/Zh91n5gSoQ79gTMB
rMHET2/f/i9PBZcc4EBw+vF9A15lfv/TlGHuY0jJ+Ox8UZkzcx8cUKYs5HClhHr7Ur/sOSzQQJ2C
5EJJ0otO+92kUajxkEB9kSkSCssxXqChPjhraF6RIE7wOfzNlzsdoYBxwhHCdX2u6bu/wLn6bhBR
Qv/+S4smIH9dwYVb78aMyP4+ceEBLbtYku+TTCz8/K10Q7u/Jdohm/f2dz9dZqamPmoRZqrK64aA
wutlnmo1a7TXxGd6EpSOINrpUkXgfYiAb1/pdJVRL7X5tsJGSZ0J0mnzuiAxRD07dz6PdRMW16ot
zQGV5VRqRw2bh7P27Qu+htsyNEGMgrYzQ16fCR/to9dfTeXRSjBZ+s/okpl+MnrWJswRFBeea9x3
JdSSNAPFL7dh4cPc2b99A8/a5j83wEm1YLnZuPCE0d9I7FMlpqXThvVnmNVLUu+ZZa3Fnq5HKvOz
l7RF96lJjdG2MfH7R1PcwrKU8qIKFCiP8+llcSpAaKwRrf+Ft7gBwEy1sJZRzZEw4EwVDbtIKKAX
G9SvFNE6nHxzWGqI9boBy2Abn1tBdCIXUSEyvo8OCJQJZf2CFt0+Ipl31XnGaDlad01hmdxqAEZD
sLAMaZU2ctaZ4xwcBblNOCCWyVmMLgG3Fb406AdSe6JmUbgmacoBF5vj1XVMshznuCnTtRmAl9Ee
S/KezqSrZ+g7lyhp0JZ9e/l/2XAhpH8b03rMO7AGOt3aI5VFakFV+9SknSBnTVplSiBU9UwG8KNl
/fYlzdvy6oETajF3YkaDtwIqGSdAAAZliEkP0fRJJsBZxR7tsKC4NoZqhXVjDzZ3sPFKOVJEzU5s
kkKrhE3/u0HR6TcXApwskdOIdPLOPY+/f4qd2BXUE88y/VQ0tD8vEO1S1Ue3mNz+yh3Ub1RRTiMI
oFTQm3SKAhExrzwVYAkcG3p8OwyfdQfz6QFvW7Mt8rw1mdXby2voBj+vL38dnRfjixkyeRNg/l+/
0sYHtCxr7X5ESc2OdjHtS5UcEtqoVLpZPnE6oBC9VvxPSMOGfTkbchmpsA8rr6WtSwuGksfM79sJ
g3H6CKtnEvUsoULBV563Im3y1LS1Zsu0ASIFSzA911Fg2sSgsfi0RsqaL2cVPmdRklhmUuRoVB+o
qhyQbN25ZRFHy0Pd2Il3/fYinKw3a4BtoLB5Tz30sH6ZmPp+omQVQNwZK8QCC74vowowVxPWdg9v
X8pQK16vNwHMDwMAFwHH4i9qUFPT0lN1vPgegfzna40+rdNCdybVHwn1hKCX2XsJSIdVqOfadEl/
/NRrVJozCgSbxfW90PQzqQVbIp1bIckwnVtFPlorXnwYrjPBaqtiOoPUTsG0xwiA8jiDcExZ8mPw
x7TIDJEsiOm8O2tkr/xON5V54KufcxXreToevrQmtDOZHq/lp+ZJ5g5Zy7QJNYG/2ak+M43lHyM0
3kj2LurLpniOMVPkDy5ONdECeXtJo9ePDy1qxD4AiwNY8jkLfyFmdHwDULBt/FhqEf6V9zVWDC7j
0WNQRK1Hjz9Vh8Sb5eUSZWW8a724PlZuUT5oZA1wbEf1jqFpIjYSSOKwwfiv+xhTvw530K50uk0j
Dc5S5u8qRm2PuvWGdhP0MHy3zHKCW+3HzWUKY+qaEyldDYcfjXhryMWfK3NkfRH3SPPBkEbrGO0M
v3iwVktRHJRAE7eD7O88TiWUGmAUX4dLr3eqXbo9M/HyIWWGD4/PZUqQG9UsDpGJEZ5yys+gJvzL
ZX6md66d7exE24f3LufzlzZFDXMT90FKCyMZhjM3r+t7BCTGh0wIFBgj20Kk0aJv96kYJYR4q+0/
oPk7kBbF4zGfx/zAmGBpAacyXMYnQGbWZvQqfVHWzV5NUtOwSfP8zzEKkF2J4hFp7Klv7tcc6Cnp
p4WPBvD9rR3Y7zy12F/dRQ2fcRD38Bb38Wubg+qyCIds72VL9huVmtfBmg3BWJlg5pMqeDiknMJp
UAovQiDs9RPPCw64G9fFPigb1O+D3g4+/mb7vXqhXy6GeBOALBe7Ei75OoDGq0dq18v6CV+dCozQ
bN+D7XSHTVUV19oTODzOmMi+Y0QIbvLta/+y85+/JlgdRjYE8dN6ZPQH2YCSr566uqZwFWWLNlkl
HIBvb1/o+S/95xh+/pae6wI8QEWPA/m0iJzdqnA1WJknZ2p4Z8SzGS9GdU4GyL0M39duFb/PhtgC
yF76st0J3Wblmc58jCBQHMAtJVPBbR/08qK2uvAj5+1AnjSW6qGqSF5cVVcQ/pXjvUMKqf6OtGR0
VdOefafdxf1T5tSpG6dxbHQ7i+RWVNB0N1ZYBXRvCmZxziRprPVyecob/KzzbuwPTuLbX+xZQV3l
+f0mFzoB4bEkJg0gDWJdsPRzT1MCxwqH2QNU/+SNZvHTTKRnCEKXx3mdv2DsUn4Slpx3o5sw9Ojg
eR7B+MJ6ePvJ+OaAfvVkUGI0VR1gQIBjKAy+3n8OuvGMD9LwKRkZHNBO64vNbBw6d/jTr2qnvWo+
hpVCNiCz2oppT1MdG/pW17oNNMKeYWLdrk7iHQXK/cwngA9XmVEU6gvrOlvq8GoRy1ktKnFPD7S8
bSwe2iZgMLZsVzUzdsmbId6GrQzfkzYicDp52fclyLMbEUL0LegUHzPUw29x4UbHvomH8etSpuNH
23eLd1YNeWETzM50EK4CWy36LLmfSpnm27RDtQMLAAd3FpUwAkCpJWcQwpn4wfOt6CpLF+9Ph652
jBdI4c+/2favYUk8YtYWo3LK/YBqNjxVaEMUlfEaNGGEGDz/xkL86aHNxAJSu6ttnDAMYvztx3ki
iPd8SXIDShxYWEDwTlUxoW2WfcXR+S1vc++CthlkpHhcrEsalfmBQYQi0qMi9dQKu3zIklldZZm0
31laisPb9/JsQP16a5FqEj7dyDUyjqdgwH6qfCw86vpbMjNgoG5HV7jp11TvumpBZcmG97gZq8aI
7/j0CndYCvjHFDjsjj6JxIUNrhHGSw0MgEyV2rR+aaHX1pBeF0E2HDsh5ptgTJPzBNl5D98L6U6b
AYkdVIJbuxo3vRM1W7DmfntmsSyHvFDWNbwnzQem0LoKBiwHFnxsMKJEJ+CQTJzeiEFDIakY85JR
igoiQ9mVNZCSKWeGy9DzwdeUpuQiwwflzvV5WpWiRxMBuAw7kXGR8Q4d7oTMakauIOrQV56ZK6mg
LJMtfO72esKoFUWGrMWanPVrnHPAKVN/ZkMO/1P1TfYXnBv13ctcVLgH5Md+1/j6Nf6EGJsBmgO6
hoL/L3094TIJLeap+IbsqI3UM34WX0F5LEwNeWTUVOHTOhgb7Nr6uuCTi5ZEoNvfUdv+bsNGBoLM
0RdJSIUn7Q6QUkM1rGH5LYYBNu6eH0iATUd5lZWBOtjIWN93fT0eliCN9+3/sndmy3Eb2dZ+lY5z
DwXm4UScG6BQE4tFFkVKpG4QFCViyMQ84+n/D5TlltTH9vF/7YgOR9sSWVUoIDP33mt9y4ump8Rt
hor7BEP+n9+xvzTo3p6e1eq8+oJ1tJbeL5vxkvekmsD/+Bo7qv2+trX2DtibQhQEhwz2xf7cy7o7
VmaRH+RkaNdd4TBfcmQ33aZA3BAkF+NwIinAeEU5X1u+C4Pl/V+8y59rgPVdYswzsObpaKYpKn+5
ZADx5tyrzf4rXe86fuBkYbUBncTZ72HpkIw9CGZK7QJl222s8jWBbyD8JdKrcWc4ZfvB8mR8Up1R
POiN2TMhYReA1NBILnecOYFZM+79tjL947O4nytYys9fMNqTo0GR8tL9ZJ31TM6Xf+KzaKDMFj8b
Ld5+5LvRQgWobKoWrnFq+hWo/N1ooWgaTlxsuLj0aZN7OPh/d1oYDm5bfgq9Cc2WFQP7u9PCwGmh
uy4OcXre9OHcv2O04JD60/nBUunS8r488tnAB5j0tX8+P5D72LaTsEd4EhV6HMrzkRnwGngAvP2q
rAZXJzWzJm++3wk9l7n6seMkqlFNVnl7r+dmtzT+2prXQ8k9WI0ZFiUAbO77FD0KFr6gzwoGJ0EF
C6TYmsYIAQw727zPlHFkPEK9pufDoelp3Aytv3SwG6vrQs6EIwzkj7U47KviZEXZdGRDGdRDhnv9
ejaj6B5JacWB0n5U2nLYjeXgxIEKdMmzsuqUrfNvwidwH1kWmLnETjEtpQn2MB8RGYwbFiIvHGk2
jJipFsyxtgR2uAgoa2qls2ZT/wzXqZowwdOT9XRCAQ7wxYMpJXfFNMgdWgbpbiyvTA82MYzOmRSs
AZXlDLCrVpSS31nN3a5rxNBTZtNASXITMD1V4TZbSBOkr1Lwi9dcFEDsQzTc6OQ6PyH8Qm9hI6EB
ZQJNM2lbNrK4mgG+I1Nb6FDm6OmsenjsyFn6EC0lI9YmrqvpwMhnoo3RWHxQM1J7/ZFhb30aiS7e
tTpJXqYmhhBOVk3ij9acRjTj1Yb9ZgwBngGbIoHIOtjouT54ZGSsmDSv3dFYBkEAh0oFCsmtvlFo
7auX2hahjtUs3xmdjNjzrYkWadY5ftpmmYKPOB8cZuNmU8JgNKmEbfKx6jKC2RwPvbvVx3EMxy4r
gzzWB6S4egelE0ZjZQXrwOWVfBj1ebE0zGoWT+N2NbGGamHOz+D3PX3rNbm168upeq8VTXKFJkY+
IusFrarSrwgqZJl7OSSxutEb54ZUKGApOptRg4qxDio6ytw02qQNIWfMeksi4RQy7fZuJquucI82
SGtqMz4mbF6OXxq5QLFkWBVs/R7TaaaUhy7K9EMHCnJD9zT6xNPQ0FlAj/EZ3bqGbbrtBrGLu1q/
j2TaH8Ymd7a6pKTyvSJq37vm8KKiDiTKhVZxhIoq93kC0gNnDSMP5hiRaxADVD/lNi0BkVju02re
3qEWhkJqsZdqG2sAA9HiQzQ2bVTfW4jozjUdnc+yywktrOP5Q09DaB8tGCADRVE9okuUBaFfpbQ3
czkVZziNGRboMgMugQg2CqxWrBKAqHyw45qMF8UrDoWXxh87DL4TvbxI3gmz0gOUfdVu6HLEIy73
ISEz2CRNoV4Q6hDRhhzK25ZkDtA4sBD1XFVEaiM77Kob4jC8bWur8muhiRloXVvC1gT9RzCi5xdR
9wIo2dzAwRoDYJzIXAmQoV2vPzO1/WjJxgoKEVNqeYPuNGJTcz6O5ehXBPD09u3YKlHMywrL7ufm
n13xGzXiL3dFC6LAn+2KAoXsc/vzTrr+zHcIhfcOEALUGg8g/9vm9/u26JnvKDaICAYwbOEn82h7
/BZOYNjvUH4xxyaegKr7DWrzmwHRMIDakDUNTJv+OdvZ39oXMT39vC/S5ud/tBMZ+tJztn4tfpBT
6tzWoPIs6boBzjRUj0U37JYomY4yrq09tmhkNEQEzl8ANzonC441W4qmjXdl2asc5irlWTpSvRb4
OdDvRMa9zYMFfreyi03cms45kUN7N2dDeo+MTO4E4qJDzqTjUwmeErehkx3RPIfd3NafGRxle8yF
TcqMDzkVs/tqeVErCHZpFNsM4Cahv2f2ReJPIYuryDHkrjdaH91EcV2SSxx4Mso3SpYnR21ox0OR
5qDnclBaG12JnWNe9+QmRXK6KStX7irprskjMTHwjj3pF4RF3hkBuHqtzal6TVtAGdA0GfWW+kTu
0HvFjxrJUmeNRCNtsvvrCHTaohIPptloNMH7eQqohMp4pYhO/DGfwSlouIuChoHKrYcsE6y5gyrW
tCZYrqyUO0uq1ZeRPXprNCRp1in0z6IvxUNtZnbtT9LMdlU+ZXuv7TpCZMYcUPSs0SPV+4+lm0Y3
ZPaNl65Mlxd0ZvNj0ZBaEgusTMacNWfbIPCJ8RNEMF1Pt3Vk9VfqZNefSbCZCBOPnS3xwcPO0QQf
I54m3yQlcz8UI6xmAJ9fFM/wQQXiUfCqK72ID+aqE+tTdLRCLYtNa0XXuajyg0IkuRQO2ZF1CRoB
v8qurgfrNfbIZGmzLr3qbHPcAWyKSEtI8lvm5Qu7m0KEEwPWSAlJouqvKsTjH2JIl09ObechZ6Hq
GFX2+L4axvrei8z0eqHtej22Kjp0eALpx6gz21PWq/K9WZrVLqfn4fkjClfSF6WDJVMaxmWZnfQ6
JhRni4pSSh9gAn09iKZsZB2BTWlrDCcbOcytB9fxSJfNjoJsMeVLP03VObJtuZ+n3riyGUTv8spO
n3rXSR/rCp5eAXH5kqN73k/wRM8ooIwrfbTKfdOX8U0Hr/g+WwyYynkrD7nSk4sZjRF7o+We9brS
nwoG0td1bIpDyrhjn0HDzf1ctJJuEwmVshqv9GQ0uR3rZq+oXUhXoXtGCqCSeDYJLdSryHmujfGr
VYMMjOcK3jXicfi3kbmlT09qrVPoHwxTvMyjURENGZv6k+MW9+VgIKxvK6ItVQL3ysQmoHSC4Xq0
FPQcHAZd9ZwM9KSDUbHrZ1KQs1snJlLMx5DrvaSRm+yKgR+Kl1Q+uKmaYzfGdgNmMb/KYr7EEVTk
we6lvUEjnL93jLb7TLk9NESyavfIMQ/sYPaxHOsd0hoEeraTF34qM3FhTivvrEju7Xnsjna0FAdT
5OWmrXoyi1gsn7rSSw8OwdnbOTXqDQUv6UvFlN1VLQbrhRTXwBC01ZZkFqs8TjyitZ4eHLqvl0rP
AWZ2FY2RJhH6hpK6ulWaaTtKu76qG0RSgedtrS7Ld1E7qtfogogolpchioZHZZ0OC9sgykKNDZCM
rtoGcqTGLdSheTG6mXeC12NUJ2KitXEKB0nUBocvw33sHJwPfqWSFuCPzlwiAJzjm6UtBcmS3RrV
O1tO0AyT7cFkGYGIR3PYFwttmaXsCU30vOEhXkiJ9SWoRA74cc0yR1fU96pGveL0W13PRaSGmqY8
ZsRwrUmbnIZS6cFxsLGTePgjSUhKPwLZUA+ScXPIubL29UyUn6WdoA8vE+9i5a59aFuSTP2VZX9J
O4VEWIc8ROqfZxsS7i6j1LtVWzvHvJsb6nlwSzVwo3xB1uxKO0TuCLGTXeO8mEnyEZBMesqX4ROj
dXvPjkjictYO5zY2wW7Sxzq1mV0E3awQqtCbzW0HCOw6Q2z9QYlSeaY2qMJSa+Ot5pXxZtGTKrTa
2vjI+Ejf2x2fkjzPckvgnv51ceIewLJXPZtGvW4u/WI+0hJLH5DKD9IHKoKtMfPiXY9LCEF+PAaK
FiW32hqXPlIM+0NcT+/VnktfEBC3Ia+9CltI01cuoKKMCQBZmPiYR240DuSegnKFb7ZHsB0b/Y7o
n241ilQPEhRsis8vRNO/3IrBMMNqwALkz526ZChBCxK442lr1+Vw1oZYP3oMez6NtS42Iy5PrDVs
tymP+FVLu2SPdgybgqgb70nYdrrJi1F9lBFYJFYmjL+dvpl127pd+kx5qfDWHqvOVbaYqdob/PPy
QCRgtAWk017kPLoPCJeirabW6vtkSFVezgF0Os+KvTUoGM7NXBMyt8wv6tKz/DOyWLAhTWa8m4xR
2yx0fH24cFcAFnVa70WTTjRQyxGzwmprVFNWtFS9rNUDe3+Wxfe9xUEEzGtN2EIB0u1Sx7XclzA8
Ce6pHEFbqG1o7TmRW796TSUORN3rvjmNyinV8xC8XH47DIXYd1b/ZDUWFCNAm4wA4QJ9Fp39hPHv
WY36V1wNTy6Y9EJbqA2WkdmfUeeHpnDmEHPJvV7H1bFKHOd+IH0ZMutYvECgmj6iIH1yBwJaudVT
7LuCHEM+RX+s6rYeuh0Vdb3Y1xy1SHb3Fx1DQpjikDPDVQZwmvQ1un6ceve27sBPPrZ29Nqns+FS
s418cVBNdFxCsLoCsPu7fubUs8uTqrxOMS+WTxULKGev1VI2RWJbYx/LjxD5m806id5wyBNXWjwX
x75JnSdrtupPtPTj7DZicnXlJJbW3K+pvhH8fSFpEEztCIzUj0HffSGGm/xCC+W4BSxqILG7VFIB
2dxJjU2hqPMOFTDx43b7EQgO2eRTLDcqtT9EHvPjpOjj3oZsG8x515/5m9PWkw7HSWizaWOeek8H
G6UqpeWLmF1GcQCScRZ5KJZEhgl93yM7iPI+ISz0BOFICzAZz2dq2frc8G0el45qLUnHZ1N487Hx
bAVNs9LvtIJQeRSrHLeMRe99zzKaqzQ90CdEEzxvhjLqsGNh7oaQgY8ArBt+RfOSL8RqZLUSHxYT
2w1M0ei4xhkfOzU+2ZqUgepo1Qn8UreZY6f+1Bs2voXJmndpPaRb/IVeqMQqxXUqy3CMzIreeYJD
r8OVEGAqdvc9rRWm33q+s4CwvsJI5xhdYcyfUjo9hvbFdgvb/diqPc3Zl950amE9RLW5zvWQS6W5
/KeI+z8VcaSR0e374yIOPGXZPH8pfyzivv3M771Nnd4mBxFuH1ujK0l99xtJEDUG9FHbBGmBU5Vn
mCb394Q5uKRMt9AS0vxGTvZjb5OwOhSjHiMLtBwQIby/09x8m0r/e4AFshOggLPyTJEBUmL9OptQ
WSVwRS/KFW2KGm8+3SJ37h+bwSPm+kjorcPiSvQxUoYdxyI4ZCfDk/kYxmBFLKfzrRJIb3w0vcgV
xnWh6Agywf539JIAgLpvUMv+G+FS4PRO0xMW/YHldeG/oqSIasYfJoNOjuYL3bs+76eEfNXcmhfh
j65DWDdnl0DBA1zkR+aBZE4IY1wtqnCfBvVJL0imD0obLML8Pqtp85AWYDL7urA09Yl3k6YdzTPP
ZAiXu2jTAqsvmHvJHun57DszRC5cbWXtVv88Nf+np4bBjU6z4I8fmw9fm7wsfhoi/PYzvz02YJQQ
mrE5GjwHNs/Ovx8bx3iHOpd5HQmhNrbRH0YCb9ReWuHrMBZV4I+9D1N/x9CYJr5Jv0RT0X39rcfm
586HjoyKB8HhHfIiiAtov/yoE6cg75e0dLG0As7284SY3wwry7fb52X67/hrefvtKfxX0ee3ZUqT
/H/+6+chGN4AFgw+I8IFg/nGfwj3o36odaOMoz3TAWJKBwYVvjtF5SeaLNNtjr78IJeaXbxcuurp
h+/jf3nt9fv6QTTx7cVpPjFE4bIxjvvlIxLuy/RPuN4+xgcqtk7TEvE+abyupYq7TNPL59jLK+wR
Bfs8J7r066R0RRHaDb0SDGakbgDg33UD4n6jVupjj337psUrqwSZjCCtYE8OW+qJ6751oju6tuPm
/+NDIMgFu4Q+lhvplzGi2pi0hrvF29fLpIeTWS7bXCHMPXXG+aE2VM5LmqCZouTzEGhwTp5G4DMb
q4xn3h95e7d2QRJN2bou3lNygzxiCraDK+RhwsoM9HHU7vO077ZzsSCeUnJQoH/+GX5Wan37HtCf
MsTCKoJ8/xf1acty18/O6O1TA9p9Q63nM0+Zdw5+rT9/pXWM9cNW8Ha7MTRjG3DXluKvVFlr0Nq8
QiS0Hxjd7NEU8+VhrDo2nVFfVCvO/5Y069snY8TursIsbrJfZWG61hIvoUheDwPchRWFqrQn7ePP
P9X/cv1W8Q+KUrhRNER/uX5ew3IhR8XdN/qY7lyuWoVoYS9a9/7PX+gNh/vL9bOQWLIwrevCfywK
WcyuvVZYex2f+GFxWj1MPO6ZeV5jjHIIR76W2Cgiyk7czYPlEghii42ZadFdQlV+lVtWfWlmTFC+
PVitX2mr+HLQjGUfyyo6lrLgDMm9+TDEDskNxqKaCqlHI9NFM+ZFCIvXQ7xA6Z4RVvtxtJd0/+cf
kr7Mr3eJi0Ucg4+jk9XFqWZVS/8g8470iBiUpZn2Y2ZoYNXK8QAxqT0odSO2pWh1n0Cz10k2ysYS
BIRz82Z7mWf9dtCqbiuqpjlXeLg4/hcGzZJC/ajp0DwsbzY/OWOef7RqO2y0UX+vgZSQfoO5NgBr
Ju91lSo7WRhSdyieHpIYSGgRp/NOUMRneClZzgSlu2UBEEfcOqQk+LC7ECdURXpoxHa6h9hPQ9pK
4XPoprZrjdK9b4hBOmT0fDeFViedX8fRS8LGE+StoFdZLcNNJZFQYc93TBIaa1R7kW1Rd+tmYJtV
H9i9XUr6qXG5F00pPnRtEci6kH5BZtUNfYP5yzzPLcehpAtj0Rk7KzKz1s/sBPSBwNMOxtRkDmSo
91XfQi6NE/FaaQmyGqF6MzGCDchYXOUqVrwimR7putFAyXWco54nD9mcTael9uwbrH/upnPTwvMN
EAs3fVdQcWeScW0Ngmjy0IxF4qsiFPdaKaSyIWguDhWnOeY5/RJpa3UodO8wDQowj6iKfOQ/xN7H
TaOgJizw8Gen9XpuSsIzAkRh1FMlPHUtN57IexmprBP1QOpDfgKTND8oUpDZp+XqcqZxxRlsxnjD
EJVCKctHY6eXnnugn2I8N5Hd3mZcp+LAeNMLmLsb98LEDlhxRwzg+3rkUM+0L8utSHQFPe8E0L7k
APhQzG0flIh9+GomkKJTGe/Hud8miXHRo7wPWduGQ4f7lwi7qXPp1elfSCEhjIh+3WVu5DWEnwTZ
OMrkIZb9po9WaApFadCoND10EjjQ1ZMlSL7o+yKLrxkofEqw7e8xiap3kbbAOmrsj4THP+t5UWzG
ps0CJbO9D50VAWxtGu3kTP14LCjF/XJYmGWvwXo9xaTfDeB0HU9JWKL6MdAwxwS4c6YrxQUfLQAi
BTPQxCfyX2fezBRtE13AHRMG43P80KgC2IycDduQ2Kaxy/QkG9N0A6FKx3C8dlSWsjx10OmDhlr0
OaP5fenT1oG0OjP78VU9q26WEiy0r7VafTUzajhgN5V7zUjVvVPyuNjKXKrC92p9EX2oj4jQsC9A
eeySKJjUrHhpBjN+zCKt/wJMZn40hmY85q47HIgyg44VV+apURVGxp1gcsr0+dBrPF/KLCq/lzPN
Lvz7TqsxePGcpd5oawM/V+Pcn5RlejAHtdiio0jIeYur0JSlGZAaRhvc6GEV4EE5pWsKXkFuJqUJ
/5oVvag2KR2Wo0d2/cYu+3mn2Egm6lYV2ygb5teha8byjDZdksjCoQC7JM3cko4ZzV3a+jE7B2FM
RCypfUVPetRDPnFzdAioBKg7C/BZhBAsndp+XLzRvNF5UM8MgOp+I6IOk4EKiuKrljXjxpNE0M9Z
1rwkzhRDIkmdDwli0lNhOdq9onK+kGWV3ACQ4nQycOQjFg7NHSMQ3h3yE9phSCDDSbXFnYzN+hFo
mNgIdRmBQXAuhNc776TQjMNo1qTNxF7/ARSmPJBp337BbKvuZWay9jR8yLri+IXwOzounsn7mo3q
DNwqOjotwHK6/I4WENgtNhlolNBrBj45tuEbT83HjdUbZN13ix6alknfGe5BS6Dbws/onmw/Ejhl
BUxXeCdo6NXdMHR8JMXWYr8znCVekw+s0IB2dKOxMBCLiRil6vRljzJBAprroyNnFSsAkoW8lVry
OJAIDSIhmV85Aw8f0qFhXS/1+ggAgz4sZxt9p6mgi0GKWleIDJW7mRdIsDyx8y4knPK258T6NEZW
A/MdJ8MdUZz8PxH3d42q15vGSbRHFWZ3KzRq3qEud20GRsXnvGhcWRPckJpFQWNGdh6M2txWST2R
s6PbwSCzZFsaEeigor/XIgWzc9cRLoxWJHQYCzVR4Q3gPeNhR/LZnOy4/GTKNKZbJ6emzeuBu5mI
im4q+tnv8kaFqaU30cmLcsQU5JS1BF+6upmcpxGc6PLNKPKPgu0vZvWQWSkN/rheBfxTfH3p0pe+
+6nT8/Zj/y5ZVx0a+EHdQFaC2fr3Tg8lK8ZQRwWuid2bPAUUZt87PbSHOArriHu+z+S/84LXoBnX
s8GMWjz6CAD+XmbEL8ZQXmQtqHVVN12yu1WCf38+uVn6jKIALM2+LGKNFSulfQqNAW929zjb4rOL
q8CvqCVJTpu8AEZ160/TLI7kmlSB2rn3LpXPEfCRuJ56eRpcVhFHsZk+Ngb5Rwo99gwNztybqF44
0CJky9UNTXFC+eBIbSuyGQPPZmdHxHyp6N1skI1BfzFdEWq1M/mxxmvSG+UxwCESqIwRNjBBHwfp
0edPS9arEne0lX22lUrdyJy/Ltg/AlRtzaEamkeNIEDsqoPhZ5hWwzxyPuAEu+Os+nloeHmYDo+y
TF/plEKzL500oOa6aFCv4CPweexq6kK1qR9tLSNvsSFLYFT4eKS/6oxeC3UzKM6hadxDXAA2iFou
DYFfYdzlhr9k4hXT5eTbNpcS/AX5yzW/VA5cAhPWPh+By6C6hzxt203U8LcGlfeAY4qRXkQFRMRg
uSeArtqWku3Irm3+VJiX0e27cP3JzGQfSr0eYr2+zktnLkEljS60Om25xKW8eCyFoWx5SRkv1pVl
0pgoRpbqvuYNGRU1BxrYB9F6jBaddQpYFq9zUZeIzRudTZn9DDAYQik0tC+RVDSug3ePKbALjUJC
54IHiUQPPpvZURjjdkGdkHntPflqgtALht64c5dttbDVjS5Xz2h50dFyDq6m3L/dJGlNlNps1u2m
crgPtNm45IML2Ef17kf6K4Eu+EeuWpch5U3FGaFrDIRpUAJV2ZRxPh0dj913qNa7qOPvogY9p62G
uKmk8nIGzBF2ZE9cJm4shJMASS3rzP38CpCEIRMCUl+O6Wd6TXz3C/+WRdgjBk3h6Na5EE5h0RDO
y1VqNWbfOgE+15yhvaBpm8e37zuPXSTzTD+DbuTzwknzVvoIX31Ng7O3XXlUtfiVh5y7mvYlhjDu
TtfhVinXZwG52PwgE/4V3MxnQ+ON8OQxM6NAOvdcLvSG9/PCNz/WPCeOM0bHEan/dcLkmf2xfXRA
RQNM5Bt2e24ml6fx7WIUFC2M2vmrlcg/50SWhIS51UdgrVZoRty0UrTRcUYzcJe3nOMRTmc+Rxn4
3vCOthDi9LARpbrJG5NLqg68hzhpyQtXph1nSphmdZQC0Gf3JzSbqLbROKVjVjBSKbnLAOfjiSvE
tavzoBoqC4E7MLBh9CRDleeEAI70MiTW+e3xMmDL7VWtX5s0aEV71Jl+SUKkj8Oh3RCbLI5xoha7
iVFVCEmKx1Bge3j7bnE9rFCV4mRz9GcJ4RYoqtoLDFKbg7e7nD122QIW8nZMh0U4A3DaIuKUGyhu
lDDrDbDe4Tzil9Rcip0xs4x5A8+3uXjL/u1r7vpx5fxxGyEh6sKBqv0ZULKytxI+KscqpoG9puwJ
r2f1stLPzOf4CjTxiswB4yTg/5CE+jTIjY5s90IjrLzpixPHgulsTdbOHbPPsO3onTtjcYqELkLm
YCjXF1XZxxbPaYnA8zQ7ibd1bG6yIjeKk9J6vDpEQ9beHL0Zi4O2oHuYzB0QjZbB2cQv0zhLmq1h
B06nGhsAS5x+9bY5jDbmWKcghXFKc5X8F4teGND4wIk1FreRr+6N/hX1+iWh1AOTQwui6lhMgCUN
AfkxWOwH3gJgWp4i6Gp7Wuz8w5HGt7VJ9+i8vT20Q2qTJh4r9/zu5NZquCUay7zo8xqqEykEuiLD
YNsZuZnqqULvmPL9lVLdYHIqTpNtTufeEa/MHbg0M0/A27Wme8zxN+dX9hrfq1kgtjWnrt0ocCF8
AM815gUlutWZ2nL6p3h3o/q1dvjPeZ/BV+VgFaesJ6Yi063WNC94Py0sOEhey9r5kJdmGQoluVXG
/uysFkmDIJvjnJI5iVqZKFqCRGY1xOpO+EUxKWQ4LHL5JCyZDz7nVdMOPVdrFQIcm+yzTlG3YX7v
EUSj6vdWLOQG8z7xnHPc9keYWHyFhhrFkR/FmtmHmYrOMynT7jaJTcAgkHcliisgUmioZ9GpIRrQ
hlRgM6k4rNe1cqyi/lkh/v0LkUovZqqWvR8bk3h1a0OB5w8EaWmx1U7jviuopb1cAF2EKF0bQZVx
5swzc1A2MVvRRtfc6Bpk2qJspQEa6Sz0xHXQt5ptvgeG1ymPsEiHICEhSZ6ixDMAJjVSs4N6FjVt
nQHWcxgTpKHcFT3HB4CQf9F4+482ubM6pF3DxsQDTeXXPqL0FH0xy6bfE5rLsHlJXkEYuyxB7j34
Ufi1TK0CM/1L1s1/9EvX1zUR5NDTW1kmv5yn6FfpoOmqfq+Nb4sdz6CRii/FiLEEcv9fdGf/o4+5
vpqD6pO2FOEGb325H/puyxgrJtr8fi9nbpD1JOAJ9G4x+qpvXfN/ioC/KAIwkvypYHfzVT6Pz83X
HyuAbz/zvQIg/40RKoMaEzPgt2P+b7Nex3oHjYWzPI383+a53/W63jtuXaoDkPuUCKQn/tvGQtQc
GCLkvLYFjF8n0+5vBIYAYvqldbsyQtD/0g4nQIGJ0i83rMg4E2kLWeazPSePOCaKamNXBs6KiSia
YHKavNtW9XwrS+rdQCYcqlTHA/CrYisc0oIzp7Foj1Ha55jXC2EH+CrHr1NnK+vuniHXQn9K2vNt
AcjKx67yyVQaHkU09dsixiAxG2ockkDEiJiLmO4pa633WceGNyFYO8vMQq3h9pwbHZDc5opvaY62
Rt+mL9ncFYf8Vjovtc/osLmagIpCWCUgWZmsbDfy5nTMsXZ1cJY0OoCq7u5IaDWPKH4/ZU6tPKYy
Z/+pC9s366nYIS6Jw2otUCq3pfs1sUjkU3sZ3PiLpQg+JFxYuvb6hWddbD1PJJvZMogx5/S/g+L5
WiEeHX3V64BKAoYIrQr3hV53QIcXXj0Z9IttTKqfOt11h93S73UOGZp7Hw39tQY71U9w6jL61k4T
mwA6vGJA7zau/yB+YKaJ6laPYKnoE2vdREBT/IkD9mGVd/mrJlXM4lNtcfZzyvI93PWFKGGORxUQ
gw1wh37bqxzqgKsF3IL3kxGFkYPvQ0T2+hbguFv8aq+ejB0sTfXGEIqyxYhBMlHryQ8lxdwHbTI4
E60nfzrjxhYIzYTeFT5DQtJvu1S3qk3vKDKVYwcx7ZlGYXNfYfHB8B0RAG1UMhw5Bt7KEYC0uzDE
tLr6hjZw82gK995u03JXTvSbtHZGQhMJJ1ywBe692nZDrEMPcqmUGqXo+BCbEVoDYlQcjihrFp4X
9S+KinsycGrVuHTktp3ztE40xG7JRHGS1Esok+K9oWjEgDe4XzZ6ady1ssNR4UZE7BmJHUQ8OX4G
Xp4AVmUIwDjX3q6pDdRicaVpHBDmEpaH5fqdO9jlWdem/goISwfut1GsBwcI3pWZ2+onkw++aUnw
C/KULFIcJ6Ist5rbRA0q81m9glZtdYcSuSOWq6ybX5XCWpSd25Rl9Dp7zngt9Qa/dwwyjxNgiu2W
DR9NZKa9f+th/LPQ/8VCT/gHS98fd3u+exz/Vb7+C4FPn39On39c9L/9/PdFHz0O6QEIC1YzEV0f
Nu7vi77zjrhh12NVx/y7rvu/t30MFxXPmpvjATFa57r80XeXhvuOoTsILyQ+TNl0/ujvrPq/zvEp
yy0ESJql46u0wRf93PWZSRzHdz6pe2j6uMdeSW28mebokLnuphjBvKTqkQC0kAfpUROsbEb77Tzx
hzKGtZX202B5fQuczkj35DMzjF///IejS2kBQHFdZsolLedzZD7OXnVqBxEWOZF2OjyMjka5V8UF
nKrouqpi+q46Cbmj/mTSW1gSCjolvlYXxUd1se08sOqOdq5XX5dpDT7H6Y0yxGub/cVEYgyL3O8L
4BfiU0YvYP2/M5MbOCoP7QKRNCdmUQlny9sTYU+lHgv7RIlbzP6idhyWlaY1jI0qMGUZxYfZJa+A
e2I/oZ7NGdiQYXoV9yPuvWwB3QLrxpX0ZFzlmgeawzthmWErTogML6w8fTgVsa8rKFNt70kzFDQP
zjMabLpTmeYjgQk4+EF+9Xw1ScK+lOgs8qDpxd2kYN+sxyYUbR4OXfWJ/UrdpbK/jVvnihbZ54UU
0i4TQW2Pcgca1fVpONMHL4qXfDLVnSD+xJ/V8aUw401s9+2paEeLZl0VVHbLiy3bVBg3cZ7F36b7
/ywuf7G4aIZt8TD/8eqy5xCZpj+uJ7/9yG8LimZheYZXSFzUtwC5f/eR0Tu909eag6rj22Hx9wVF
198BWkHiRPaN+WYX+31B0VhrAD9Rp8DG+tt9ZOvnp3kVI7kIBZFdMU13YX+shcoPTzNKe7lkoMTf
4/eoer9a8nama8ZxN1hk7p0qM24uNJebF8TXOIoTodzpXg0fxVTAJcmUCFbZTvQuGTWOG8ZBQecp
iO+noXpqVZXfQ5Al3cc1wPI2ayilMNpYxEAmk9j2sGbCit7sSVcgFyVewdgLWuCu5IB2t2RoJTyk
6X6iKf3XYlGQRiQmEzmFCMmbqZBYG5K2G5/J0ZifSQyZU+pcLlvATAbdRSOaZYsfrT5as1J9xgOb
PUMEnW8VMdMzB/78NDdLE7BYCScwqH+/Dk2s+XpFLmWMf/wSJ/ZF65T/x955LdetnVn3VfoBGi7k
cAvsnEhuJpE3KIqkkHNaWE//D+jouCX5t0+de1+4qstuaidg4QtzjpkkPuhf/XEwhMz+4kD93tH+
n9Lk+09g28g2VU5WRgeLpvTnn6CAHpcqYWffy9bw9pYxoEXQRUugKAHEGeihZrEW64V3izdWP+HD
4qPVtkuoMdY0DHoxlA8YUdXek8N4liy+L/j4qg+gIMozUPzuGi8YEitJ0zMGVA0xfEzgZ56H7jaK
GU4PCCduXLd97HH57qx6OiHt1h/0WN8yn/pIG9xhP90kt398up/FcEt49k9PET60uTTZ2BEQoMAI
+F2pWsOKi2hEwNpURfiiLb9+hCn7i6abLD1BlRJQYbR7cI+M7eKy0P0CZv2mY7TIukKoX+tM42vw
rEncLLXVYaoM6z6c+b8a+BKfpAVoxwg5+k082Iw38WvcWm74BBdN33pJkj/Bbx4DOyNgOeHJSWZf
q2wxYNiruWr7tVTRT3D4q+NRlcZHaQ+nqdW1XT+E1m5mF9BjNCc3kQn0WlgMZNXaizdW8pLXHixl
s5rek5hxBVnL03tNyM6eFIh21zLb9sOYXqwehw2JR+LKTZldkMFzM3UZUibjQ6XWbAEOtXa3ylh8
YCpBroWrSgyrJOkasDGpt1Ulk3Q9YZLolKW4gp3GHQjtMz0XsdGcYMXrqBfK+tPNm4IQRAQMNjUq
DaNgp4sMo+t2nqiTIzxO9RxSVdy6pTaerazhw+kGQ/Z1E8t0N7dMwgPk8fqV+DZx0/UaXygpHRvI
eqwErOXeVDLJyH/qns0Y56YHsupkgjsPVAyEf0GL/O3MYtmFW48u0TA0g8oKrdmvN4we4bWKRke5
xphk7noPnJ2Cb/4JLA6pRQ4bKcimXDttJd8n3ZVBx1N9Dsxpjj/SuhKX2tbDQ9OrzbPTmBil4lzd
ohf+IrxlOj7YxSPGUIaXY2vlfjrSL+X89qcqJFJT7SO57vDkMHiu9KtQ28xEdcxHnQdlPpvL/Jjj
at4QY4APoZZVdmitutdY6Sj6Gp8IKqhUjOLCQF7efb9s65QBd5LAeGgbhsJaTe9Q5a76xVWKDhSY
1j2XimxYiCS0yEUdAxkySJn+WqrZtqlaRNBsGogORl1ob02k1s46c2P3xlUJolr/51v3+2bx/86r
5etnrOHCnMGwjPzW+U0zNjVMPyPZhle9rRkV9Jqj+XPbKPep9PgEWqqTS9R0ykM6J2CLLFF79Zkw
hFhsXaiBs29wDw6+njfhwc3G+i0b7XZGhjJhQqy1NnwB78CHgQylIXMYlM3f/wAUdbwt9JcGq9zf
rp9SZl2rxZFzzW16fPBH4oJyIto0yNIwGZecMyH0x1uQOxwxGLyUNeueGteQah21CbsO9x5rMFLJ
3wzhaJhEBaNQvR7CTZO74UPuNBDp4jKigvvP7/23QLzvXz5htHi0gXR5SxPw67U/FW3SSnOyrtVg
WWwzuy78xtUcoojs2hzidCLPqejETQ6TZNsXLp9AL0t775IwfagKVhCTp7f73JpaWAuN8kC4hLdF
5kKP2zZDeSPdDh63zuefCpJp/L6bum909zU/UWJ+JYN62KtSuiNOGiluB3PKSoQVTsu02ZJEaDPP
6YchfNYJP93hAXYPQH/ZWDFR2+SdEW3qPBYvrV3KbTuN4T6Z43YtS6d0g17XxScER84rOCu07l2t
a2tp1PjxqowkmHbXQZNnYJTV9T43x/CldLjVqQnE7fdbL/SU6KMlGhvcR8Z/OZQZahjR6leWZeCa
ipQ9jqc38Ydad3KTsrJ+4cobP7GhLifI8tWkTngYklKeTXqUxDehdFzrpFX9GSoggQw6zgaTVe4X
p0jfjarAHRXFYg8ctwvaVmctYpKaTgRft7KcXFwY0/Es+c8XAkXiL09QrgRGjNQMEACs7+Xgb2UD
ZzXLNDiqV3AePYYrlRvM/342k8jbbOewARyHaTfx8XpFG0qx+s3We3knNc4kHB/dPgZMyIgkzQ9N
kneTPxdqkgWjkiYFztBy0zfZcrtqjvp1hsT2uKR3ftUnc/wcEsdUVsgdCmfVxW6FSZNy7DySbLcu
HBVaC+gbJnm5kYf5JtcwsvketKqdGyliNcva2QuzeBRTpRm8y27OA0VHkN3Yyh3IyXladYM6fJBl
xRGZlQtTjY220GS3Nblrd04Oa8dXl9+1npL+GaLPjhHfOK+Ensi1Z8zPWl0zDqpwIPJ+YoIyUm4I
xodcrKneIfXESvOOHwDNIGFNh0pL1Z30SHdB8iqbrWxIUjojzTO9AGdx/MRzIHnqlBSnuKwng2FU
UqTPHYZPAiKyxo52MXULKkCD08DvCLvAKe9oV2WclgKnFdWBzHIeVSQsrloJsprgQZbBvYjZnXVD
xpGXk7emksm4xMCH/cBtgBdQhoFrd6a5ytnXPUREOO1D1eSpI7XU+BqTezkHSC3q7Kj0/VL+ePNd
1BMgtpZRo34tEKAhzmqQvs2c7GqglIwnI2vKDjMXggtXDmEt6QhxFVh0/V+0SiYu19Mg71JypAmg
dFJxbaktd1BvPIgrxOl904HNElohlTUjl4w1lB2iBFNbOa3ZJeJQZuEXB3YbOiyiFa7CBGJ95Yuo
XfXs+BTfqkN1lRgy/8Ym/Mo0NU+w8pgVuljCunBNZ8XFcYr4Vi+cKeBh4PHNeLO8+34j/bez/YvO
lvZxKcr/fWd7+Zz+Z/dW1F2c/Lol+fGXf07MVOAlNC32j0XIn9My/R/onJBd0Faik2I/8c/mFl8P
rjFMHH/ywTi5fkzL8PWw4OX/nUx1xq9/c0di/npCIpFa+LQ2szxqFlChv02qTMUWUeM6cpeVaIEN
yXxJt6Onn76U/08nszTIP1VDf7wIw72Fxbxo6Onvf+7e+orKneGf3A0ZAenC6eQq5mmIv9Ps/6Ly
Qlf2Ly9l8rU4Fs0TQ7jfXopGSTQprtmdGBNiD/IkO4JqDaHEQjlcwuF3hUYTQ/Seia8UgMB//qT/
8nUu41C8jRQfGhauZS7y8yfVc+laE8GKO5CBYNCcZzf5q+Hi8k/88mUuLwGcnGaY342ZxK8vgSh9
hkGqNTtLmx6EZTx1nlYFg645xOg2n//588Cj/NeXM8lHtRjCsLhH7ffry9EUmjbpk93OnIzmgMhd
I1fVA3efWWFxyEfz0QynpsCOQbPgW8BuC58MGaYQRQbAZdVVYUJ2aqR5fpy62Z4pogfqohq9Bgp3
Dl6tI7Cs9PVGqyeMZZ6PsErf62lhoByYthFBQt9Kc6nR2l7Vn+YOPrwye0OxypTSuACS8lYGqvAV
ax/xNKdhe0rsaOLJAfgpXpmNVzyQkB49J7NDbF7RGndhVFk3Fnztq20pCNKgJftD1EeXYcR1hs8z
XFUumyJLtZoNxje5z9zoDA5g3BhF8Q3u6bVKzHdbuncIbotgIpHvUKviNRrNiZdI7bWC2oPRaSpX
Wc2TMmssSscSHFeXTp9t7DV7J41vaqwvq8SrgK/pKPanarIvAhMaNAQ7POiR8eQAVTikyKWDpnNg
sI3jp2ErrLVQDq9mLU0vrDcjClQzDxAboAkbo5WDhc4XUzjuYIuE6ClEfC47lMnxEsjgztPRihBT
I+RWep6LxBx5+57EPbFJoK0+NA7ymNgFXaK7iXOqEb+px7LWQjpi0bb2I3Rr5Tmm9bspK41/xxVC
fyBhfDxifh12GK466DekIfCrWvExLJr2jKrFWusl+uxi8rhECnIEm6oieXkqtTXpGfpmTHL1iSAz
HsJjIwLY/vrwMqApX1Bss3ZSgFI8JMt6q0wqDSkziW9xQ6CfPyWat5fk9J5oP9u7WpbtbdF2p9Cb
jZdGuv2DORjZrlFi7cxuz95BbUdaKe1kg1tEbBEWveBHt2Y/S4ZoA21I7EBRe3eQW9OtAkX9DMSj
ukWvv9K7YT4TrVU3zMRydQPIvXmp7CXRFepO5GvCSgAAmMMxCZfcABnbYES7DWGtFdjenk4QPsVr
Sr2058+exbjs98IGL9N0V8/ZI63sMgpMla1ZlOOxR0noJ/HYAcaOpjvwKdpWX/wJmloD1yl6aFTk
BxzxKWBkUCOrugHE6+pc0cg4kIlF6p0RNvNbtzghcm6a0xilyrFH07Y1hBevbGLjME8U8OazkGq3
+W6uiL4bLTxFISR0cV+QHTAfxOLIcLO+DMLFpRGF4XQUQCkCZ/Fw2Iubo1t8HUUGvUI3VZqAcKDe
W/wfQAGmA9QR9r7QcfAh4BOpqioN4FuUK9uJ34zQePYWV0m0+EuYG6k7fTReHX5X4lGje9R5sKAc
vmkjkaxeqyEYF8+KNJV+FS4+loZ4ssCWKSGbTX2XNmG+Khv5gT2kc1neZizhGYvsQyUa1gzU7gSG
mX5xzqQK+tLKA6YqM/7ZKLSbxxacNzVxNymrenHgkIdpvHWLK6da/Dmd2NASGw+WVaMY0LIWCJ4z
dreDUhtvyyx5nyxuH1WLycdYHEAx0WCEfWKvuoTfLULG4haq4PMSvGjJvSY8AHW69dIu7iIM8Qpu
8LAKcMLpK6BCJ8SX23hxJcG7BBUSRXTQeaGVl65w9/moP2ZFrPp6qJVB5LYHs3WVlZRKuAoX71OE
CSpc3FASW5Qz6ObboJr113QwcHshbvJ8a3FScSTYN8nirmLAlMOvxHFluEm2qiY5fakEokCqIV4Z
UiA2LXi+JTIF0EHfvFTJn3GNqQ/h4u0CTGWvjJwsUQ03HC5AK2flvvjBiN7GPSVs8QF3UbkBnE2S
JAayrHXSJyu2yt3sJdjLmjbHdmAKHC9gUdf54kMbJI60HAkCDS6Sz5uicxVS6VTkV43z7mhGhOnG
43cH2pXu3dR1SEwU2rZcHHCtbs6oXOdkh5UIkd7ilBsWzxzBawx1Fx+dTawPXUoUvbq0aWzBtzn9
xYrMB/GIVbRY6QxuN3xJ+QPhUlpgqRp4NKXP9Hv63bW9+Pn6OTNfxWjHF6zB8rnD9ld9NwCmNV7A
4bsrcPEH9otT0Fw8g7nNRcbD81u5+AnDxVloLx5Dno/Tflx8hwgWYHkee62Y9Xyl593wx4z9v0X+
XxT5GpMiJkT/vsjff7zFv+AufvzFn9srDXQF/nyM6wihbHZV/1yHswtnR0UZyA6Y7QVl8Q8JlAkH
g+EElgSiuiitFufxn+W9xp4cDAa7q2VowVbs7yzDWaz/Wr/BKlQR6tms6w3mI3+4W39aXmVa2KCr
Du2LFZvKPoLx1RzB98z6WnG1GcI606giM8qDYOef38uktryvQKo/Y8S396aTGQBXKyCFtiaeM0dJ
jtT4gogATMahXwNlKZhakDkB+VXO/VXJ9QidTESs7KNaNqHilzzXDYI9vKTDEAXC6OLoFECw5nJ3
k3RxuYd9zYQDoFFQzFq0KovcXNFPWZs4Yca3Tr3hLkNe0/rArEJu/ppl+qD329kem4NOVPYH/uNX
s+jdD9Pr1Bfihxxcm0n92haZGphWYe9to3vD/Uj/Ldx4RjykQ4WVcyx2al2ZG34o5VKyYxJAusZN
rLoMWYMWtdTYBk49aMW4sZDQMJNF832jxLH+PELBpa6oV1oi8AgksXrFyVldCSgHUtyrzzmh9o/C
EjN7OORGte49C+Ha61EladUYizuWWs3OHFr90hYF6xzXCAM1hRhSjNz3lh0nZ7K337y+sRiT40ez
8DIcmyLztnmljF+7zAn3c2gZm6zU8k/wXEwJU1f7XKbTDfOFttp5evI5DHq79qZEfLE0IjgR9+Dt
bGqXeMsid191fcjWFgUp3031XCTFM5VScobXTGR6PI0vYY8+mGl6tTazxAmseiHNIdrmGEfya2k8
jz0IdVKYC183rvfLFfmIRdPeuFoIECwc8mzn6EPDpM1x4D9hXwGVNI48H9knzSsw06jy7EyLrmam
Zbd4YuVNOMVqEEuzOcUGkDYf4bjFqxjVGlKFuQXaz0wcsm1yj6w7P1lFPZ/i2TbOQODTDWj56XZq
m3ZTdp1476HoETasGrCnM6X+Rk+TohKeMHkWUMhOrQyTnSAD+tQj2WIKY08Ridq5wvO3JsFA6xE1
wJlyjhprrMpPeke9TCT++nbrwShoCXgukSWMnk+1MTwhfRoWC92sbzIja+ZA4HtZ6VFMlFKsW0Gm
FPQeVaF7x7GAVen3NaEhAe67duNN4pQ0vClojvUB1ET3GGHMKfwRMfK3apDV2nXhCMDdtE+tpXzY
0lIZlcUpAm1cukgCFVCUQrITM2pjSadXvedkhOU3ts6xDsvkFo9qvMlJQ/k68pzf6Ilmv2dNKJkE
FwQc2WNsbxell99q/fTFq0zjVslCZwXfgDBthOsRhN1pPlaTYvaBS6FycO1sqlcFk+U19by8pUmv
1ni0y8C2BR52Yej7DqbelV4A+X8+DcvTvrpDqxfPmFGYeDlelBwpoGbfKjy3CFyPj2QTeU5dk3sQ
8R0e/LId5zUmqHRLAMO8TkiOfBxFg5WFxcsmhgG0ivEE0TCa4ZlA8/bWtjHWQlB+YN1rX7HO7trS
kDfToE5BJZyDNXBb+2mui30SFtPOnezqNi10Za1NWoe5q3bne8CS9RkcOVtfMjJfE1VrWOZnoT9M
7bR35yQO9yUTJUSJDQrDqgsMUavnwlEAU1fTXWQ27WkmwyPg8FQv3cDPXVklsPMigbesNt4qMmAK
ykb70CbLvtRmU+51bdT3RTfYBA52RSDIEUIeEEbbVoeWHSb1g+LUc8jg3ejvpRfPn4Va4whTnBnX
bWHegUwsaJ4hlbEQIzJeS6xs6wwCj3DIQa7qsj/CPxePZa6alLRlxNx3tM+qIOiCAn3ae1E8UUN6
7otRqfEOugOjaJF765YYJ2WVdpb9wkNQ7tB/KZh+cXeLKTaC2TaHb2moVBcTH9i1AxQZ1CA6GWSq
b5EsonUDPQx14jhu3bFTWI8wkX9hd9Cf2iK/diBzAWxj0sdKDkd10dnK0iJMhrTxW1VLvJsubskb
YeMs12Zkt2BMqyTQDeGuYFSPq8GJzU84b+N6csQ7hDU2MpyZ8GyzKQ5a2v9TrJiNX9XW9FwLbB2m
Vsur7U7eqjcq+2VwY+4Nw65X0nLzPXIBcS7jgY4gh+w2WYn5muUjPicH6b8WliU80Ep7m4rIXKHv
fQwHjnR9mvUdvgBGUKoSWvdJookVEEtccV5+laq2p3pg+N8amr3OVIKC/ZLYzZWTjHdTnUXPiH3h
7Q+ouGa7jG/TvCOVR2mi6UmNbGzeRuMcInyALido6O04NxUWuuqpcxTjKuVwOzD5Yiyj5sTTthkA
72Fg9agXh7BKfG4JdhOehp9IRvGevuOazQxpBOFdiLuMMArMMnJ3CfTeTeT2+bozhiJQ3fCUZnW2
rexuYNyOEKyUarKaangz3FDxhhiYBL45nZUu8mYtYFsyVG85vqdweosTlQCXUbWPcuycdw2+7NcW
PPLF6tq7ziise+mCyZpNLBheCKkeb/a+7RW5dQdnWDeWMz52RTwcLLt4S2Xa7+PUYUOZIa4dh5lE
Zpk7Ni76qDskRJiRKhaZ1y4qq1vJ0mTl8uQaSVC80yJYsspUTpiODbaxhhaOz1qSKLtcjhbohyQ9
6ImFzzltGLKrN5ltPgkFsKzqFvk6KZkvOphBHjw3qrdD7zY3tdtrMANrY6M24aebRRyBUQzqgOmV
P5HgtuvIETzFpjkdgatGX0aP5CunI0G0lnmzAqEmv1lN/hDDVcAZmDr3AO6tTU/maMD7m307Nc4j
p+oaku5rCN/Px7YT37C7P+UTS3a6q9McauZj3mTloSFzb40yfdwmDJ82icjC13aYxdYUSfsqFOTh
uOa9dTXq496Z6E1wj79OGucKxneNCB1M3CgsWGTEb8pgzasWYbvvuKk8eB5IsSzKj6I/OkQtQ5qs
ivECqSAiJk+tAtRG+WOq2OU9RVV2LBuXR72lsfUg2NpNb8DDaFvPieoL7v5NYRv11kUzcJ4MEnxK
YSnbODWLjRrr0clh3UIblw67KEwTIKNTat82FvkGsZlrG+EO7WpOU4uZ3PSKizENKgdpwXaaNHlT
T04aEBegHSrZlhvLncTb4IYu3WcjKVKyzoa5CMebXO65MaEiSfFOZGr9aqMoVylz34qI4SBv5Fsx
FM2GmYlXBXOptPu5U92gSDOca7LFJwCgsEh9DS70uRZ6BuQUV9REyjrEDTP6CPtWX5mlJHq9sEkx
A+ckrlmW3lD3wmFSQRjrttyoYc0TdAq1g+QcgG9PtRkzx9+FhqJ+c0nD9elEITr3QHUBwkVrjRhS
n9KjXXd5dmc5Eudnx2T0GIadGjSlnu5VfurXBQS7Y64Trp1yqCFbzh0ijG7ogihWulUz5YPpN07o
fGlidXGhDo7lJ1K9c4A/6z4zw/SiTb32DnE0x0eAgBNXLOArfHybsJR5qd2D7hpSpg+jG1fvWChG
2/SLMmcg6wgi081DCLo/O/bC9aqHaR751qr+Qygw6rySShlig61J9Ke55oxBSWIimRpJ5qxmSDgM
KsJ0AWzM4rO22SROHu+QGsH6wt9Ur0o0ATfWx3ofziFgdG10xUrt3OQwjG5zbsi196vOrl4M7jwj
m9sNr6icM89rYIjM+jZxrBqAcC1KluWqdiYfzd3jA5XcwTRzF2ewHyT2Vr9pLfvDzOsu9IFz18fQ
8qa1Jb32SmoXtmwbR4dS1MWdOmFRABY0R0yQpmFn5mBZOA1AbzYVeBkcGr4+dctiOQHr0+bm2skt
/aiWHY4OFblbYqmg/tAGrCwbwBJmdF5PzerqUSSj+YwZGENvR56Dg4VXAUauEv+m8s1d2caihcv7
+WWywpsodfla1dwT94Jc6tWYRuQ69Dgvz3Md6UHa49ZuSW5t/A6Lz4Azr0Yqw1N4SWBohn3asSH3
uxpAoSjS9CFy8/6lp/SkZ4JJDBwsui8s2QEM48vGU8IY1QMX5FtQzC9KCMUVrI9AgTDU6h6OcXMf
hgXJbiiZU4Y8nrVHgVJe+8hr/ajRmicSnJG+1W7zpayip5AN+snEw5v4ssQuauiLNLP0wAIPo3pk
x1DfM7LpylUY1qVzBrFo3pVx8+bIlgFeLQXiacggMoDizGM/kRGjezUP7Zssn/PnFOjPI/nk4Rah
FfPnedD0La1Q/5i1w/QxEk0b1LoZHbsiqle8o3KTtik3ISIe6bd2zyyZ1oNaZwkNWIWxNX2VVH1U
/ArT8bYS823juLhrSi9Prm3kUYlhoAG5lOIJZqgFndyRHiARM9nHUqYnC7zwvjAwfefL1sIRNheT
qnzN3UqChjJDy8dMx4czZg4N1cpmENVoZLnyJzWQqSOBzlRylQ91uO31Mb+WS51kSK4r9DIkKTZq
dAhBU2G90MkPYDGxKyHbBCltWUX/uRSymtWeLIPiOilVaznBorU3NxOZJV2SFs2XqsevfaNlaWdg
WbVpxhpYAyoMdjQQbCDsTp2YgdryQ5lLdbrVQNnv7JjReFKOyvzMNLEWD3JSUp6vSk/D298OaodG
aT0MILpqjMWtmI58Ja3rbqoITXxgdFoF2fx/C5PoE7NXxEVGYhsqTvOQk0jyF+vM7/L9n1ZwS5IY
An8ykqjKmO78vuWrGzGluaFNF7yI1krxgAJp+sgvsvD8yUuOXvXC2I6pfjAya6OY7caKtbXroPQf
EMZV8CZGZevJlMzAv0nP++O9IdrSFu8kQTfLhvKneU+hjcQQhvp0qev24tTUiuEuGf9KXvjbUGn5
AsiFYiOI/U91fv8CMPEImt5xuiQ6Ri/+YyukMDvV5vuc7b8jyb8YSSIJWIAp/34kefn82r512dvP
mvoff/RjKukhIFh+oe/CdXgry7/3Q3agqSYEFtgsNpwVclF+GksSl6KS2wdp14GPay1Ren+OJdW/
M4aER/r7FWOyLGVAuliDbIs39utlmRuDos5hPJ6MQnpjfJZZixGIs8ps0pmNlJOYM3EYyRjGn7RX
Lghe8qYeLLeFoi/78D4v3FBCuTL0RT5p3+hIdU+CVbEJNhphsN7R3CHJbZVNKZPhCwuN4tLSlqWr
UfeGjQch7qIL11gKQHYE9QjHAd4c/OnZMi59VFhB6KjNRh3d4jbL1PK2n6bh6pW2nvrJHGVPLWFD
h8XeiX0Uad4XtZnCp0GNl+esW3nXPHaLa6v3T7abyX3naoKAECe6tRtLXlUtb68iMsKN4fH2ZdiL
tTIZ/YHJpqTVYunLHEYg5DYR8ycERTwMSSrekPc0u4QtOqs0aYvbpqm7W279+Jkx4DAHapUSrBuN
ZILEjnbvACi4WsJOmSeYZIMpailOLUr1k9t0jwwIezaUjHfhJ46GHqjsUB7KfqBI0MTXTIgWS/eY
dTvCOJJTgwGWVrS2ulekflNMOTGHj3mWFhd3GmO2ILE8tIWJBzWejWiVj64TpCVPHYY5SnKrex3q
xjy6mbI0ZQYlspWMLXLQOLh2Ktvuk8AtdAI8kFxirWBb2RfTfA+Ic9hg0M+C3s50qg7R7Wa9Kc8Y
HqeT2ZXzDq2N8ZaaRnVIPa2/RyeRs2XMFBxWet3jXop1mmsGamfJU23TaI6yKsO8vFPAQdz3s9m/
QA7Kv816pz7o45Cs7EyULJMs5WIkzoaxWP+F7wpJNK5Z77bp3OILIbQjvkYkc2Wvq2tYH3I7qShf
FZ5IHw060xutp/9KRS8CoBgLpJ8LB6qM4nnvhpEOLSstgIs++VolS8Gc5ASThv6uZGma+bbX9OuZ
/Ae/UKtx43YEhxOv+UZP5h5LUoC2QD/ri9lSjwzw3pADSlKzO7IPhEas8HpUvPRU45XY5ZRrO3W0
88+0hGqP8B5CRhbJm4wMvNpPrVB5dyuD2X0YdUgzmsnOmXI55NyUie1wfsXA6DMAnkYRpisWe2TE
QzR8bgWLQdvL1HVsdsM5cWoKTnbh412L4PmlydlfwoioBW0tkb2Ixa0btzH91q2j7Tg65S0hqv1V
X/ahmWX0xFuOMiu4JktnwdcN0o97YREZ2hNv2U2lMuEzw/5rpCkJOJ7W7i2qxZwMTs2UPmofMoxR
0BVPHCP17VySJlMi6VuPQ0GkAMykM3SzctoOI0MxhjT4a+O5uSmiIrppY1NfgEPGKy4ZLHbc2+K5
C+NlKeIO871tZwZya5iRTNW1eGfZSF4GORIbW8AsCZGBYkTelPWs3qQhoSsBi3QkeQpykSdHY35O
RhJEycBsmpCTJKnlCt/5Rw5T1YWWU4izIZ1i5qexWLCm86g8oXeBlo/x1gtJGYnEykg0UvBkWjY6
HUojC792a3Gn56r23HZhybK6RmXe0LFXlirOiKNcgenHiOCK65t2rBG0LCIP3CRrQR6Heh92M2is
x8gp6v7ao7CEkIUgIynpMvVOkQFikIL5oDmC+LhvUxG572aUhXEZxFiFJuuxIDu2cdZujaB0owxD
n37MTl1r2RaoV9vy4OLh9t864C/qAJDey4P039cB+/IjefstZ/SPv/lRBrjmP8gDRl1osk+Et8az
/kcV4Lr/UGH0exhkv0sPFxfvn9tJ7R+OxYNaxRBFGQlX/J9lABGkDv/D8mc4eWE4/K1ANQrGX8sC
wGy4gfnXPJR6HNLfCcM/VauDjrJSxkLZh4bkUm/y/M1Kca74yH6wycaSs4+cxBl/yoBIOMgiPCZ2
3BZnlIqmCDg2MjhPyfjhsKLjqSrKV09Nsa5HXhYlPn9VrAS5FpuilOVrYWEyQnep37TJZPf4VlqD
J0SO/4WHGuMtCAD2NrHdezID82srhvFGHd+KqsVU18XZE9DS9oVd/qiAzMxR52dqLd7YCxaCZEsF
TbdiRHq4Eh69FdYoEp/Wtd1kX2OFo4S1TAFCZ4ZvuMa9R/IGx1dHtpo3nBljQBpA2SeZO7W6a67z
Cr5dgN8Nz2zqpsa2AcXNii4O45ORotFaG6RzOWgvchy1PPuq9xqD4kuF4+cykDUaDEbeHYFQTO/M
OssX7AtWHkB6mI8M3pq7uU6jNwxsOrZevfLx8yB2A/dkD7hTROJOF2mJ6pZuryIZzIU9gfp9cra5
SLKLaxTizswNoGczsR9dtUeiPLBVxEM8lgPeLHPeTnri3GoQxHRc1sW7AB0EEqBwb0mIYC4DkOOe
BMcOe3rXrfEeGcRQ1hoQYYWZpdVHDmeiHI6umIBbyE5rDqPkobmonNBYE+njnFy10MsAUWT+ZBT1
cD+YCILSQZukP2Sj9iVxsvBLrzAgrCerWZMxq5wmSUmHDcz2K6KggkmE8iQjbXjOsxlZl4VI8DSF
bXNk1DaSoEOnxnxsCXDqcmaso1nma3hbZYqf3GNYiA5gPOeKaBdz85C9NXOar6NONNYWzhKtLULG
7pV4MgjAU0gFR/qQEYEM8UptR+OZXOM6M571qEjuPGnxatgC23sNBO9maGLzqOnpqPrxUMU7xegj
1gBVvdL7sYH4q43XKC5IYifU9kUpo/YAe8z7ZCXltBtbZREBPnRyE4hqjXel9gR00vVRRbxVZNi3
sZmUbAXdEJihR17nu1lXhrdQ+fA/qACkPNyQrIn/H3vnsWS3sXXpV+noORRIeAx6crwp78jiBFFk
ifA24RJP/395KOmSvC2p1WNFKKgIUVU4Byaxc++1voWsnuuYPzMOS+78OZPXUqjk5OPlCLeCEDLy
XyriXz2SdjbcrvVTYLfmbdz1wNGMlr8Xdexct6Mz1Fu2+81NxoYxlQT+8ZR/nCuR6VCuGEM9p2em
VdKcQvKU+FddCQRhK/jzKvMYCoWzWVxVJvMpPHgSy+OhnBi1RuNiRg9qGm11StwkO1DU3Ikgg2nr
+MuaNDXmt/jtHmfcKyPyraF4jVAIApuIxmLjD2gH1nlj1czjpPs4DO5AxlQq+nUP5GOdVKl545Aq
eNUzmN+zb3HBQMuCgZKiBxLh7g9sJnodz8tDJJn2arVm8TxHk11eeUNvZnd+Kpci3KAAG8xHZ5FY
lQpKhMoFr9Eah2noXpyCYEIKiDCnlWRPR7sbT2Ncedc1G/p9ic5oU8zFsm+GUt23dWBhAi1a0Itu
zAhSFvdTZzNgnbJ57eRZuosIL9kC8is3EBtWZUSzkwr0Bpbhaih77dVLr8bsRCON32Qb7X7wo3Yb
ptarR9Nq5WbGKcsQExIMuELiDujOI5tkbqXzkqCJOUZoDNaC07IDHSpvU9N5DYcm3kwk923raTSu
s0VEdOtZrREuf6gokSk6Iy6yeu8k+saFcxj15jlLLdSogtpyZ8rkebYTEkuy+iXwlX8sg+YLQUHF
dk6tBxMr4SbCnhvb3a03Zdld31YfaYDRPlVnoFjmjgr6cUxtNLiz368nUzF6m/JxY1XFCFV7pjym
LswZUaI9G0bZ+iuEmtctM9ZTZ8sz2WmEDofBiNZyRI0iYXuBQfDNjQ8S50TYoZPy9ZrllSajvIYs
5uy8CVs0t9HZ42pfmXEHYtoYqgeTNL09lSGCTuzT654m3I3qoizi/sHqSkZMc98qFT7QiqMhyKiu
uM+Nebr1wu7drxPzlKexOC/kw28NSXttTdFNdjaB2ka5Crj9nnyzizeucOtNO7sQi1NZAj+I1U0x
L4yGR9E9L/B+qU+Zpllheu92RssjkTMEHUd5U3Y5AAaCvB/HIoruXSsCHjFgpHRrU21sLlMYmdMm
t+zkrZijt0Sa7b3V+NOdNYfzOQUf8eClYfU4TOihe9s7SSQi63ng1skM84MrE+TUBn8k2RyBROWT
Wrn/ZZqJOg3wAK2XYVY77OXhDoV48dWjsr3BJyOHBVdx7+CT6gbp3LDGGFfEYvrsuZOyfXAxpm5a
v8rPtl/boDytZh/OMvniFAXPVlhLsJb58MBNWJC1ZRZ37H1olFaev029RaIzMu98Rzqb3srwwy62
fVeQTrIxBtXcupP45I6dx5zayB/LMLdgq/nWh55W/U5OEDu5M5K8WFEXeCgV/Yo4RQuBJnSQvWg6
pAyjF55cOalDFaTz0et5Rc754h0NiHHiXwnf/1v6DmwAatQ/r5M/pPJLjSK++r5hBqBF/9TvlbIH
gwKzrnAt3CPfzDi/lcqh9UtAQwE+jWNrco1ud/5eKvtU0bYGDPM3FvE4/ymV8elgofbhUDDypNTm
WP+AasMhvnN94ChBCujaoIxtfhvNDf333xXKljCTfCBs4BzGNRb5UmC9Jdj8sCiVs1/rpPttz/Wn
DJv/2wF9VMohbhpszIIv9v0Bc751YzWle7YhtW0YIaT7JRyIh0GFe2BYKP5RS/nbF/TpWbO3QP0d
XBzV331BXZdQJvoOI+TEe4OtK27Y8osn6dL3+O7a331r1H8PVviJ56HPJZdaG7OJ+/FBK/z41bpk
SuIhF845Lyf3LfWzDukvwseVh03lpl+W8MXPM3FDSsb88NeHZlP182XkTnK5GwJT4BL66TJOLfZL
0+ics7Qy51gFDa0z3gww2HjH/13cjEB5+vPRuAMF+zRPAIvQd/v313CGx1H6c+qcp5o9z8pvOnNc
TZmJi3DsfSSAlZ01yamcZ4mZsUtG+dERdZGQzZkaa9Oq/lk0jb7IHp0ND+278D3f+Xm7Rw8FISCl
wDmYHL4uaSfp3jRy/vj/OxaFt2sLbmFunJ98UnFmm0WilHO25SRuBseQ7z7btAdeSX8XHaXP43/m
Qd++lo7fcumqc2u5P5nO0r7pDFIWnDPd66/Son8zWKWx/qe3DtlfjJf1OcRc9vNgB1S54wN7c85Y
8+tzBn0QCpPXGGux5Jij/vpgQp+dn78SBilheUAaNbHrx1sHrKEYF4acZ4huObXjyDHB+4PHKDrZ
vAbEL745nuIhJTPqQSW9fQQ5YR//5mP89x3soa1GU6MfVUA3P30MosLx7WNSP89Br6dplTDIwAuD
q8aQ3KF4u8ptnltMMNknwqu5PLzYYdI9K0h3+OtP898PL5+BEQbES640bZAfz0lekGxKaDcPL9jl
B9NkkDnBfj47TRdu//mhmI0ygvF5tVg/31GUp13d+a19Tl1ObxjGPLJGQeGgbc71+a8P9uNSz/JN
dBNTvNDhzcJE7+eDNUlfF2xKjVOkTLYFhtE1rxjTm9eFTf8dkDBWh78+4s8TVA5JOJUeBQHg5wL/
PEBs8sWxPHIDTmYEBdEJKgMNDoDfB28y5odURlxX2wWdkASZ9ZRCZtyWc1+ffaMi9SlIvfawtLz+
LitI7+QIWNSCqx1ujLGITSrwdPz1R6ZC++GRID8PwCkdNNfDeGl7/2W8rII5A7VmOydZmKiRFnJL
6tQzdrGQ+QATvlRzvC6KrKujNUMZ5W316Pgevw6UGDoCfMaojLiQkRv37wsxbe8Ig7h1aevwXFmt
wcprIlEfEUdNWN9FTPO/TYIZCEfbERHCj3XE5oHJ4ec2ZHTYx8nCfdaPfn0OYsc+dRkncKXyTN3F
aUGcOAQ/0niWxIBfj4hOHIREbraSfkIySxkmXr7GsxeBrh5SataiajlGwJn2ZIJCocU2zKTIYcIN
0VTcyKTmDmkQSb6q2u+XvREtoXeaGrs+01TA76k6USWnHJvPe87G9NVvmMicSpGqB7aPcIus3hih
A9Cd+ySw+SwrBN0emcVTwDStxYj/WvW595anFne7k1numxKhfJcCPT8pYaP7Vqrc+tIskXUYgVo/
ILYgNXby27WPwI8ZIAxodzWFLm8YoQQRM3bLQzoHAfFMuYEo1+GMRmn0ohx4CpFtSzaiPc6n2iJX
nTBiJjZT5D9IGS8vFrlk703ocJ1KbwpfBCOy9xzchY796sPtIiOkIAE70pehUfxfBmaGYxhV/JYy
U+KJpEJx4yBh0NpB3qhEtQe7RnrgwlWZdNkhht1NRpTvc2c7CW0zNFJq8eFGU5gYmQ/1qYUyZmYW
CrFaefOW5AnD27hVARGQ8FuwpwQpv/leztlE/Nb0+GsDhZbcjHwPNjbrpTGCl91LZ8RCZc0WH4bA
sxxHVM970asTnr/ajGlklEsgbhKjLLiULo4K8pUDImR8BWyb4PlIhyVVNvcyBsXwBY4ivzboISzN
hj3fNUIbdXtmN/NOFXow2FcuRNTGJnVnIU46Rn5cum9j3bpvXjLQGJRVFxYbV4nuEd+2dVgAP/vo
5D3nU0VI9VOwpOq6aOnQtGRc0Qpl5xTsRGp2J9KEx2NcKA4ji3leTxUh72i8IL0WxaIptTBp8pXv
ZuoGE755Lp2kblbYJ0AJudJeoy10kO8t6ikPMZjRX2uaU24qiDbckyS2mrK67xtJkAHJreWvtdv1
XwNnqY8uG/0btrE0fNScRTOeAlYmzYMrt5PJzm/Vw377iBynkzvpKu+LJkptJHmRV7Vkt74z8WJj
Fh6adMOAp9qP9VDfhNlIFjp59cmn2EZ7jx6uuVYeUvy2UtFZqN5vEZFO3muTgi5m5LV8wuxcn2wI
LArVtbN8qlB8bl3XomcuRi5jELla9TxVn5Ce+/2mGolzzs3O3+tiFIw+zRwLRH5pbFtqQGymVrmD
ad/rhSlaVfhKH4ZcGscqb5tj1iVyp9xB/YqLetoSQm3cq7AuP6b56KyB1DNar9J8lbVa0Jp3bz6b
93WQLsYmQvq1HsZO7Mqm5hfhuNHJaSz/dkSmV97ZQGw9OPp1DzcHMgLeA2jyMU0NiTn2iko3OFg2
rqVNlY4T1tKIAzkFikxnQLgc1KRJF71MNkutjK1V1sNzk3steSWV3A0IotZVYn4pfFl/RHRF2zsU
804aMMpQhpv7MOrLe95KpPCS45FceU6LHzM2uaJ+bGVXeKOrO7Mf4PrKnpvawDLfv6moFzeGlfFI
ABpy523d0Eo4e3NEgY0SvW/XrLb9e9yZLEj1EoonZWpss9mP4UuHED/eBsPsmltipubqIo4fVyUi
9WVtuWSZI+Kd71DiGesLHq2XIe/jYHDx1ReWg3cR+Dy/TcyN3OdpzxLEakxhBsXrzpjZR2F0oYTz
xkU8EbvCoz8kLraj2cnmgyvy5rVpuG0RyqLRQv5aFa9W3cbUcwldVWHXVq1zHGVTfnKzJGi+qmZ0
VnL0+whaby+3VeZMv5bB1MZroCXuB2jN4RGZsTwQPofMrprjdEDDmSWf5di/ZQ2ZCy5i7HiNMrOV
H4vFGIzHdKHxfAiA7d+MXUZuDeyGbYKNDG8uSlhC65vnJYxRNoa+Mz2PGOwfvLj5CnPh4wxC/jbv
rf7AuuoXayvskHsPjfUeE8v8vqTp9BgPPleOJz7btoBlQogFPkOCMYGdjzRe+ifPRWexmaeiKZEo
sI6v80HG06Gn4Xx2oIRdt7Knz7XMKahv1Bdi5XEViK2jn/BiVCNq7Fn0xfXcdc4tlKniliH18FCm
eLE6BLdfCBkotnW/2J/r0KP16TULHaXIYhIhAztd50mXrKZhmejUtsQsyDByMWYHzom29ueoMabH
qY/zezEM5nWXxu6nfPLQBXdFEvKurES6ahFi3ISOSq874BAnI5xCb5WMsXyz0qk5lz5t2Splzi/Q
DgKT7WXZESCm0h0K+GHczDjuolXqRP68S4oK41/eNIcRt8xjg8HlylQwb/rEBKUwxtPrUCDW2JpS
OulpTufZXQc1oR/YrCeQfd5sTvTjkkEedP/zCg1i/WwSbxOujXzAQ2aBA0Koz81zM/GG/4p6TV4P
TTPuCb9Q5yqTZbHBbhVhHxZsLxIWt33uRAKNIpWFsY5Hf7yPrRFXMlJFgi3wZ3ev+dzbq04V7hXt
YpZR2yS3YN02I+xMq+wGRutVbV33vlrclQpbESCqxVHGwGj6tbY8IGWh0ZJv08TO0XEgc9maqCQH
P32QpWifB6HkS1AoZztCu2Q6T0x97iNvdiDaCoxXmU/u0ETQkQAAAK0Q2MSq11zyCGFNsXE4VXfj
wj4FwQJYMBdKxq1l+vOz2U1QddOeaWFqt/YuQFzio8Gp3B0ECBe7kpWClR+4d79GCIE/NIHdf0HT
678z0QRoYDZAb9dM2pj1ZXWB0icKMBYv/dKmmy5ZFLERffPVTeb4TkLZ4C2Xyv5kTzOmtrqu2k0y
k1W0cvyuI0ym6m4Npglby/SifgNpNDzFi5pnjIE1ok93cPrgnA8mKS6OP35MPIV93o+X7NZEPG6u
UN8Wt2hcix5Py2zcJ4bNVStoIDmElE7FPLzMSQtC6tsO9l/NwN9oBsjMsNi5/Hkv9Ll/S35og377
gd/aoMLEmkzDj/6UR5OBVN8/FANCoBvElxy6KAiJ49DD/N/boGS60WsRF4/zb4pBpAJsgTEfs4dF
JwC05p/0Py+9qv80JPhENFNtkzRjGhK4qX9ugII2gxWqAnUdasZtjmy7UQqzCCV5WTo2o3S9Ox7j
uDlLhhzvQql0P5OCeaf0RrFrJ5Jx9SsxG/C5lDiwHugOuXcEQEuTdCqG2hHYa/x3CJIOJMOCtXnA
QwczdD2EIzqs5wR6QtmwWjE9pugaEXIhGDduQ2TH5anuso6oLEuIOvhqN76ChDJ5KHIoUREnMMBm
STWyE8LLdnxsRk7yo1HV6Jobh2TeLanG3XLmXDr2bZBTURIIixkpbky8OaU2VceONlijtwNlORXp
DZvkZN/61mJT+XrRU1VaCdsN3qJ8qRoU2mB8npIyfQqIV2sRdSfZ/Vy7N/3ctccFedYuqcnNCYWJ
PVCi80KH1PHiNTMb9+KoCn8dUrVa1SmLx1RbxZd8IttomsyxPaNOLyu04eyLb5I4H40jpLpJbfLc
iNWjoQRmgg2BEVm8i5yGenlvpXMy7MfIBEEOvSRmFS8oxsc2Z99f8FrAKSPriqtQupZVjt+aSf+u
CH+zIlg0K3iK/3xFuAHWm/yvzVte9wwJvk1cju//53//9oO/K4q9X1xGHzzOHltDWkU/KYqhGITm
f2Ynv68MF9IBLROHlYOFBcHQH5Ji9xeyAKCL8mNME1DS/5MFwvE5/o8tSx+BE/0M30LiBurgpy4s
Sxa76tm3rhb00PGyTyWaDUhOyNNLJa+N3gm3GGN4EY2Bm7WrwLGXV8Mi/xlEsDjIsTGuIha3rWKs
uotVW2NHWuQ13o5D0tnDiX2wv2G74Z3roTIe20qCwqpiUDppIGiKlN7jiDTvOQvCvloNNQQf0bQI
ayS+QU+CieT3iZ3VorSjeorsPUxbhqH8zCpx4wP1/7VnYxayQjQQSRvdT0t7yyOx8TmPMDYbcWjx
FNL2hfTkF95JOLirhjzcJHH7PtA12gzsQ9YlBTTCoUpdR10cb6fe3Myj+SXB56krXWMbMVnZsQtZ
9kguGQPE1p5MjupDqMZsK8niI88LAdLc3XY5NY4R5/0bwmZ7V/hlwPS5AQlTehy/JAONM8X0FDHL
gUTq9IEg73pTCrEcmpw6b6rxEE5UdIe4z247FWJCk/mypfUvVgMrPSVTY28T07WZfFOrTeWAkZvR
BVNv/zoRIfA2u3zQ+bvbPvL3YTkcGoCqyKasiuINerpjx+bGisy9kWYQWRL14vajYsahv0ST95se
F+6mUAOVsmt4gGSGz6UEG4Zr7dRQNZ/ZsJMub7F5W/ydkRbNzqW/uBlyjwAGesGr1vUOYRSeGN6b
60BHOKRLZLwom4hO2wRHLmvct/YwzztcQSH8plIdLbxMhD82iMEFZmQEUkyNZ+HuUK2oDRIRB/eP
C3E6iPfzQPXYMv3bhiL71BBsf26N4KjI42EbaONJk920sot4n9gDe6C2aTcFwtQ8a5+wsb0E83KV
WZO/inHZ7QzEKlvBJnbvN+Xb4mafsrZ39lkddesJ4tYWeI9xaq3wV2cxMtLlQ/YZTNtA5aw8NnKr
oIvvwzoDehSzbbZiworzmL5SIGjK0QBdid49tlYmPilnEZB75BkQ+2fkVPN2ZpO4zdJMHdwKAMFC
WB+SYO4F5OTtBp+ncwDqwAYNnvbaLPhvueg+GrIH6ebP0cZDDr2WtWr3oJGcLXIktBXEIqFlyZ47
y4uvKzMpd3bwGW2beZpjWn/4hIwnGk6lXA9e4myAn6YPJZGJ60p65irLE1L80rB7Qg/POBMRx8MC
724Dp/Na9l2xQyc0bXHUezuCvsuNSzG+rWYMa71lmHep1y1bE6HyVsiAJoaLDIeZB24uooWOAkHf
GsbUeLCs+Ni7o3WWhjlsDCtpngewPjtcpjbkoMzHBhwSyDyV7cp0sapLNzOfVeSY9IuEx5PLrqNP
Gt68wyKwZeXVY27Y6i5qBvMkejm5SMzgghB1mSdbUkYmbOaltx4KhJA2Hs4dH3W4ok9OAqNnXFV1
Wuzr3LsxnPxzCpJIv7CLI41TNJbBaGz8hfPZLNJFD1NQAdjm1zlKaOdNtXvSJolV5vWPZpAeh2r0
TsHiQ/vt3Acvylo6XbA4knAGyTAV3sahk0kfO/wy9MVDCiw9EsNdMdASAmoi9io1fi2pYXYFhU7X
+6Rn8v9Lv9pPnlKryqmqnR9DAQDd1mxUBF0k8YHICid9a2vs9nGwPEpgZAdfk2ELaDR0jYd+LcxA
ba0UC2VXAY7DE99dK8vfUam9ha3NnCylpBm1qiuykhiIBBM6ILaQg0FIOO2voywm+tAqunE7hJZm
IcQJW3C+gwgxkuBJb4eQ+2YD/yk4JLZ5WxfWJ8+TV1nsZEfpzi/BJP2Vn3o9LTDbOw5mWj2F4fih
iOizN43/q0crA1oZIL8pLp4sMZx9p+9umsA6pTU+Qbeui2vtV6/M7q5AS7eJbAxzqAW/dt0ABTZ0
opW7DPXecbArRKjgt+3UF1eqmDps3B1pkjbe/wKWorSTT6EKwiflKPSFFdohD0v3aKl21wcFm/yA
I1bL8oQcL72TQEQywUuI9JV5lU8QuzD8FbtucN2ViQ+fRFWshjgZz6qVx7hDwAi5xVhh7bdWdPrJ
qyxb77XI549TNLC/VP57PaDcTeICCoDVT3sAOExKqshd++UY3vbFeGfG7B9b0P588Om6If1s3bsW
AbTRA0OGejuxmZ1burgsaJAXEuPDEGI/bY353U4bYs+KYTgG49Kx1sC9UQwKD6y/6SmBwriPaWcQ
wmXoPHZsDpD+7X262O6Oro+9s4qG7q/TiH3sZx8mqlvwgcGT6iUh6OhcCd/5ahuNf6IbFu0IYVtW
TuOJnVv7wVY4pXkKGpyVNeJJMpDraNd5Xb2ZAoWx4zPW+ap/dtKerGTuWQOl6GGejNQhSbXHKTS9
9NFY+jyKrSezYtVy95XBLfns4YRjAOWlfsgAadKiPrQWAdYCBBEE82d7mHRjeqVUJ1Hzu5KUShw6
LbBlOqGVFbkPNIJ9D40yzailQsoGWiGkDwDI2aVDwlw/QV7bdEvXXV9qxn/L678prwWFJTvhPy+v
j/X0Q1n92w/8XlabvwgKCC0fYLj4x2Y79H5B6INflxl8iA7ne82R/QsBiey1USOFWp1Pcf+HS+8X
mymllrdcMrb4qX+gOWK0/UNJ7YJPt9luerQBqNF92/6JpA9csh8rPw1OZlvOZyNjWZ6I6X2YbTd/
B065HKeod0imKzT+MldRfmNTwL5mmSdRefrSuBOxDwUyadR459h99JIvaAvPLf2vL0kPhupIRGAb
rfGx0BdqIRbtBkICt9Fc+C/K7af7oWtsDNNEGEcnCLLF+zgq92psh+AlmWtCQJZCP+A9HQiFERsO
QY9sNgmxTY/uWGyzxG6xCFFoMdUpbe8dgU7xa2X6TI6K5SYL5/FDn7bOA+Giw7LBJxR97e2lvI2N
8TqHd0GRSWLI6xLZ7RthfOMHiMnUZEomXw3bhvgZxm7brrrZv2ugP+E3ULZEZhjPTLw6wYync9RX
vzSM+7rKAGn4YxnfjIZFpqHTsOLHWAXTFSkXzhXpO3kGAmzBkzVPsDYWMsIOhRfJrYu45JXU8Hhe
49sK9jQDberA0iselUiSW+TKR5cZUnxIJ6rEeAmDEyqScW/Wc2PjO2J7Uibxgo6rSgqfNSSxsG4J
S1uuEFbAXXPq8F0JE5gZ6S0+6K1iHM6IUPu1FeXtaYhy0oOl8JaVVdfeumjn8Kwp7aiE0dHyOm2C
GwezAKrj0R8eRm1djGGmH3LDlFggoqBfhymw9TVWxuaxLab+hCLBWPNO5+RcmoSG7heKS+sw0F3E
9NJQjF16i4XuMnqXhqO4NB9pZtKIjHRPEjIf7cm4pFNZ6J4ljJ5unV4amcB7AKpc2ptEa/Sn/tL0
9HT/M6ARisuOlqh5aY8aulM6EVDs0AhaqAkIx+6/VB2a5wP5EcULMNPsSNhJu11CldlH+HfjW8Nc
6s6bunFT6zZteOnYZrp5K+qQPu6ciul26WWcvbQmnZ3xnncNfEsQVtDo974Y04eJlOs7WGBKFO9c
XQIEyJvHb0iwrlMB5LgiTkPV6Y3p+WV0E0tYUaWo8fY7/QjRYSK8gjHocxxwjEi2m6xYHh3JaIkX
hnDXvRBjdYgq0eyMOuLdzxO6HtHbnRTqiZ2E18rjbXdrgn3WJD1RDVUCj2gIwEuazEPaXkS7LGFU
YqBC2qZEqay62C43RS7OVh+CxzAhUM+180Dz8FDgi7xaGieCkd+R12zi2fTmlmYzb2gwSKOjok0V
dNyBTtWaN4bLYJtifCA8s4sA1GRLf6JTX27ZRvhHMLXT1WAvwIVwve5bF8fZqi6XFplCO5zAwZQP
SlBAEoTnuXsvqwARhvJ+SXgw8zr7ugT2M/lYK9SL+TvaGmeTUUWv6jSTT8ZgFTfkQfhrWdHSS2dX
PBIBz6oVACvBFOGQU+ehp4dskqyyKQ7Wo+XQRRjyOwg1L2gDinW88GAbtN6yPn7w8HRuS9ISKN/A
92SpiSAB80tw6BYPrlLu6bNdT08ITZB8jCo8+rWzbOlFAMKyMuvBawiBZ3kiup1i+0hTsNx64CJn
moDYLl1twGy1FVMB2fhgF47z0S/dbJNoy+aszZv+0PtPGLyGc3PxdoaxZE1BI81amWr7p7nAMObJ
xxRq5jy9qTaKLtoymseo42ttIx20oXS6eEtjbTONtOG019bTiXifNZSS9qbUxlS/K5kCdNab6WGo
gDY17mZtZCVKqd+CTMPdamuj66Qtr9HF/erFBWfburhiUYCHX9KLVza4+GZTbaElmKO6St1E3mbk
hb+P2mo7atMt2bDm1tRGXDRxw45aqPyIFSK4Sy6O3ZjL/zEDH2m5AzQpbewV2uKrihizr7b9SuX0
r76InUcfe+992ybxVgmMwoW2DI9LHxwz06F6A5fMLP3iLraTdHhMteU4SKT9Zmsbsm23eJi1NTkQ
jTzMhituJQIbXecNPFWYmeOLr7nUFmd22dgCcIpcSRcqg6mt0GMmIes6AUsmPmmELtkh1dZpxmN+
sMq1oTrW1mo761GcRNpwbRZNsiu1CTu1iug5uTizS23SRntOGbho67alTdzSYrxKBMb8udQWbzJi
lidb276bKGMuVFzc4OhCniGJ0TaDl3i1TDWu8YIeMPebtpJ7g3gEgmntFm00V1OLR8NTffKh0UZ0
AgPQaF3c6SxM7YE3+vyWaPO6ffGxkys20y/G3I60eVln3JUnNBT3/aBkhjnIFn2Pjx5DsQXabBK5
+VEZcVEdgPJ16QcHI0KFY6L2Bt5EuQksaqlJGEaeMZTbQUD1U/Y4l9vGnJf3oB+9bZQjfOlIAPJX
ie2gpeq6KVrFiRrwapdPExbaPWSBeMtNGh25lMVmqKri3tY2NrfyT0NsNJvWoxH+b31c9Wmv/qY+
1ppC6so/r4+v66r/ycT628/8MZNi8EQzGsMpokuBV/SPMlkID/huyJjJM4VJV5qm7w+dZ/4KY6kL
AON7xq5DmexgcaXrjATPA9n7j8rkH1WqgC086nGbf2yWgoCKnDL6O+26zi9DpqqSW79p2DwXF7Ln
pCGfbuvl6uDXAHZ3Qx4nGRkvdnMdX7CiaZy8ywtr1GfA06wDk0EorJ+WwTh5z96XhUH5tqzSgLmy
ZpvWLcv7h3QBiFrLxXzPKAbDlRhyPPB6DKc25QWpmqJGfvZRYYHbbMNxPM122k3XXeNV26RnPcSC
WsC6V15+TfHirMUQgSBTxpWJ64VhkCbDiqxarE2ruk+jpsdaVlIcnXE21VppwiyTrYHZuQ2xLQwi
3PzRpBNEHHpT14Wm1w7F4B+MbuiOY11mzapLq/l+bI09b2tYV7BwJw3FRXnWl8T01vpTqSX7MLu0
1e0B0Bl8uqskFGl3oB7uBAHX0Ix7ctEL0rtWvt25MIsqcjMRqHQS4mWU0zPjynOWzWUQdyyH7snJ
FnknGzhx54np2hfOiDrnZE5E3RNV6HLsO0ca+A66eM63GR5Ousve3OxBFiTFFrHcdF1nTpE6BZFK
6AnNauctGGoFjLmEJuAhY65V03eSOYGF/hknE5K2ZS0koA1WP4wbGbKqMO5m4HqizEVIUMIUZnSL
VrOA3EzkdmCg/9sAT3BeWaAF2kPaZ0Ub0uwIK7/RcHUhv6rItCb7xiLMoYT1UZLI4OGFQrbTaFIb
43QNbSvD8YoiNj95F7IbVuYoWatiyI6pgy+ZgHEUJILQCVOz4qIkn24JlxpXZppm0G7nvN4oTZsz
mGWe6IvW2xgn6A4VTb7P6+RWpM380FOI04air0trqoMMULR9fAqC3nfox3O211YW8JKrINVvC1u5
x3I2u92iIXo14aFfrL4V9i68MPc6jd/rLyQ+pgQdWg5CTU7S7hF52XFxykh7FAenGj5BAhz79VI7
7h21CQDA2mniT3HnmOdYQwJLBD77UYMDfQ53jTO62QvegPeVhgwmF96go9GD5YVCmFsmATEiRug1
WXLcBFRCx5Hi9YbuDd41lJnOlacph1W0mLR6cMMRQvXGZ8x2WI/FDj/DjZfIId8MjneFpV5+JLU1
+oSSJ9xRoo77RrMXc01hHITfPGdyueE9497rO/s2Yvq8QShdbb1WXCMbUdD1EXAGduPuAtpcFOF2
Y36tBYyJWpMi4yale9o601U95nAkC0+7VL14n2Vjvo/QTsOPb+S7NeVy33j4XWOHsQpicxgwuf+y
ALDE94Fa1oi8q1wTLpsU82mWyemD29ZgXrJ8pqxJbeu1dPUOayAEK15NhYn4yaJxLyppfzX8IGGv
zdnY5Rq+Sc/3i8cUf42cWCKmHVQbUsB4zmOjtSVrC3nZFyfArOhmTmyuavI2PveaEFqBYuZ3NMax
oE2HK7FB5D+MxXEyvfqERx4MMBkT22jM5p2tSaQzJA6GStWoKRpztutdRNgriov0LFAbPfUacoo4
NH/ChA1eOKsfAktdhZqL6mpCquEnjGtwKPunoDPScBU6RfBORG9yFxZBehijunr3UzPcFBcca1OC
U9qqmj69AtcaedlDX3aMZ6g+UN8q91EYOmFIaNJrqJmvE/BXcG9io2Y3pjWs+bCZJsXWg2l/+h/2
zmQ7biTLtv9Sc+QyNAbABjXx3p109pRETbBIhoi+M/T4+tpgROSTGBWK0hvnRFUrV9DhgAMGu/ee
s0+50GNhlxr02U0n2YzClU/wKJlJLfzZ8p1E6+nhcxo1Bf3RpDzTskxR3YKxNUZ4tr1lt28UagY8
IxJRcO00tLIt+4tV0LuYFzZuv1Byp4WXay7kXEvD0A2MQdx7JoOFdUPKQL0ryyZkeAWQ169gZzpj
V94ljoEEc1oQvlHSGSvHbMM3WjPiUNAOerJJyCNYgltrS+MxW0ct6MaVv0CCiwUX7IONBg3au2er
RvDLE2nvnHCpTmtVYf2R0alUuroBDNdv2lqwa5sWbnE86fZe9mGdrOuFbdyICWdzZEI9hvPirqhh
rSNl8NStHav+li/UZHOETYBFrTyPqFvXSL315bzAljNgdUBgFY5zi84PcgzozNTx6TkScJvNheCc
NbCcgclUZ2/hO4vBZPxluJG6c9TYHnq/HY/lGMTOqgwcuvcQa6/hqaSfc1XWn0nj0DdFlwWfKtis
F90IvTFaUNQm/R4GmmWynzSg6gCeEQVkgS7V4WxLigNLtEeEX321QhryiD2DxkYM2GhjxBJS7ILN
rkUkwA55ob0FuF2einfMdr4Qt+m25Ok61qa19SGCch3b4Ysz0uCVC7R7Ghd+N9kn88mMgXpbfD4t
loX5jRqSlJaFBY7wDciTM/Oi9wvR4b4Im3jnLjxxL64qEjxIecaapuk2h4EfOxtgqZe4wPWuoUYq
/rM5/j85V/H4Wuwm/35zfPFcNM/N96qMP/7kz/ax8y/chNTxS0SXo35UZaDKkg7CPLakpvOeg/rn
3hjr0p8yLZe8Cfx4gCDZYRNR90t7YfAwf2kZK+AUPqRqyRsFq9+Pe+E6YMCUhKN7wY7WR1nheqgS
XNbFAR1VY1Q8CyiWApTFaW6XwVVZTPSntMQVqTZzS8l2n7EaETDWNC5cra1BMqkTHPyAcg+iCXaM
lVdnc3WVRmz6vV2u+9wZrlqxyKfZ2Hq0ztjQwcLdtU2Wu5e9UzevKdFJrRN7wdpEc7rGZ+HtMnDl
066pQ/ZdM5Ilfyb0cW55/65raNiiXtEsSOa9ZepGXDIMzuQ6QbvP4qabGHVzTUjYDZkR6b3GlPbU
ZLONn56OlEkF2ifVhVvoCNTLpL4YbEtLDjG583YkMjbeVzjMSM+eCpxOZewvKTjuU41GAKBkOXwF
50o7Brf5ruwmyK3gTxdejcXEtLQjA1RaaVT7dM6zY4J6/avbyPqL1diAXMwyVq+l8l+zcfE9IKYm
NwA5Av8E575z7etYkh9F9qC5bRNbrUeIIfw3tqpvu6RgiRDTJDbtgOqLsRcsVV5aJf0CJ3Cn1WDK
/kDUcn7TmV2DeDOHywUabz/P3nSrGmtCdJwsrJiYru4qoJtxYLIc/8b9IG+TlMnhti8t4xq0tb/n
Ta4PTTmaAFfa4iFi8rWf/a68of/krXsorTSL/dY6O0zVPxvIQpyVW1v2demE3YYArpJprucd+9ic
SemWU7+Ju2WLYhXdloRbSMUMNXf2QCRghuAdWnNQz1+NKa/YXmXGHgPNfESAN78CkvGOUWNW9zOY
u6vOqMvLkqCofI9GYroeu9ntTRDTvdMu5MI//y9EDgegocHosurWscg9uG91r5xCnxDjhENxgrox
ZKh42qBO1A4+AMgDE+7sqh+IlEVYEAWmeP1Pu+H/0m7A7ezTH/j7FfWy7MgA/9Bw+OOv/lhUYWOx
En7n96er8CcLgFbEgj1F0Uq9bzFU+nfDwYaeCfiSmByfqZ2ylujQPxZZiw9UZFQwybOWZoX6pUXW
XvoJ32lhTdNEA8tKCBIApsRfrMDsk4aujBcUXhF4PsIdw7yjdzCf/T6udmWd+FTzFYnEjeEFD16k
wJPnRXAy2JqfGk36spcRyV2yKUFMP/drqyeia+X7qfHgV3mzYXcswZuIVq1NgB3XZkF+fbLku4+M
9D+x+2qR0pGTDXkooPPvAKQu2OBvdM0MwQwRsZOrbcwHsHLufVd04z/QAj68ZbgCDrJlh7cbRFHr
L/7RhPlUX/bkW48aTyHjMbLoJuLorbZdzovv/d0tcvP7tf0eGfCj9Ve+H4/3GnJo3qYeepIf32qW
wVSMiro6DgbV6RhmL0vDf41k+I824d9yF7hJPvy2Dm0pembkGymTd/KPR5rpmOL+cil+6N1urCSB
hT5R0+KRiu97/N/7KUqCu18+Pc+B+MZLG5YFbOMfD5oICxRR0WRHtFMT6SId5JeGibDcYEwiY+fX
jyYdk22J6UN8+OgtD5U/xEWeoOkQg0zPhc7n3egyKb3uMvXw82N9MLK//3LK42mFlbawLJwPv9xI
MEFECFR8rKMxY7qElQQnYZ2XG1+bTD6naLzudMf7h6DwA4kRbbWNG7f55XOWQvikEuGz5l/vw8+a
mY035Z2dHOtuEdOMzdRsSHgLHpRbQVb6+Un/9R4Cz4x63/JhPeLq/rAH07XKbHxgybEy5/m29HWz
aQ2e4ArMWERSQcykyCsUudY/P+5fnxIEviQdK9N1lYex+8fbKEXCHodulRyLoaa26fk1ByQrw6qI
yQD5pWM56CJp/KJNZ1FdDAkfjuXExmD2kYqPsckGrh4ncKGV0NNFOA3248+P9WG9fT+WJDELLZIn
HPmR2pHkrWtog3tonubB3JSBR/JtbPd/8Hv+9tn/ILf4/ThLnxsyzXK7Wj9ev87NGu2WY0yYiuxp
CgwJJ+VMBYOf3pb3UYznE/RwS2bLDIk/2EJ3i36X8fztd/hw7yzfgXE1C53pLviXj/dOP5lpXMuW
79A3bIzNvrZW4WyE58CeMDmEvtywL5/+YT1/v4TfvdKWw8Lo4MRtn7IBt8ePp96Hbl/OgQfqHqXk
Z2zs+QkjyHRVsR/da7sqmlVrLD3iAZe9tw6GbuqPg1uMv6HmqPVrhfDilAYFpLGldsDdzT9zYtz+
/E74374nshi2Bh40IBK7PzxaKRq7YfYM44Cu3X2hFeFoIrsyfMwBGY4uG+OkQluR0M7dGuWQngWq
O2CsRRAcu7R0LlSrgiNwRfuKjN/G25GzVSabMlJev//5d/3rXesLria1nWRH8pdKTKgC9F42kBmg
xJQi3/XHFDVs80+R2x+een46HzTHsrgtSebex3djbCBPhgwSo4Mq51sc/TjAi7SUF+zV5f3Pz+nj
cv5+MM/zLd6OEgKp/+H6T34jG2dMWM5LnW5CP+g3zEO7NUi/lPF0Ba53pEVidqP3ZOQFuupStv9w
Yc3fkRg/3q6+TZkL3IlNAV/nw1sl05Vh8WQEB68b9HT0MovFFJ+oXR3DrppvKffEi4wCgiXIPaEW
qqIk5P9PkWm6uZAXDbSUk+q66YapsNWtmjqpoEMTMEh8VZrPZ/p56J3i2rqbMzt462HfffKnDBd9
pkc0RbV2l+F1ikrClxc9ZB+8j/lg3UlE6/duVIlDC3DhMiqcCU98FRvkhA3z7RQGNmbcIiI6VYv2
OQP68TIbbOMozuGXqrEI3nJ0k9WpyGtG+AWCqAPsTachFznqiEfy9LJHKFOaoUCJnWfAEuZr0eX2
40DvloB31I3kT+Hpe8v61oEzQfJbRKZFEp1BTuYnR7K0mLqPX7qIxZsOpHwDSOlbkBfZNq6LQNCX
GmIVdqT+uM5+cASbocIbm998kmtxHNceDJpB+3eoLLjfePpD0osJ8K1XcBKNW99qWDsFjs2nGTDg
ZkxVePaWv21kydeA+e5sEZc2KF0oAx9UaU9n3jPZp7qehuv3yxu4Q0tkdSRuK7uOUkKDSK89Bmbo
2idL5NEZFzGp3cwukmoLGozVCl8oyuaZFQrWhfG1KFPuyFKMJsnLGZYIIBpcu4nYm2athYgeyF9y
PndaZAYie1Hc2KnlLbIGPmeIFj9IC0uxqb34RQtFcmOg9RQSHaEWRarkpQDE0370i14DkrK4trlt
xS8Z88SdiczlOZFgRchwaQiZDeJ8vpUAVpiop3q8wcU1kvRL9brxHDP+SpQvSxOgvE8MG5xsay/3
YT6UwcnvkL2sp8hvcYaMJhsYMy/nXdHD9V95eTuf4UsTBxpQek2rtunn21wagtQRnDebDu84Od+c
QAMSY5iDNXnFRIk0UfUcDXSVy9Hn7pWpM97oAFHfoYuoGGAEGg8ukqOF9+qQuW1kySn1s62aIbHS
FBqvSyND0Zx45iEcUAwjIZbrySj1LY3O+Ch8XVwMIf0gNGcQ3q1GnE27mE9dLdwDaszgIWy9beks
yFa3SBfQQroOAuld5zN0BBzp67oIxr1APv4EVRsagJOjp5vaFfoMeyOMEY8+Nd/apNOzU2OZrx1d
ELnDVbU+qbi/jsNiOiWm2kURejAUfSVpbSjSI6ODgJlj9CaBMzkRvKzXRCJlRJ8vGaMNYu+WWaD2
GvsMFvZaj0QF0ToZN/3kw1lQlr2TdfzokoK+nZrKusjw+4ouleuqBXeeqlysGYdGMJSFS6MEWHqs
ojuoLi+qsp6rzmi2iZHbm8lFNmUBWj4awv+CIjkoaAVVGVwLQsQDTPRfF+jNbONx6i1A/W4MCNJx
H/o+uCgLL/zS0j4DBz+NpyjLWYCdZY+UW9OVG9v2Gb5nfYvTrzkZPalr88zQyasnv2KmnXggZZdF
JGy+IY2rDpNZEspZBH1Qr6bQTk5m6SxR70boXXYy4wuVGbyoVT9Z86OcHXuHXZ9ot7YnRhORW33N
RsmJNoPLepF6InvU1RQ+dpYY7qdSsn8oG4bbK4wN0zmFPLMNcjqBTkp0LENGfRwzlxE8XCkOyi76
rENx58thuPOGadrac9dtl/cPcq6yosseV3V+07TgZT2eNAbkBj3alZWCANITe5HUH3kXFm6zhkQX
sxQVuBicgDeCFyrvUCWUPrSr0k3ONm+nZuHsu6FHKK4rK79uRPsJ6TnTioEIF4cg+wTrdOlj2IGJ
lexkYiEkqzB9kNMgb0Q3NjvX68LPbRIOF5iRNi0Z9KeEmEt8GUyXvtpMzrERFFYDAo518lgwuz2h
YoKNaw1+c5j7nBszYe9AiZAZt9mkvW0+aUKXEFThY++fOqfw31pnRAvoFiZhmLn0Po8Dk929kHDj
iD1FlFl27McIGz5U8PSuRqOGhERs4douy2pttLV3oIJWBzWagEYqs9PfKsv3t8zpp1Pd2mcvd8RZ
4Z7I1o4yL1FzkA8eFh7O90zdZkEdENhGYDzFfxKhYIg0oJ8Y8wgABnXiR4XzK9Hz8hJerOdG70Bg
Ec2tBwv6OOLd2/glwUy+yy2AXpAZahDK/eARZOMiJMI6EDuPKVxrhiaNDTjXTI5YXqwzVzDe2Hm/
rvvA3PdScmOr4uzSPlgHubKg9WRkideefalCUM26Ikc5kLW5gXJQ7jMxV7tsbvznruWUWGjqdd8M
MYyUtgQbk5KJto/6wkKmzzwKcXAQfirEaF91wi+vxUxiG7rtEspHYyTFdkqN0gHg3Wf7LGU4J7Gs
PXBqIX4s6ZfEX2GemAw1fWspxy/RRnc0wg3C1exK9Q0choJ3uqMGvS7KXl5RsdNWpqdKAWCWpwzk
DE9XW52HJM9uKle2134zjge7bmBOxBBZ8nHWxwGE16onYvUCJURwTjp6u07Y5y9pUXuEWlaq/uyg
k965bpK+KZkTN1Z5YGAA5NJLIsn3k9dUX3M+eqvr0snWSs7EyTXB3D+LykngO4N8O4YVQz1ergKc
Q1QQQJXABycPMV6CULb84vE2za3XwVDEmxJ0hTZZ2SBKwnA6e6orX4hl6E/zmBgbX/EOrCN73k8S
Narjp+2NKfrmJcH0eErqjLcGi4B+9705HsS7x1Z0hde8otxHkiOcYozeIgM2dBuTPsOD3RaUSa3x
VrtRcR5lZV3Fg+wejTDoXxwd+09hp3SxWiDkGTPf2Ze89lC2ezneuLw4QJSZTpaVKDhMbv95alEN
ijQnZtbvQacndULuMCqYNbuo8IoQB2/TZjVdDasOEH9no823akeUEok4OwOgiSwdeGcAm5/yNX4Z
F1kGEo5uRUjreDCDRYCtwaZvWgezIq8tYtt8O7FIK5YWenI18hox6Q5xX2aK1aeZjQeyMgTCDWKs
Kl4Ke1tU7akic+e1ojaiwoDIWyCBequ1H38NrOVWpqMkzpFX4dj0LD0eXGGD35KW/WxYlfFmud1w
GbxrA4o5WZslHzs6o3o0Af2srE7qr0HlxGwnhcI+Gj+yMQ5wg+LsQ2x459qfwnBGPzSzvAZZwE2V
fxKyECtBlqnXj+CIvGJeM7fa0csn7qxAxYjEN1+NbE4wZkYkeBUMPH1qbMSFTonzPX5JMwthi0Gd
DA+9RRXjLpGJhrXr3OEbFBe1p5Z31jUyrV2KYWOd5u7JakgSMvHs4GLvdn5ITjKqMYx2AbezSEbz
YpI5CXcm2n4+OCo7f48xC9N7PmV7GP3jfe0S02t1fnhOiv7NqOATkPtBKGXf4xajsbtt6GadYggn
ByVoD1hjP/E8624PzE+8pC1SX2p83jpshE5OVzokG8T1Lh9alOTtmFymhBOlRJKubDZca4pql3nP
eD0gs1tFzugepCapUuQoLJq6IjPOR6vLVvBmNBu8ilnC+KRtvrXaKLeVUc5708UJm9fqq55wT+up
ci/ait4BqoEj9Ptb7B3PMc7UMogILerUFZD1U27UT0M+X3dpcELk+Vjp4MySS8MIaeoFnsu3pA4/
gcS8g0Kwr9hNr/EwPSsRM25KaVJ6LWH1UiD+0ss4yDDlY7mEoIvSehlx952IUGGRj6xjRsrmRlli
l3TVxRh5Aypl9xUvWrWycrraK1QKQBiGrvs82/Pr2MdHPHPWrsZJOqwnNYWfBdMcsv20n54cXZFL
gWkxLmMbgdG2r+MvYz82h66NLmX9KPy+e6j9Wm2jJr737DA6eAOJRrruuy+Gpf3tOPRIDKhhLrtO
GweCdZbHfBInSQDRF7dxin2Mq44g42jQx7h2aY8OyVJOeCoa9yWybARcOnUQ+LrzZdtLQ++ifLyT
lqt+wycwGSejymjorFKIUWJv9WjHLlo/hwcFPLtHX2bp5fOsOk2esbO4A40LFHbHEIG12nlDWukV
XU2HmE2RkK5KZCiMmJT90MHDhGxctYjM401jlNjpDUXT1IW1ehmlBCrqzgqefEJj3sCx8QByVEYM
EhOFZitCIbWx/JKyKOS27zYlywt9pmWmMZVd8NQhiNsGC4IHTo8EDT+PVzXvuE9+HUxngzhpPPso
PNqpdsVVYsi437ZqouzoPJalocHvWZhLdWLGY/8tma3hOnEn81KY6bwzQ52ekL0FTyE5PnITOp55
Zzay3boSfQf9rl68oGRx5bmN+qXkVW05rSPAop9rQu83fma4Yl+Ztj6yt+ejCbc1SDWgQIdkF847
zwTbJwDyfHWzHIWcZvu3gqB3IzVRI3gxjkUVJmtgHfpoIUZcx40dnOxI0hRgjHz2O48ewTKpeT8e
2C4D9ZGrUR7ZzGyInN6jhs2/vP8n5KTDxHcp+3Ejq70n5Xyw7LR6bvKWGmzUFl0C3x6uh5ltj0Gx
yaxnLtx7lXIxmSzj8oxapEBLo7jKRsYoY+lvOkzdmyyPKyL+4kiR38lXzJHQndy5LfYu9sTPJbyx
oxUnfCLryHzb0Hi5kXFmfsk7wa9ewJk7BsOoj1oW4006st+did08YLKezyMIl3aN9kkfnZxeeCUp
+2rAtuUae2u9Z6tGbd91QIw2fRrg+Y/BLcK649mg1KY6EYgGSqeX9TENRJ5z/4vZuFRlWD3T/IMr
nCZ0FP35Qmnd4JbJVEtLBpECVLJwLndtOgzOJdJFcSXNQV5gPGVCNkuaV8Gcnt7vO4Pssx30XYPt
f5t9Ais/30Ztg2WiJ6qW7xfhGDPAoNAUocy6zbrlmmQdUzYiqm75rcYr2GpcNpqUa9CZ89kqzGJf
Lq24pivmszcFGISywd+UZTzvsLvO5xbRTgwlYvnALHHvQ0sZWxX1Pr8QiRotiqXNWHjiSy74k7Rw
9NFDD7epyparZbojN6xpe9O554O206xx+NeDIb5EpkRwlrapgpDBfR8ZbK9NcpV5IpeCn9jY4G02
HZpKCXeTPfOhyWiUz7QSC0zshdU/thYDe2UOwamPgvI5iASYHdL9KiJVeYQdG9WvHNrgFACieU69
pj2qejQgXoLnEmjys8C8ozjgDAvLpf0VhGHKDhgN8Z6YLOuSukV/btVyeXMibE9dyWWCQWzdDWlL
GMvywFpNGv2Wz3n1XPsxhx67pj8RcBscW1quOfZ2o3meJ2wqgo5cW/N3ShM3zOL70kkQA5FJKHrV
Vq+F8BXGtABTXa+Dk2j5dVrcu59rFLvroJsUHYtC7VuNljUs3els0wI/V3kfPOlBIs+Y3dm8yAgn
QlrpBieZ2XzzBUYMqpDlcC9sSfODsai/kctdMKCNuZSVpKWArAc8o4+cEGZpx13izeIlFEmFl8Y3
YJBEFc90qSUoE6pTIoJYH5XDlSLgwXiYKQjevACC34qIQ+5BvVDGPFkFpzi08oB9wDSjd4TQSZwp
ZZ/vRv0336VOJlHZHL805Bp/HXufKVTDhlzTSq1C5GtgW1dWlZDb0vTFVTS03UMsBv834H/BW4xC
8dTLCBV5OPBmcmLQFpP0SDYm0wbJt6qDp8SVEjO6xtG18Uoa3Jusistp+94S/o/v+B99FYykvuue
b57b5z/gPVfP+bf//q8zqUllp+PvxWOW+f5Hf+ocgPMoqRw2sIxf6Ov/KXKQpHwx5GAKxf/4b83Y
vxjtQQW0UHdZ0Ho4+P/TkIllBLDM/ohD+MWoA2yqDHu+664z0YPh4wjJ9NKG8vlxoqBNN6m7OoxO
M/isGp8S06F25SSBNa0q1+mfBBhIPIOyvKOfuuSEKBTDfi7MdaG6ZGui3L1P2nSettoa02v6lrjk
XaNgBfD0HnGtfWoL8I05eol6I31iQZF4KmfJgB+83UR80EWfDSUhLgpXY2lllxWS4pvFPrfPhYr2
AXr7vYNRtGUHYwQbBODufo4jfUwxVJ+J3wpodTXoje1uavUqH3zrwhsRdlEjTLQvvSBkGN31+wQi
MnzFEuoBMAQsp8Ywwo94SdO5fPbSzCcrlT7HSo9+u+U/wNLZu+MOH6l7PQQjGAAsBBlm3aAURxOU
yAEfnvE6lLp+80CeXNsQP46YPvW3cMQQhq+0whoRVd2+tW195zQOLSJ6ZazOcKPzNeXft0SAuUnk
wnqGlMDmbgrdK/rT4UVTzcZr4ZLrtDKr0roy4OQcp7j+0oMBuUsGy92nkd8/RlXb3ivVjvkqM2b9
AlAy/KKNNFXQU2Acu25Ip28uFDlEfnHMRArzwGJDe4xwN3prC9Xdcz2NQ7e2nOGzy2uCi1xkL1QG
7UHNcbuDCxK/zohXL2MBpXAO5SnVbXXSwTxfVEFGZLz0mp03+gvf1o0neG0TXhZ+zzD9omKF/5Cr
1PFpudEA5bGziwnrMazO3OVER4UKwgy6SzOW6OOliPZjHWQPZeFEn9M2plk8FJWNc20sSwp2idrb
CKSgu8v2ixBX7r1jrXEUdg62h3VXCpvmv9kHu2gZkmUh+F2clLx5UQ4u2ehqHN7ixMK6XI12wcsx
a0h6SiJSM128n049eZehJsNb4lle8SLLz1VrJJeWARWX6nNwDAwREyYCWVaEpHszFabqQueFyGqY
Umkl3b2XoWAsK5Ef5opJxab3HGYwfmFezblUtyFGpvXA9ruKaHJFCOpcjR0iU/1r4dnpUWgIskNi
GNGmb7ppjz15vJjn1mU+BPfqEWpQ8MXIeTedghqV9Rb/ivlbPTCLWUViwBaOxzDY9lNqPrUqC4p1
WNTdrdkVNbWjsNaqGsxnYMC6X/dTO9015AH5B8dOB5ppPpnkMd57jO/26CyGyIgdGAjuT3YvogtU
085L59YoK02Hm3bt6Tk74KH3vyae8M6pHCdxJFpWPeBbL2lWJh52aAenO5zRsCl3flTkzzKM1KOO
nRcDfunGrUgJNDt3+iYrPdXcE2ZZbAM/KIhQ6xoMXzppYXRmhX7C/kKDZwL6dES13W4wZHXACaRU
l9jt203V6lsQQgqbTszzrIWsF7O9A3+0mtcoEN3V3OP9hU0SQwNX3XYe2vqUlqZ3os4lJ8kGgsB1
cJJ92XWsaJoUwDXtLrHvMye+s3pD7stYpCM60jZwto6nxZOVRoj1HRbT3hIMY1SBo2aP1iU7Yi+t
r1KHYA7Skuz2jqaNw4X18uRzGieAQJGX2wOLWdAdg3AsYA8bQ/W19yYoYI5Bz7gWKqSpLKbm2mm0
8VpKj81MYyY97EWq0CSdI0XufaI0Pgun3xl+VH91kQR/A14+PE1OYZ7thpH9th0an06GJB5rrQAu
XEeTCtKNTxLNBoJOcIwsY2DcIqr7MIVG4adquIC9Eq/zLK0hR3knZzFyEtGa3arF3NkvNk/YTuG2
NJ16P+IBDQvZ7aFpgblFZNezQ4lxixqLcVQtFtJ6MZPOODvybb9YTMvFbCrefafZYkEdyXLGjupk
DI1aBj5DFX9GIYFrdfIcKp4v/pQSXLwCGmdib2XIi9c1GANjZRFzc20mQ7Bjyqbv3DwTd+4SEc2y
OO69JTYaqO4nCQnpriZD5q4zmwC2c5wEnwbtFl9sY0mfLrxiOEVLJLX/nk7dDDxWmIWKZQSQ3yD0
gjO2BFq3cepcqRAoVtkTd528J1+bvO3WYz7FV+DXul3tLxnZdkNcdqIEX9dNDSr9JU27WYK1h/eM
bSTQ7mW9BG/P2BfObOxI49ZLMLezRHQnS1h3+J7bHS0R3vaimC3exbPtoqOdFkWtIsLufl5UtiEn
/orrCH7IpOX+3S09LrpcphpIdOca6WBoZtMucSZMWGbLlLVlzJO+C3y7RetrtTNqXZiga5gPN3VG
4qRcdMHBu0QYFUtwx6TxWLqJBQm5DEn1WxTF06ItDheV8XI9H/SiPFbJrA8sFx48Pm1cp+8SZcsa
5G2mgPdCOIkP8WgQrKDrkZaIFO10mha1MzEMw15NSh17Ey20Dsr8pl/00TxPSKUJB9G05RYBdfMu
piatCV31u8S6W9TWw7vwmmaFWiPyN7fRosum8+zQEWMiP3tqPDa8GONVZQ1XBZJusWi7zXeZt1wU
3/Gi/RZDkB6bRQ9evEvD43eZOA40XtJEdMq1LYS3i/skvQkWbTnSc0Z4rekC+kZ5bk1o0NtoWTSH
d2n6PAxy3mptWeV9gXg9toqQFTvyo+qifpe3iwJQ97pnfvkUL/p3iXO9vnHfZfG2p2pjNROeLNd5
Ytbi0sKkyHvsd0093nEE9rz4ufLlorvXSABGMqGmnb2o8ivleoQtAjRdM8W6nU2rTC5aZkc5vTUj
+iIrW8bPlssjviYHA2y/Huj+uasUwMTsnk1zHPt2X4ZpLLoTt6xFs8frC5dqEE/ME9ve8TOQ0uI1
6UeGtG3nPSAhq05gGR/qwpu2uV3nR2zx5EV3fQ4EcsGTzgBgujcnxvvXuk/IProXu6QNu4LPQJ6G
7J48ZSQH5I4ZhpxsOzi5ccmPY4HSq1LY+W39Zs8SAxht0SXuorZ9zMBdnB00A+VbWw6A9rrOiVAw
aCZHD77baeIYLLoNzNYoJ8tB5sbvMrr/VE//UD2hcXPQDv29TPz8HBffvi+d/viLP0onF9uMjREL
3ijqKqp31Fd/VE+eSSYc3Tc4yX8ikf8sobx/OdJHJvVv5Om/SygH8bhcbDyIcBW1FOLxX7CkU6V9
X0AhUySqhkwf0FS2cjH1/Kimm5QNa2la9NcB1rqtnM68tr67Gv+siOYQSOSp0Gi+85XRof94CAR4
S2tdzVgl7VU6Q3icCsCkXNJ/X/P/j6MsJ/qdsx4UDEj5iKN4xdfG+FqO31r5a9Luv5zIB2WuF5cO
g08OAdfeE7dTvKnnl5+fxQe1+pLITb4SwUFEhZk+e7gfz8IdIZX2hq8Pg+OzAzMYCcVVeZvn9V5G
KEp+frS//PjvR1Mmyj/KevejMtYb5djCqdOHqQzp7CKuWsXEwG2zsMo2v34oNOoku0oLxsJHGZxo
3GqkFciJRX74QD4SkGoSTM6iBVz080N96Am8X0MTLQ3NXQICPfXhGpop+8vM5lCFLrrLNGvTg6uT
CWfoPK7qcMz3gEumX703uJQWEeU26Y4S0eeHg8o4wC1GSPFhSrmKgF3xUbP1ZhTNPz8/v4/a3+Ue
sUBVYFbCY+C4HxSFKbTBuaoMfcinyA5WcMWTg1H7yRGL+kgLRNc31WSCZ8zm6NyRdvMPx1+e1+96
Lu/X17IJiqfrs/R3PjzPU+hUkUjD5uDnxrh1C07QrYfHn5/kchIfD2Jb3JiLGB4vvPXjgzCaZTu1
ytKHtq3NvTdEQ4wD1g6uMkvMh3kCB9V3Cgqvhvb680P/b/ePTZ/LEoo1i+7Sj4dW0gHmatmwJHjP
MriWbbhKDEonzxC4jBnQQbOIiDT5+WFN8e7Y+PGkTXwOnCwNMsc0Fxb392vYsomGn14TMmkU+rVE
Nz9s6aRaWwaC80EGBM2zDaTtnHXMNhrR7cbG5idgVLyfxn7Yx5XWn6yIFsGa+Uey0a13a8m8lxuG
eMOlorXBWFWLjd2O/Y72QnAfC4uxlZd3ycO0aJC8xEsuGrdHl1iisvArIrr9hoh5sz90CfkT9EIE
IzzT3aR4489ZVcEHqbty5caaMDANPCISmXch/NlFWAsdDGT1FJ1Fbbg0vrNpPQsUZZEh+wtywEA4
k8GRbeYu7S47lc+PdG2yTVRFFhCg+tW1cg+Rdm5vwWP2mwaW/N6xmksntdrHsZicW0Ci5t5A7AP/
VyfMh0BIZZ3p7JqUNdQbK/PsI43YAlcAXMoA/M4m3pGWnN9eenMyQXL2aRf2BE2cgwD33/+wd2ZL
ciLZFv0i2gAHB15jJCLnWdILlpJSzPPk8PV3kd33WikUlmnq5/tQZVbdUpKAu+N+zt5rl6gq1mHZ
R3dBMow/vI787GEWZGXIAPaXMyRcL57fFpT+F6pjTUI+WjY/oeoGTT3OxlvTKC1boz/ufmk1yUVr
lWTds2fGboR/pbPuhkHnBy0PGPvLVYm+oVshaK0AJtlyk1dBdwnKT3R4vcN8G0CBgLTXkkJNxroD
wjfRrgHKvnXgSNC5d/3PZFZP1my+edALvyoT5JbVa/EXEC7JQZ9QzK2aiIlUjNbb0kr08J/XMwcI
Vgzy5ngJdjB3z73Oz8sVv0einPSYe3b7HC9Dn1Ah5yJ3+4hWxhhshd0Y+74dF0yXmRzCQgwbr6ma
3Yjwe1+aJsFIfHBCTuZTsHWppNDBzNzwaKN29OlCcwFzluu6Tro9RNOUmlkyPKTl3D90IKdo0nsY
7FMCr++ofZVLekJ6xA8A3kaDuz4gub9xPR7nqhZGsMkRwW1Mtk3XHbSU5JCYMt9VGY7NFVxYI4Ds
ShvJ6oMQVfNS8S0g4axAodo3JmlD+whsyd6wmuB7ACsRoKKpBdfm6CHOSyO0wCvLKHqCvQLrZooa
czOFk1yDObCOlDbqy1qjyWRA8DhIr5K3AcEl+7aKxK1j5OHlaNnPQV7TWHKilkB0e9CRraLcoOJH
nFvfq0ytsSQH3zuk2yuKWmW3EgQd7Ut0tL+sJHV/oQvq1i2R3hcNFNDvkacb27CvLWO15Mdutbbz
ENJ5y/MIYLRtjFn9zBC5Jut2UNk2ChF5Q5mZ/Bx00mUWhtYjTdcZ4oBLWYP8MGPvOkWzt0dr/OKa
wfANAG90p+e17g/AwyA294p+qBMPKNyQh/0wUgCJdd7n171Q42sjRHFV9KF3o4xZPNI9RYzbthQH
VW3YF6MZTrdioKMeVo17m8RN8UrtfLyD0aBuVRJ116qt5aWh6EPC3bEv0or2tVETSEaVRj5Uk3DJ
7Jxmn9akO6xt3eQCNUzKiGyroLtrZt2BsKsHKfU1Ke0NxolyNwSjzlGM3L9VlJXRQ43Z+qc9y9Y3
BhahVMvbPUMD1bf07F0FvnnP4SnMN20VU1pjz7XtdasGwiPnBAVOTWwGrbIQdjowIiZNJDeJRyEY
LfZ85LcNATaX83FKpxr6AuqojNynep3IQiciPU+8g8thYVcmiURKHXoHu/VoLtOEhUwWavsmSmOg
i1IwJpBXoQ+g0rLVp6Y5/LsdH9UcfwOAd1sn6ANoS3rmQYvueA6qZINj0l6+LdgEfAfARssBtMld
BjZuH0GkWXesAt/i2AMDMjiO35nJ8Ia5fN6Z2HUu3pvNIxxwgCe4U15bionfO6dAqZ3R9PzVelgL
ppa8ec/QUQosvWmzkDa0UJrK2G1yVDy2s8gHsIJSn+u2g0sQ4ZYxPPN0SU60DKIfV++XRDSNJAX5
yrDuJ5Omp8gWRVLatS+O6toNTUP+qNUIbRvD9rx610GYbWjeI6ejZ0hC3/MQ5/m+8/pij5Qh2MYz
6QeJtlAHKTWudbV0Scv+1fVEd3AdwhBWYZ/YGzdIqZ6My+Ea8Ma1h1qPNn8ENbAxvPhKpmqgu91B
50dmrPwSUSSnc1Qch8YUUO/Q7OTHpDVoojql7PpFXDj7XVHxC+uK/CcPPMaDoVr9y7vEHWIHXdd3
H6xduQX7GUlVf656Lks9LDiq2W1XRoMSoHRq7bGKJV44TfHqXQFqoHTQj/SZiH6+t9LTpc2fN9K+
COCG0t1t8X/WIRkwNfvNPQfR5gAaJ30eaV3si6JGwFFLbWtbDeWjDklG+C68WT524JPa1Xt25CiR
yRDm661LDx1rhBjnVjST9WqQMLYlV2o+ysBKabVhVsH9Bq7R0ou3hG/4AcF8+wgdfH5mIIW3MtLC
my7pvYcioTUgLVy3cVMVe7cR8kvHWbQjJdQMLrOxYCv+3jI3A03ddrTi7mZNH96GItCecqcKkL50
tEtcTf7nPaWdCn5NOr+sssS40y1SMxGSaI8hRL9bIRZJZmbi6bdV/LXoW5d4gkHtwOzbL7TYrJeh
0ayXxK6ma75UchfVkbaZ4ljbIMpAfBUE5dUMXP6+hDuwNRtKXloq1PX7U+9sLA1l61ILS/WdXhQl
H742ubAbxOd1SZGx6GeitxiIO2WX+oWD+HRbeGCP8qkT26rODXQ2usUkdrzp2CNAuAlcIwT3haF2
/T6WCdbEHqVZhH1TnLiY3VhdO20RbNF/gluzuqFeUVdNb/Q6yQ8SSd4XLwiGfRfgSVwtLKiNPlu8
/hmnNxnQSDVqlEPh6IkcYgNiCHs2Fj0HXpF0UtcsCtPBrILihibIvIlLuw8RYFTTs44pChr4DCx3
pjiNWin1LjOAtqs+dZIbkUbarheohqyeAHgcG+rWcEYEWU2lbmqn5dPtRAXk2rpE06Hm3Ek3tOsI
JHQN+gx8m4aD16DvXgVWi3K4A0G/pmhdPvZY+HY9Cw57IJS0F4Zldjc1eiv0YnLATo7yZRoNinGY
b3b4pDX6D2mhPba6jjTBzclmgljdrrIB+ZQetkzNzoYKT5QaplZ3qJFKVgPyDaPInnU0atucpNij
8GLj+7uLxMpxBljjqH+fPBfliYpLQXTZYrZCbr+NsdUiD8Yo1aQOkYAjKB+3mxrwuiYaEzENOIxy
wvvUqhuwQEEqE/OdLtGRrjRB3uE64D8eLa0Oyc9EEnNJ0RIOLH/0NhEGKXDlXAc+zRFrH+tiPgBJ
k/uRHPTljm6cSJlrVCPRtTHHJi3DOH+gi9hsEf0X0JYibc/Znn4yLRLz21RMbsK3oX6A6onLMI21
C6TGt3010bS2EHDSp3tzayAihkXzoEdDnCVTcMltpJCtSlZOO2ybnes2IwgpYmCI1ByQRgXdBa6p
Bl9dTQ4GO8QIha8N7iuabk1EHATDyfyHU2g/EEvdKFqnO1ON+bJvqw9u5BA2P8ePYxnNa2I+Q5/V
as+DGOjcgGYLaUYjIHa/kFLRrEGQkP4Zt3UAY2jBiAuUmrrbYU6wKwJcHHpmIOtti12VSUgK3FeU
Y8FVVRDlkA4h6DSCYAHmi6EHQpIQndoPtp/CayEOt1fDFg5W+VABFJjpueo1LiQzuogSWd0WRVp9
Id6GfFdzyr9igUPFPDhY6wz8RZvMpXTbD9N8NGMv3VtZ1PtaRBNxU4a1dUvrY75NQtk8VKBwt1gn
HITTqqFXRfl7qxy6WEETRXv6CMmOnCuqcXoWH8PEoH1rdPV3r5lzkGWaQBCX2V6zGctQjGhre5Wm
F23xne298RUumXtleH2nrxvTLu+GOqGFa5b9eBvMU3noJuR5iUYwa+fiJTHznB506mmoWpuGt7hR
gf3diqx6YVjN041ldMldYXfkksCS+Cob9ld0WSLzmtCI7ivhzc4xJdrgJZgcPVjVsNmf9eULKY28
QivoRr4qiv4iil3rKsrb7qXohO3TxhmPkOCHi1Gb0h8dgg3sR0Rxg4/pgtuBKJqfeQtXfJCG9YoK
tTSZIoQsGCBULsmooroCaAEdwlBYnHVbOC4TsU1PonCIeQ/IKl3FwxBdl9r0lg6O+8UsnSXKZnbX
YZjNO1xuyToheWfFHm9GgxqBWFv1moJARJ/pIkmyxE+qIUNF4ui8Xr62x4lTBf5bMUO2cTch+oZN
G+ePWoagt+goaLHKr6jZumT1IPhNjeoF+J/YpBJBHHJ7p+43NjvjPZGe+WOZ5uVlN2fmoWmQvrOf
zzGWCMTmldtrvmhHLfc5LkntbeoyrDYjeGd6y+4zfbICTj5qcE4x48rU4uAJGVlH78zJbtkqJq+K
MNanpE7rL1VfKWdfaTbq3jioATMOpR3YqzRlS2NpXXFnCWMsSNFB3JU2kiyOvhmT42D2byFJ26ue
yu6l8tziQrCz/VFUuoSM4wAl0NLruRyyctUKLdt3eLWQKCTlZTpUoAHJHequKQSG17T85AouZtJu
XdeucUrRsWmbxLxn/v8EEg3rm2+at+odE/pz0M1Hr2z72xQKxcYKs+hZNUQw6xN9L6PIg7uW2Nrv
lMG+WZAIv2Ene5h7jHA7B8HaRkOrRntuZmWvtCXLpc8eaJmN3RpjXXNv6/SH1gEaBEKl9d08DD3C
usjyNQhp+4i+0qWZStRpadPTNsw9zqaJGX5Hu9fSuCfN1BZaiFpfOY8cdfieYO38FuSOjirAe7GU
NV7olWHu+SlAUVXdPVix9RNhQnMzUNQCBxIMuyHFNcRzm5Irz5vH/dA4PDHA1Ps6TFRDfYWHIgLn
xRki6zEegKklfcyEbTxiXwv2VFMkvZ1NB78TkXnLGeR5yTi+UdUs6U8hsO7GTm6rrAheS4+8wwxF
IWVCkRC1GuCAsDVOMSZdTV/RHSQddSzuSZMO2eFq1Jvz7tC5U34XQIi9dWo93MhEmtdw+MQvI6Sh
ViZjtW36ODwGEPRvCltFl5md2g9WhScMCyihV/3XpIDrFIGXzFlut0MFq3XulH4XBL0E/Y4du+zS
cj8NInvoWHFXvSqqLXE4+r7JevrExEorR5dHEZbTvhubbxEiET8JI75YbASPLKSanws4pmzlnCO9
tPC6DeuU/W9Z/Oq7ZIg3WVd9F7imv7Zu12OfCLHofi/1JNEvjKoP4AwGyYZqCaHqYWs+9qamJnQS
pu0hZmlCk+i2GmKfaEpIm3VBGXntRg2+hKnJiFL0Cvwbk7ePiJHbVJSwHvGPvimFO1MHBIWQXzRH
fR5/ODanBjszCVC2bQ5JNVaM2UB3nBMvvcQl+BqOniPz3/7i5PI5x4q0tgJyGtgVZhvKHT9aM0YC
T4scfwjf12kcCbKRrw5HEJXMl3aj37GHklTOKBNpvWv8sLxsvLBKgpRlLSikpEQekKfoD54W/Iqk
sG8Bqpl3rfJ+1crSnkOm3pNpOk20ITSmRljcELTVuojbCH4r97qnehKUiDyTXTisXNzcnxAellL5
71VQk66TzgeaErcJO+n3KqhoPVk6MfVX1AYZwXHDE6R4uvyS063nUMj/uO56rgkCZgkyAThmF1LT
75cjo0g3cFNwubazH9Eh7TkBqG1NJO0n7ZY/kARL5V54gHPYhtNx0U8ry2if/l3UlnM//mjfi/RT
0P9UHUV6jSBe3Oa4BaQ7668R0jS/A+X4X1Tv0V1KIoYFBJ8/ugeO6Gac1MTyOaF1ZxNkf1WF1En/
/qHyCpcatk7j85RNZOHo762cHsx7O2RIkDBa3qSQWiXVJ+/vXDvCQnbtWoLSHIiX398fROuCANKR
ztJYZxucR9+kW377+HY+u8ZJdye24bgxW9F+mN3VLEnRcvPPeCHLyz8d9ow/g5fD8ABf/vt9eF4C
DdXsGr/iA3YV9rp5NEEerudhjL9EGq0WDB76QsIfNhUxhqjGxGetnT+nHvoOmzoq88/j/HLSgLDs
CvNV6ZHFYpAO0ZWdXEPary8zLcE3UXnF5m+f66IncT2PxRSS1encq9lbuROqUT8vFKuUnO6cyHA+
WU/+nOBCh29k2NR3TGyGJxPcC41ubtKs9uMu7NdtRZYejuxLhyTuT4bimStxE67tWNKACuGcDBOv
jWN0O27ps7Th+dDaCxR3j1WTPH/82M68JsNBRQ1uZGkTL/HK/+wTySpPhdc4pT+T3dhkr5pLgHda
LHaV48dXMv9sNorfLnXSbOSgKhffO6CFwaN6V1ghAmWA8SvlDUithmJ+mogc2YPQD5pNbVHi00Fc
fkWFq2272ey2CS2gvdlyls4bQRWMXL/0aLtJdeyEwqY7RvNVkLEZtGqSCN/tXGyuIIGbXdIhx8nU
9Vj2lLEmqEdrztrJiry3+ZMbBV56Ov1oZVLc15kABs7/k+lHgoomPGRYAEyi7sXLC/3aGNz7Scr4
NZ970h6yjCZKho8DUtjOIeqPxpU8SKgKsU17xqirFCvmUx6wO+qITyzK/L4aEWUHnC7zMq23LRZb
1JyEMQWEB+JiI0Jj1Qxk62iJ1q+VVVo+Da5x03UQTrhOsuEc71ymFlqGJCUBFuZyRLT6uJ6dUG0s
Fhhv64amxuZxbvXvzmKL+XgEnBlrhMii5rf5ZvHdPxlrATmTtGEnnktCttBgeOLAW1d+mDRYjFUg
Rv/jC/7Z+RUCwJNlwz+Af3ja+cXRPQxjlZe+53YW/KMy39ZoyC+lqLp94IbdZUT95dGC+XLx8ZXP
TF/a2rqUMIMg9ZxO3yacBi3qZQF7ZZq+DISMfKsp+j6C+UrePr7UmZuky8tqxIGHf0576DRH2HRO
feHnQ0NpFDt8Q80GNS9G/eYg2zR21y1dNiCqJpW7jy9+5j7ZVwlJQ2wBAZ+Cu5w0RDNYFoXfBjDV
67F4DBdSlptMzV9vA6xlkTLAH+mOR4DG7wsVB8E2BLuT+QAbXqapGDemq4iDyoT462HKdgPBFMIo
ZBj6KW2rasuyD4c+o7nYI0GWVF9EcoM6Ue44ff782wdo6YIbw3oCv84+/WyFpP4WaHq5LTsXPjCk
oqSRQGG3zRY1/8cX+3MCcjG2NmwNbLpap5+vmgZxJPucO9Osx0hoL8A9fiZKPIaj/GQPsszl37cg
XAp9juTW+LzYJ1/KnOCiqdDoxgJ12QoKJl5pZysnG2bsF7AQMvOz3ej5K3psRRGtMulOPy9W5bjg
nFK/NoZj6lWv5WQ8CmjzeCVltop68/Ljp/nn2MctBFf1fdfBFU9GpA2rEnaRk/pa3x+JsvAtKyU5
Tv/kMn9uGJfLoJERC54PbvrvA39wdRXH/Gif8L4Fp1VYh0rxRfz4Zv5cRbiKobPZAIRH+sfJNwu+
gCKezUj9RnCs5biHI6//5RTyLqk7umruvBZT+ckquVDH/xgly8KBO9iGa3c61Qjrwj9NOIzv2VDA
xszjLF5UKSZdj1bdXNDJaifUwStwI2m0dmaM80WrO/tO1eEho5m0I8PucZ7s+h4bI2y2qmJzsGwL
6sXCjTZGPnkmiDx4KvYnv/3ZF7OEYdIRwDtx+mLoS0YZ5U2cHiN9mWTykqOmKHZ8/GLOjrKFbu6B
C0b+eDqRrJrPSFhmftE52aosB19PjUfX6T7btZx7FZ5kb8s6JDnD/j7MbCcTRVUXLESKZPRUC6KD
krrafXw351YgaO/oEcG0o/o6GcxEmZgKxX6KggAewOAsphO7x5HcZt+HxPr7XTRnRmSifDIWwuzp
CRVymBxQXaScHYOfy7NrYnmXN8HLx3d1bvKAspfYBhGyAbD8/dmpliTLuWTyZLHt3qaTQZ09sH9S
cS13TWi7P8YMPikqlvaTT9W5Ne8dn4+C7syhh/qJHglrSP0wNG+6QsN/Hu6q5LlK5gcm4idXOzfg
OfaYDPbFbnn6NEHJoSMD/IS1qUr3WM+cu9GEafPxwzTOjREeokPskCGQOZ+sq15vqt6m7ua7/ag/
x2Ra4N1BSRMkYsgo0DvjU2K4Jc62brippyK9tjOHTCcXYdcMAoTuEqFxRo11A3c7Tdm+Tz473Rpn
n7zDCZuZKfCxnrzyJmh18tRzvjbKolbY1a9G58F5F257iB33hchOlPxkIl5mhYif03FoD9ggvkW0
dWe5sGvG3DpQRfJWctKqlRdxHx8/yDPPkcYWW1DHEZDZTj+ImcPvECu222Mx/6xmo9vp+LXKAI9S
Ob1+fK0zj8N4Fxrai2KVXffvM8CE3adDzGdrHxg/dQoOm9zWXwl4KnzHK5ZYP9l9ssM4M+kw/mIN
5mo6N3kyTIYmm1QTltxeYn+J4hCWIa17ipnNvBKwbZ7qZqw3tGQH/+/vFU+yt1Sk2CCerpTWEgHV
uC2WQERiEFIa5LnZHbJkEofT8HlysWZ8fMVzb5ItG2UArNQeS9nJ05W0HFqrLn1ND3HuGQOtyUJ0
dyPIOD+XHKQ/vt6Zbw43yB5K8GFjs3jyaPOgsaK45NGqIUTCjdlso9dlvRHI4v6bS3mww1zJhhHY
8e+3VjkklucFRzTDK4tbO6sxeDmdvIh7w/hk+To3RgUTavEhLJLnkzE6oIvBjVVzVsn7R5iIb7Zd
PxKF0KzisL5zQYL99eGIBczTTRP7u0lx5eS1GYqCu9nOhY+dBqGPM943hB1V1AE+udCZhRltsW4L
QeUZG8fyPv9hWKhmWCd6wBEwC+2XUKm9O9ePnwwJwc842dD/do2TMYHNKE0sMnh8VL3GChN0dWwx
g92bPalYQYZNNg51wBJjU8FqTsKncmwcFAM0bHqXYKzR6JFEFTHtHguPI95hY0t0febHomuO5L5G
d6ZHzHQxwbcIKr3Y5y0KDU630xotHCZM20WtrStQL8bCgk3o4d3PXo7iojCgEZZ52+z1gUyUd1zz
TZLp7A7LBa2VknkWKSfaYyicDpmNTmsQUX41aM3g4+Z8jMu0XfOE011OrahZRaiFfBRKZJCMc7UN
+shGMZiSfmaJGEZs0u8+frznxqZlOI7BOBFLxsPvbxBwZN1NkrGJVvC1Vt0rrrcbS2g7kZcgicby
v5h27LnZ7FG+Rxl/cj07mopahFPhd3W01JyuRzM9jF3xyeb1z5LfkheBwp9aJmU67+Qy4Boj0SiP
EGg9vauquEE45P6o0yc6UVd0pXHlm+ToFZ8cmU4j5PEVvOdUOJInyuH6dEPmVUCEq9GmJlJOM9F4
mAyxO2t3qN31bEvjnDNObefQ3NKh3mQFSiGQgCzkNWGJNlJfOxm1g9B7TKmdVawD1GEMuGqP8YM2
lpd8t42Bg7pCDwTQM9x4+BqpvTjzJjSCBzOFgubOdr2CG2OlMFmAmyT8PoDzqjeE38YtmfKYExUA
Exxd/O/5bK+jtku2DuS351rYn72Kc2u6xFkMYoMygzCWV/WPNSLWWzsvUvK4wS9PdJdW06jvU6Mb
PhlZ59aif1zndGM0VANR60CDfdeGD1FQb1jnUbT9eLqc+yBKWOf0Fei3kenw+83otVnBrWgKn6aT
u54W4ItuvpRphLC2nT4xnZ29GPVKziyEVv2x7ZUNi1GRMVe0SOacROc9rNQdMjAElV38yeM7txAQ
HUsFY7Hs/bH5zaZJyAQphd8kzR04abmGM/lC1OhbF2PeiuQnT9I4Ny4cTkkcYPFSOad9mrmtMp4v
+7REZbAYZ5P0zbkZDya1+E0ptMi3qhpeVuWJ+1gPIn8KUTaHZUz8dOimOw/0w5ODLwCNdhAC/P34
TZ/99VgQKSNRv/VOF8ZRBa0GRiD3x7p6E174HJnDQyZoJv8X13FIimRHKRffzO8jqh20KaoQ5fic
RCuqOYQHT9q4AXXzyYf03LZ1CQahxLL8yzmZhwKzsx0gwPI7hONRi85tLO6a0j6Sb3tDCNljnnmf
FCrODeB/XPJ0w5rMFtm4NugNIC/7sC/fyJ1E4SqPTTl8cuY4pei8r7xLjBG1aMKKqCX9/hy70bWq
WTk5y4w5feui6tcYe3INSNRdU74l3xW62ppU1mIb14vgWDMWeVaD8gcw7AtO/OglqOE79CayZawt
mA2irnkIZ4/wlCLL1uRauTvljO6za7NqggMmrBKUitrM6VLaLM1f+miiaYcmpyr9W1L213gSK8zm
5VvsDkRgTiLe9vlkPlQoL/nYm/Yno+ncLPYWpy4lDsbtaQM2y6q2LRApL7CTw9zNxqrTrRfQWxfU
TF+6eBo/ueC5V7zYM3AMOhRbTx97lRjhVLMZ8mPSexHH9E21e2e7iRA0KVgMhKkfT5gzt8h3fXEb
k33Fzv1kc+vJyQXYKDIfxr21jZpJXhURO7QpKdsXAo1nHx3S94+v+a7XONmEor3BLG8yRTnanoyu
UJsyOrNZ7st89tbR2MsHKzJA7hCGehGVWfYMwRpynIVk612n7EbA8/J+BieMlmivwayIPnn0xpki
JqoEqj7Lqu38cfYNlT1XwcCMbucAPdsSTo0qTezaoGn3JNaIFSMF+ZQNRD5sCEWmJ4P82vosyEWc
WSsXXzhyDBKHaLSZv889HWmEzLs4x7ecCFoji7g5FoADEVgW9gWvyzkQdGxf4LOA8ZxRRDa0nD4q
NMbhdhSjvpsIe/4SWUs6VzfrX9gWF/sI0NVim0h3KHvsPbrcN4LsVizZw9aSSUTQsmZtGq3o/EjW
zlZFvbNxwwuzTMUDGeTqhmmLE2ViIrxEbu8dM935qoNU9j8eHufunw4YHnRn6dCfFo4otyVZ2wnu
P0vVAyEPCNKkil9iQ4t2f38p1JdoDXCj89k42YDQdCLNafksQa+JNlXtLpYeVaVHL8rCl4+v9f7e
Tkf9Uv0VnF75DJ4e/wtNZv2YxxwOBlCmq46GMY6P2TL2QVUOJFRkxoVR6sFtpwB2mKYW3pmdBvVR
ZNW+KoBhvv9C/49v+ATfYFLCYhn8P5TAn/C7V+DHr8XPfxIc/vOX/kNwcOwlyW9pDOscJykOsJD/
L8HB+xe7D3RHtOaWOj+j+z8EB+H9iw4vI9uzlq07rez/IzgI51/sJTheUWy1YEnxf/0FweH0K0JK
oKRMTmSgjozmDxM/kbxJk0cp4IPQsGfyn6zikn7u9JQbCp9EaH+GQVimyT9HNhd0SLLhi8Vv/mdF
GWh+1GmznHyl2O7q2oDBR47x/h8v4fbfP++fOXqnp1Cugip3MfHbLI1/fBw7OnVDbUfKJxMZBI+p
6ru0BPQVO1a11bUxWxmAmTZWnWgL90s9fXx5EvT+uE3KlCZWJMs1ecenx2BYTLBCJ6fzy0xmivSI
aN5lToQfEqHEpTKj5qiQ6rZ7xNBkQFREDCwI/5idUkuX9YEUBEBtJaxyDs2AbFahgS/Bncd0B4yG
P4sFJIehB/NuWKkKhyB2whZCKLrb6ReVhfReJC4xGHgS/MjCCBk4siavwK6/YCmc9kt2Drif0Jio
eNSsbSsKrrOv18p4RJNXXTfw3x/xO2OrEhjGR9lWry5Z2Dpi72H6FbXc0VBkw3PWF9O+TVRxGRj4
lrHnkMc7lmZxGQU65e94qr4S1chfHFXsXbbATkEJyuDeG4h0Ae5W6eWBR1Xk6xDso7EOWHzF3iS5
CJSp02Jgx6PyOJUTaFFVRjfkkBeUZTxEZlhJENk7cXNXZoMIaS+h1E46B5q4RBk0CxVTiMjHDamG
zTHtzfoOWHFwRJKj9hJ+zqFGZrQ1RDc8J1DIn+tklg+8HXOLIoYAIJO0E6Lf6x9TSQ5j6LDziMdi
esLBX37t9Zk3U7Pe+nLx2DsjVFfRFd6lNEijreto+jViknnSG/7KBNHuRaLSvgxUaB0w7hiPPQkN
L0k3Fpeg/bzLPGeHtSHV1kpWVo6EfyX7WYfFkFXbFtIgHMDB3JInkd5XxIevejKC8EKXzQ8r4D/D
FIHgOsQcHfokL6A4t/r6h2qZzq7WTXsZ99mhdHm5k1ONG9Un4LFbAeliq0tSGSucaVQuSE9xSG7Y
a0aQ3odI+EiqiOprIgdtAmHC4S3VJyKZcNtRO9N1Fg2j/Barenim3TFfefXAjxLRtK9yvl2G4o69
Uauug3SZ7Fpt32ihPiDp5F6klXirzovy9YCnIF8NUTG8EQ037Yn1tW5CizcRIB5bWUU1QbkTVg7d
tee5prCXncyz1woBNkklCn4y/ooguJd6UP+g+TxfFWM0PZl8SPfEiuBEaup0RxBF91NPpPEYQ5Pd
kDMKqFvj2bYh75GMYx71MkSzAqD31HD3M2aHEDI+b8KSCMlhuU2/GuQpX7PQCY5Zm34dtbYnRavJ
b0L3F9R52MMxbMKIA3JuEvZrf8NxXH8xUa4/hyZjE99FGu9NrFEby8q+Qa0cCM5wKoLobAblwgNW
ES8KV2W3C2qruqlIx7nxutG+6afAeCzitvra27L8hnOF0ergkW3MoPwmkJNfJJiyH5S7pN9oCdBh
txjL1xAuLzI/MWnIsr10835zbsQkaMtWu1dTVXQbFSfzFVXa9qXiGH4/lZ1BIBBHCgJPDKymWZKv
5ajHfleaDmbEQMV7rJIk42VS5zXlaQ/9LHLrL0aM2w/bsIN43IT910ncneYLxVcjlV+Hshi7H3HT
W19jbBlp6A9iLixklrNWbBHajf3VVI+BfRxD0Vv3GDOx6FlqejJwBq9L2UewF22FbBAa145xaJMX
QFGe6B3VsTT1xXVfeuYKe5B3tLT0ttNb7a7Us3vN7q+tvMphMDr23QwxfGU7BJ80dkiASnBNWgCZ
S9T4/NCco0Nupk8tjcttvyQA9db0PXaJ47KG/mcamflBK8If5PNFh2imH1QYfXVZ5sO4zexBkSsS
dj8NTGfbMG4vcC4FO9TGBpbd1NsYUwMcwbFDRAxhfG3NFsx5rxqmdYOXUCbuUUvhxsZZXQBI9YL6
gO4GlbKmCIPQQ3uVxyk1yTzLfoXVTHATNUSCa1oL8KJV3E+FE2/NXPMuEiz8V5ToR2wrTFh8n8ZF
PKFT7z03JG2SF2kag37Qya/xcwd3YdUJd1uOmrmuhMu0LBbOgY5Q0dRy/WK0Y8/vQ+NB5IG3o7jS
XhqFJ7KtybP/0VbjKNc2x1KUizPvkINHN/j4+YghNEbSygLCCFpiKgpT79FwegZVUo+sazsAgzgF
7Q9Rjv0+tEO+eXzA3R12sgHaKcLOpJD1Pe1ZA19b2u5QbUWKJpwGctdV31zyLFejSNVFoRZ/QZam
X7EqlM5aKjntvXggZIGOtrshbRB1yWAJdoiCXpBhktnRwxA+UGc09c3EIoIjOq3MFigepl4ra6sL
UH+Y303dPKCZaDciiphV7RaqeL0qKLisiFKxj5Vs1NM8imTdLAZmmlD+mG3EoJWkoMj5tcp0m2pb
Pj9WSVXiyW09X822d8j7YLqNUzFvhqCHxplX1lqaGZYPmQ6rbAzTbWsJ685pKTGXwaI6CBvskHrl
7mptoMey5LWNtpg2lieSL44M8crq07izgglrljdouxqUAULZ/C4zNL7lEGIOcSyUWKGc3IRa6D2D
2jD2WcyIl6KMDu6ggq03BtZVSeWP5KBRuydpz7026hk+IQnJGRFxHrCDWjb5mxXW19gPnEsPgKNc
W+NI3kmGbgyRTpReVe1sHEC+YveKI9lcZHMgvvaJM1krxx6R55pklV8s0El3nRiJ/lZhJ8o2Frok
tdH/h73zWI5bydLwE+EGXMJsy7OKopNEUdwgKEN4k7AJPP18WeqelkiFOOr1RC/m9tyWUEhknjzm
N5k5XixShuumNNr9YBXi81QMKW5xaIheun3cfS2dzMN/rXNHJnBWZcXiM4QgE+movINHV1egUAxV
5Ts/EeOXOrPqdV9MOi9o5C28m2IDWL+qt5D005OhNG4XemLms/3K5AL8fHsZyq52QdjSOFxNtUhh
KQZRt86gPl/PdpQelqRqvtgNwvAYbM25/jaonusUKcsc7iFt0ZeJrroMbZzkgqrpvwU4aDXMSiih
d2beceGA/p2fqaPR2p+N6K5h6sAZwHvw0o/MJtrEQmutJ2mJQ1Ejrhc46HcG0pe8buokuyFPc3iG
TILWJUlesnE91XxRzcB0KwFsAfOX2xlYtDz+SL5kalsfYIx23xpUfIKNLdA1XVml7iapeba3pKHe
e5VL0jKdMMJuH918kyV2cUHjvrosoH8fXLPDiLGeCMZtFmerssEzaJOIjss9LGvjrorD4T61nfg6
Lsk0KuE1V/Fy/hWhRHhUaxtEUuqgjKvfc4+AEI5yPulJKKV1QxisvjmNRxVsINfNrY3BpRcTiFZl
y8/RxPN9YhnDfZKi6L+ypBFUa7Ns532MIvbJHDFRRA972sSaFFaTbH0GZ1quu1mnv7CHPvu9KtAk
4BVo7AC8KtX8DNEg3aslqvGETEPcPiZkLWYRmTjFNU6BehYym28UEa/aTGCYgN5ovCESE3po92t3
RwwGUMoZcoqCebee/bTJtrIM512NZ96mSUHEhonjP2P9Oh5QLIl3hmU/AY7/hDCCw5CPa8oQU7wZ
QES/G1vb/Tw2sJrTxclPplk6jzYYOwWFp6nGEwTiAN8PK9+YLlYPKa4Z+5JPeIhDlG5MK4Gxp0ry
hKIML7m48UxRznwCNzDhxw5uttZf1kY56G6MW++9Ifz5uQxiE0WzykUx2unY20iSkW9MNR7gAxtH
q4lTwAS0n9w453+EeCqfvkUMBIKhzpFUtcjbCrws3xKO48ZFHOUhxBRk5ZopzUAMSLa2ipqrHGjD
ZTbg5TLi+QknMRnvY/RyQbcLu3hsHaTTj32x+OOljKaYRUpxozNU16utiPPEXA+NExWQZ51sgC+O
qpLRuRteqLLv6wi1nE468LR9bynii5yrZBMt+v8RkUhFGxOWm7eOUoB2I3gkZNiZLHVQNx3VEAXJ
pVozySqM0hLeOK7CeqvY/AjQKFIoX6E9YswkV5QxJmwyEsAucLtPJrzvNQRfse4EjpPrMsTXQ8E4
hkXoNl/mbMh3bdqn+2HkVjPzaTmgxUQil1TecN+nxaPfkrfjptl8DqbCSTftrE3+9NqFmkd6XBbd
+xOJcQep1rmwOLC3uTOm+wgcXbUORF9c9Fi8PSksL5/c2eJOtgvbXlWK7+n0QXtDBRBcztKEOT9R
bHlF1X2qsOT8pKASX5iqrx97nVNXSVigC9+P09pdCoW1UTENO2uJywtkMMgWUf5ecWf5t6XTDvem
hY8qRiD1k0A7eQ/xaT41FlXLpq0WTl5fW90nO6OQl7JorvAIggcbuap+6qMq2DhBT0YauS5sxhol
8/HQ4atmwUDnX/bmIr/WlWJVygXnUrLylUjd5cD8Uh5lI+mG2AwyVirUoSspUdMRs0/hXdryAQhq
cGlNlLcoNYWXsdW0x3T2q0svZuGY9cz7yrTFGrnz8Z4RFGXVNKf7QFfeTIiaqzKnLvdTyhOGQctz
wCldtmmwNJ9zD21f5TdfMD2izDFFfG1VLloCU8Jk0OUvrQydsOhfrVxtIBkA3GnXNfOWy9mZsLvX
R1VRyXKR5NMGy7TmUUiF3ltbZnCpmZVshzGlItVFQ6pMCqdEufLWrFq+TJ1xBZxjYFPFFRKBsT2f
ctA8OM+1E/W0Az+YhhZvV/jzaYlR11EjXY3zNkSmkQCO1Lp5UIMxv3NjKk2nm+XtudKuHLYPHKBi
7SHhgSkp1QeqHekBTXGc45gvXQ6Rx2Bcl2VGbLAMwGH9NY0ell43UJYUCaO8oRCfkuS5DTDYXDhu
1VrNMZfApLXTgpiugdmo/E42QE/QXc9DrXUlQBBimCQH5D0QFuETx5NZ4EXLGzEvtSmeF44gw2xa
HxHmxpTUJk6nA+5jYcYWREXImrYVYl1rpCDR/8rRL+KiMdEh9xhm0WunE4N6inxYHJcGhegn+RWt
SvyAUXP+WKE7sIrstrgwdFELk4iwRiWFHZOukLUv1yro0NJCRTrlbyptimy5EOIci8ef62YfuaB3
KqdnVtWJi5uq8d00F52m+Aafryi5pGQHsOXH1sTHb9e4lORVbUV3SIpXl01t5xuoAcFl0Hfyobbo
XeC5RS8D2GR1OQHlvx5dMlwsbXqCu2F33+AK1Y8qboNNa8rwcvKJs/WUsISJwBfdRMQNTnU+WPCU
Skpoj7Sox9jnUu9n2eowDGGkw6y7oBMUpj65Rt7yx8NezqcUGMOHRHcbJ5npW4DE+NEK2BLuMnTf
Bon7T2JF8bWP6/XOavX+QTkCKQj6P4XH60S663BOK4KQzhRSG/ldOY1U73ihbjxgOB/Od4PV03ob
gji59gn51Ps0r5Cyd6/92BBcFVMYXEqUut/JObc/TC0mN2GJyJSHx/mFSxmyTrzM+tB4iMOkAx8y
pDF3MRdmdYnIX3UpbJKHUn8DHAMgjQM2a3btUpMUTRbRDLPK+3kiPWly+iJmXdgf8A8n2BLHHpAG
aj5DXcAbisHO+tyKGXuaRQH6Ose4SiYskmhkdESTZk16me+02/pO1gpd2Z4ks+Rga78Nuk91waGY
zbF+LGyDxuBEr85JI1K0noTFQXVzY9PU23LZs3nOYVb5rAYV+3xqazf+RDU1Y1hqlzqPw2f7qFpH
3bQUyx8bn2zJwGFhxlV0ZDFNwlsyco5yfDA/md7YkFs77DXDjO7URJ/CLlSZXlSukMcJt48nX4dK
iDL2ts2d/BoZRZQXvVTQbUBczZEh90NCqcqZbOkKAoaf3wGZh+Eh/eG7rw2TkfvGvlTmHNw0JPnD
sqr5glYPKYfsluIiQ8p8lTZpco3C2uM4ClZt8Q3nwg4SjsqYswY9liCbapzkA1lJ5q4GhcPUCqmG
kLxlEOkVZlYE2UmSTtR15KzDeZw348AHnxHSf5fbtDLP//V8MOcy44oxMJr9Kibu1IZL5aJaenWD
LOC8K5MsxVOv5kCnrjzGviDIMOOJryGzMNpeRLq8a7yFTHjyZxQ68+fBXWoPez8Kh3ODzse/1EVi
8G7SWcCsJKkwzsjDngKON55wic8g9gfuZ+TKExQT6ID3FLLbQeDxtMoxgjz2Uf8Wvsx6CXPQOAoo
VJDgoEAiDK1HDT/BjYbaqUt8nPoD4uVdsoalLq59r7e3cY9G2ewS2pKQ5LuPTXXjxzDzsk4gSENy
EEcVtUvlyGPnjPOpmhqJnYHrXqMeqD4SEpY3hnmvxsr6x2q6PrBQAPyvFHcZ8OX+aDjdwUi1zXOH
S93cUIuZVpZcGwOFCd0KElFrpChCVI7UilaGdhqun7KG1ur5Y/854T+P7H+djThA51wgQMCB3Few
oxh5CTtM4+5QIg3PRsMID+2EQV4ukzHu23ZINlTvy3ZmFkmiM9Bkyxq+rp/oSg5SAL44bCpYt0SD
SNTfmrTwbwMvRhSjR7AzMtparmQv3gTw/27c8ePr+0CIX1FWWhub1jg2+kNs2PKIw1GhO/dkjxKr
AxQE9STCkcFmJCY+djO3SDVV1IVDL/41e/n/UeWbo0oEyX7acL8ZVXbd09dkwC21736dV57/5L8V
58N/gHd4oDwE3S7L/Flx3vlHIMgA4D9grOYKh23wb8l5+zyVRIIAbXkgQVqi+1+uXa71j+1oHB07
w+M2ZAD6FwPL1xN/zQeFgGGRn/DrXiAeQmdGOagxmkOQFs8JJece6R0cVgKQyD+tzm9miL97kg2H
AboHA69XAN2igq+uy6ZDYKMwh9TVY1PVajVFybD++yfxDIglwP0REtG/5KfIGfdGtGDe0KDYkQ/4
AJrX3VhmQFOX+79+EKcTVQ2NlTB51q8PGoENhHW7NIeZeyUv8ufISJ8z/u9/8xgBIhcM8OvhJ/R1
aPBCNQScKdyGAcPFjqxmnav0v1g69ioACQjCjNBf8hbixixd1N8a7AHK9lKZA2lwbVOLVNkbL+Wx
Nj8H5yAAOM38APipg9PBSwCqP5bM0MKpOSQTBqHeMN/NsbpHOPC+GbGu/PMKvrxLzw9zYOXBJOd2
ekl9xl+45mzWzYFWI00+UppDhiUt5kbpkxnQrUpRNl3hwvb3BAbe8qyFckZbvTxeXlvTlaF7eeBe
qd8PqA/hFoYWKBIezhvn6yUS4PyO3HdEBeBynOpfN+MyZMMMP7+BTItoecmcdJvZZvT+zyv5m1OM
WM5/nqJvrp/OlkZYjAZDvYMRKjRqW3WPm0x1rNr/bul+etKLyDTlZVIzEGeDFMO88VT2tNTUov+H
42W+finIeEHAzvBDF1kFvVd/eilM9kRQ1k0JPMiuN405Gvi9NeSYi1vO25Cx+8YKW2uHFLI4mNgS
bbLCCcmp3eoILgI2ykQdjLQ2kiYtg7iv5zayn0XOhXbh2A1+/jwjmXMRL9b4rvG7CGzC0nkrOySB
wNPNwrsQGy3aTTbjcTT5fCXL27kN7U+5b9cXIsqix7EkUZ5KJQ4YxDGvmLE2nTL2c+4r1L27eWDA
TUZFWiCpcfoeTu2QF9UW1Fr1HjlL94jm3vRVRkR5q/f47QgD3s6ZW5+moBuzdeIHSb2d3cL8kiEm
ClOQ32OAp3oqI146H/tmV4dxc80gr970iFSAS3WiKFtZQxEq2tg93urIje6kyTQsk3TUjbYx1qXJ
2y0lgatEDGsNOMEGQEFwSeIUHUjE39AZVdYOtGvdr0cYHkcXk8c9TLT6ZJl4uAcliVkQlsbaLwCq
x8koTiq2ssc4qIt7b6KzKTun+Sy90v4U8e7Nyp/o0TWlOyz8pjGCwO43Yb92nJmzrjyXvopBT+G+
m1Bbpvgrb/Gt7R8jlgaVSdlce0P2bFp80wG1tU9lkD6rbore995SX0w6NCZdV5/mQs8YWsoe7QQY
FgmC2p66Q9DGvSCi92ugIel+jAtnRRqQaoXsocLkFd2flTswp4ydJsTlOq6ePZT8rywU7/feUMB1
wDSNbv152xcd+uYIageXiceSYZLEaw4J4uwuxuylbOIPwYL4IL4Maf4YIoWKq/tUbxAOzxjxI3q6
oIPbesU+ZUrY4Is3NuHGS6LxIYkaI9wysOwCZFLydFl5dK4uMdBYPgXIjH1gulM+235SH3nHeYu6
YrQCMCQPLi7a9zWqYR8cvFiyNYpnOHy3wGNy6JjJiFClorndwoeG8mHzCfpI5QJF9yauV+h3GpAN
vfC+ky3HzsUDej26XHELGq9U3Y1WA0SXLrmHmBuPewwns6cQZPIurDhHCOGA6UnDsdh3Y6So38Lx
YWmXfI9yUg9zyWjtdJc1DqZYC+AduWq7eBpW2JpbX+DBd9/shbPlGgz+NsUkuo8jznqf48wVJ38u
iKE0ZAUgUMM5AkZLGQJOqbG2cr6ESOL8UcZ2dVQRSqbMruw1xvbPFMIhuB3POfJDcF5HRnJjzB11
cQJ84QqlZ4bEcaFlP/lCg8PVh8gTTdyAHB7HnOh9NrZogSaNSr5XTSgOVe7R1/USvOJda3hounnc
Q2lCQDcc2AjLFFQI7aXYtUO6kQZao51V7JHx/d4Prb9JOvW+kjbwgvHLkMzpscR6bjtEjXfiKvRv
k4FDybBZbbU73ruxb8NtnHPO4aJGK7vx808B1tcnlOZ25UKfKF5U02Pelnc5wrVZunL6gk1NVFQ3
SQGopBqy8NohqWRMx6nPh4Lyfmwi5hXYOywt0a2c+nFv6Xu3cXlvu8ye0s4IrgOIqE+FQiTaGXsL
zPlEV8uNnKMa2FGIDUWPQwh0wizmGq9AXl90C8eoDGQIeXtAxs1oMapHDdRYJ3hK3FpeKxlsFE9C
ECjblviBHLZ/u6SohdttO28iX9KUFc4Q3KL229KFxskEpxi24RC2cl+Y5bDJ5owgZg/1xpt4dEuD
+JAiYMiY35q+JlCNGmwk0RztUElFG2XbpsW106DUmkxOwEcom+tO6ry6tutTYTVsJjogAzbZlgv/
idVJo5CelkfD7xx1Aal97vPA+m5ORKtR7xFhLtZVHvXpVSZUvBtnuDrIO2fYvBq9wIJC7Dp6mWv0
Ke21cBYiYl+r9bh49UfgROH14kfVRpl+u3YxL0CRoidyF2bbou2Aqd7YxBE201V1jJahvO0GYo8R
Ez2mkEOfjyVrHtbDzsmgZcXVmF45kW1+Ca2hP9HyIx+th+sg74pD55kY5CaQE8owNt71bXrtpM74
YGRZdz2rpH8XZcsndJQn4CvA0IIZ6Rt3scRhCdOFsYYsr/HUiW6K/LMv0eVlAPtcx1q3rk8/cp7v
29GMDzZqJbgplHLdmw5kvxkMBNdivCe4fzFEjdWqz6Wn4fUXRpoU9yjiVse2IuKYZQBgycQKFy45
zb8fQRZpdED/fIMdtde0wplOOw/CXkPTTg0HWA5uu2fosrIZCUyrvgszTEPxOa5XGUWeZItkYbkG
nYdz3CTNENFjX7Mn8cXZzKNc2hW2vGnJIFT2JvCMSWohevtjV9rlEWu58lj7vdkw5wCu4BTdsBks
WBYF7ViFcsBpnmxV4r5oFi3xr/Sn6E4yVYFcnGdoTLvpWCZHnB8ddK5xRhiDI7CaulpF3uD4zppc
HEj7akGu7LmbswRngTEvvzcCoI2Vxv6FYpYC2HAOW90xFCaNb0VcnwMNmMavoO9vKs9HnjhzUQNn
ohZn0AKS1qUdMViY7nVW9xjkZg6iSBXvp8xR4AktPIN1cg3YofHn8VgVWb5JG/OLGwyHJssAEMwO
UwUByNz2OF8EjvFWiMx4ZzmVARjNL5FkdO15zzm18XzOmBYPRdAfbIn0Be6+T3kicpx57BwPBqaa
CPdbD8D11dXAHc2MKsZnp3LtwViHhbNccVzjr3Hhg/jIrc5gFKJCUkvDuEgVxtY7H/PNHHga4duN
yU6olvB4ntDvFJuGFz7kTOaYGc5ifANq+5qDQC8NujOYG41yflWCNYhsYVM15IekLN3jMHblc+0g
RLua+qkzy1XskloVRcGyJZnVX40emYWVw3ZtLNIqQHNPXFzVMbBpEM02dUaHxSjDoHkQJxdB7Muq
zVrmCF247UfJlKKnuXWItfyUg0FLjfVsGb1HlNB9cjyIDJi/LuM+MCz/FqQc4TaaFZThNM0ezzGw
qvBuWk9Lbr9JDNE5/i9FogYeB5QzoaC3iMDTr4l5t+DqMnRmcaBbTOy1p/EdsoGmr80Zifik2Vcz
BDvgfws5Vh7ieUTwE6feKUHqWOFbRStY9de/h24JKnxoQL1SEvJjnFMwKMT7sbTuB5O+fs79Mvnp
U1UMd9HMlf/ncutVlcxmQJqBJ1nUJvAlXiyAO4oypr1/GCUJaYXJCJc1qUlVJfXJcBER//PzXpMZ
9QN9oZlQiFC8kmaoWpI918sRsQnwdlkRMetN2lUjzlNsrB49ym3esdc8EUw35yt4wl7B2yf2ZO3A
PhprjLHEE2r5415hTvJGkWvpKvbFjoCyiiYWBAABqOzFgsQD6FRur/zQw5BHN7mrV72CFDc57oNM
kR8G4wFQDRTNTrSgWRGr+1uZH1RjoeUBeOWQ8mle/AJI5pMH6y09hNTbe2HE9alxp7fCwKuOBU+h
UYEyHNqScLBflKRDOoyRV9XpwXNJnj0Uf5B18vq1pDWMoHuO+8GcUTwwiR0f/rwH7NdrTIpC6zzQ
Ch2vlTMx4XXHtpjgrXZTHDFKBiNlRFH4WA6kxh1+pvN1aIjwvnLn+zyc5bPRiGnbzyNOV31dYe1N
vMXEFnvfwGFe0ZBOunl7IP8GlABk7JuMrKi/MCIkP340//6/X/1Wv9qy9IjoD9Sa9CsaLk/VL63q
H3/oX63qwP4HcgdxBuoMrDo0ef6XWhOa/7hwBUJ0IAU0PdeDIfLvVnXwDxonkDM8QFUmjWR+xX9a
1Tg1obymW5ccGuSA/6JV/VIxiM4Wjo4u2DdIXC5aJy/OhFQGgN+is04VA/herse4TNWhFTQKAAFV
UMvrZEbHP8stYyLlRecN0FXSACYIG/GEXVZlWyBRUUHCYi3zFiQWkQ50s1NsSwOzr6jibMmqg0fy
00rf/IhPP/Nn9C/7KWrZ3An0oTWPlcAhCBu/hvGgG6YCynJ7Aoyk7qykMtaCNO1yHn2TgehMZfzn
B3IZvXokao/6nqKv7/E1X/SmjbTAdGio45PnhZd17+NmUoxkG3s0SGIJCUIa8mC1JvhGRHCkWg/u
6LuH0CPw7ESM/8NF5MOfwdcejcoV7nr0UeweG6KgSsGg19VAwadxBoVt9cvejar6hGw62pn0dMga
sPJuvZVsZbmsBbrQzNanirU2vFHdFQvJiW0t4qmvmrpbZTLgUSHtiHjb+pEuOgQmniusmehKeHwR
kuu+G4YdbPb53ezBYGmhmUgCP9dN63D9z+gKIdzZ40DUBvQx1n6czvEW0BEu8jR11I2ZuAUA9yS2
P1jAapZV6ne8G+4H8rOR4H0WexM/Q9lpoLDVs5vP9jgh1+/VtkyuVVLyi8JZOBdc9In62EKJQsxC
Gsw07SyxOgibTCSukDnxjZ3nz17zYANiSI5927H/4q5YaKehPH+3tBVABaew1acmsJTx6Ng9K5d2
yNkCeq5VfdE20IPWI2LJCw4JIBGpHUb+bTPgDLnFK4ycTi0S8JuBen6iQWN0FGscksCmgtlOtQqx
eMoI4ffDTM0zDi1/HCwOBZVExQ1hCf5qs5MsUjq7fAXPZdT1kMCKaQ7uYpbllnV0hrVIHZYlNQr6
GEow+nw/LzWfddRC0ieI5UVyXPQn8fXihPha8P2whTjhKE5vJS16w19j7jC9S2IseozABGROg0wd
NCI0AG6WWijYtTOHsIDOQIHh+ZO/qUe72MLliDeFwBEcAJmaPzAC76+4fajNygyjImb8A2SMrBfv
5jn27o3Rt66msSlucJ+Kn2yaIwcax26wxg/df6rifPzUOGamAMqxZZOJ8fk4jX2wTjKd05e4G85H
W3kCHGPth/cG2jL9rZ0uhrcRo8+2GVuf5Z3S0muvzV4JmMoiNiqY9YN0LNxr3CBZHLoGrmF/pWPL
t0sdkoTnOZuH5jP/WGbPSJeou7Q0aXF4sHvXdcwe6cCNDGsqZ+sDvDQ+T5Eb0lsZ0cS3BYxY0EbF
qfIzK8Ph8rFOXPZ5U0/RrjONpnvoIqHuAkJ8uzUWnwVObTQZ9jn4i5OAfdGsItVR748ZPcssstUN
wwt5GLCXUZcORowxHmoDT6FJli1o8HW0BqEWsi5YV4MHG/DWOlVJbrcf8mUxjHu8Phd52dut0d7M
Clz7riAlnz4uJWXkx9Q1y/wuGjNAt0DMJc1Qx7lYRl1WLHPJWlJTspbKnChEwjBmIZhBtYeoCOD5
uUQVLIwk1MT1eSPnyuDDYQHHOfZGfSj6FsDNSk1ATQnmtf0hHQxYW0yfEu9BFcFgX2cR43pAbFZe
f/WdybpKvIDkMShKnmnkcabwGYvb7LG1WoCsKwy3+m9OFPT5p5YIYeEYGi2iva5L7O0DchsjCrd+
gSvZ1s5RZFiBOM6OnfT55n3RWldZvzjqUzBEMv8u/Mq26UHNMsYyzBxt+7rk/lkkaBiwqBdRZQc4
9dW1Z5oXie3QI0DCl/6+gRoUNLAFXFQaB1cVpO0HMQ6RtjN77yMrNq2tsh4+QuQztkAqkg0bo1s7
Q5xcOEUYwdHDg2RVpug1WI41Yzvrl+JA58fTKkyZNFLa6JRXO5cGQJUxh5ijiiBTXzRNYN53orHX
Tmk+GrR6Vn0FqCmfKwzAkkkFB7x/4i9FF/nfVYzvcWW11TVeF5fD1Mp5mxetusU4In4UzlhtSy6p
DWmfc8fQrXq03KTc2ZVJuwkDWbyue7+9CWMM1/wmp17FsLR4lzZx8dHOOn8Vml2/W4yeFsCokLfC
oQzPpqm5HoulvBR0OLYDCMhbwnrzmIVD8n50i5vJN1W2byVONHLGMMQk79yPaZ2+jzuv+Ih2YBfv
2r6CNMAFtilyuRwLI8x3cFDT1YgQswZI0r3BZLP+wKXTPFSibJJNtnTVLkjN+lPieXppMQzBQV0M
1drzB3XVeMpZxXRi8Mvyu+e09dtNAfjmYGtpSSxa7SvMu3x3k5iiwvJoJh3YdK090pAt631QyFlP
uZz6QruK7WJh3WZR3exNVAE2GKA0DwD96D7BafMuKirycTuX/nAlezd6HzaJtze6Jd8JA9EQlMyX
AEkCz7sykl6eCNjzAS2e+WIyrBBdjXzazl2LmRew7LUc5gwcZ+d9GNNx+WaaRXYKg3A5tVUbvuVB
/qKUJiVCVJH/nOtah3rz15RI1qUTYHYLCK5vaKdUuq07OVxCrkFLGGJKfYo45Yc/50UvhqTnp2rB
AajZuJIj+fnrU91oSfxkEuFRAm37DGORwND0NjnGn5/zYqJ4fg7oLQRayfY06uHX54xJ7Q1dGEdH
lz45MdVsidkaHS1URMD4+4fpkS/LaYEMealuYHGGjZgk8BgUdK1rjWI94wOMdAi3f37U60SWvgAA
a3JxE6mOl4N0GYd+gxMmFkDebF1VGh0p0OOhE9jXp04Lxvz18yzqEIttYnpQuV8Mta2g5tgWpTgu
Konuf1xBFYbn6VpUeqrSpXiavLGcL0pvvh0vp7WF4Lvz8V4m63MZu33Y9u4R7DHZFUbjJD8EVG7g
StFVpS3In1ob5cg/m/S01V9vUgaBgnU2tfu4MF+8dF250lQF7IphSLWTCgBLZU1vSUe/Pgo8BZmP
EK1igXrAiwNYRPZURWnnHWMgvIc5BTTrB2/K6vzuKRSUAXLztDNe9Wu83rGlMHiXM/LCS5kgAYT+
L7aJQFIXBQSqHS2H8OtxyyXTYewNxdGOgHUjxsKmGGeECLZAOqyrvlHj8kZJ9zp+EdOJYbwWYpg8
9tdHVukYzVPhuUejjrwHCwg049mRVGRAvG1bgTy3V163sEX+fCJeRxY0U4DMoKuPJu2rE4EUd2ou
DW6X+cDpjmriZO8BmFkysP5/ftRvXpHNAbSJHBytoJfB0odZy6NKG5yyRsaWVn1aOiakhasb4LqC
U3rX/Pmhv3s/5NICgG2CFp/zIkKPsCecJPSsY+EBY6lKUBOFGSR7Cp03T/q5i/ZrXR7SnUBkyvVD
P3h90vTY1SSeMK3tgDZnVikQ4PTN4q4Zl/aqhtDP8GQmTVYTeR2zv7m7GiUMzh1NSJfiomZgCdfl
G0JkDlnnUjH/D3KveUs5+nXghd7k+BovBYLJegk1q1IxpdAW2eElbdt1GgGGz5TBfYnoN1stC0nr
//wlrNdnV6t+k1fSigTn9hIWExf0SyLuuKMRGOS6KnCoH3DHgl3ZWlyZSRPp/Z6l1pUcCvkZQPhi
bZw0VHeys2WBfd6wyB1ZEohpeE7JX18ONMRBToJTc/h25z7mT7AdU6KZMQac+nIJSLpNkT1aMcN6
jB+qFIS5+VYb59XeBFSoTwOtHLYo5PBfz7xMO530Yys6uhFOmHDJstUsK7ap0hOWPy//7x5G3wj7
DMwEXvuTgeYI0SrGlVihR3uTVbD/4cRR5QizoUr688NefWreLNCanybqOISzF6euzA2r6SJzxlRa
UFjGac/O4iBSJf75QfYLaDNQWMKlTh7AM3Klv8yMsM1Oldf4ExlEm3Q3JjXcsDaCrkfSFGXI7tRk
I50QN4ZOk0wJg7+i8Z2WXrK+Bmup7pI0p09gTBRLzBuheC0+I2zT8Ghl0fVydibGH5TnMqc4Pnvd
9xVU6/JvA/FZFp9JHfca4M+XqVCKiW/jl113tBdG2BODkhOcsnQfm/NfZ108ij3gMgqgpfdqKAPC
3+5HBdGmBU4MeSXj/VGTDrd4TtQnbcD+Vv9Q314/BUaXaw2opNYBCywAyC+/UrWUOAK3wj16Urnf
UUgfj60bhffnhojn45a3kUshPtZK2W9cAPbLLeJqkCZgTYcn6zGocH49Zm4BxgGoTXa00LwoF2jq
gYcI8gwFwrHXCFoGX6DV5u5mrJk3X4UxaAwcieP0YPczYA58G+c7cyjpIi657tdI7LkoLIaWfz7z
VdrS6zL47lZ64/ezUfE3Tak4hECSmFTngVPfiqwDZqC3V2FwGeznvsXfemznplvB81E3YlK0xrqI
+fEpp3EEhEOOsdZtYwr9Dh/HvN2YVl7eTnQbrlqvN/bKTb0bTFWMZY8DLvPlsUeJwvQRSMAuNjMx
fvXFEK4St20u+9xFR8Iv0Kbe1EgTUkAv6RGGqbWGfiYGyKFWItHnGCSWePS+zRFREmfJNKq6wOdn
gYBrFda3qQ1ymuIGbNR1qBrdDEUOILkZZ8U/+4YEzuZhTo3UXov19QHDB6qiSi7820X6/0o+xzyi
8xIWOq+RDWctqQqBNFLVIQGRW7GGts6tCvOLODDUXYO9eHIDUKnAgjaWY3/bgf8pNyCKON21VTb5
Xb2AaNm0Q2/JHVNQdZfjKnQZe16d34FD6L4pRr8LHd5MLN8drxrcd620dCtqwkl1BdGSP8iriycB
+wG/BoDNjCftzL0ctbQBHQ0UKLAc6nO18xrYwBv6IHSu+iWhER6Us+dswS/yNw4g4QCFTU51IVU2
GO9VnfJomS/cWqEJckCuksLp7OtqGkV/Z6XYNm9ytktyQ70KX9SafQQHQBC6F+PYdlirQyAz1ktT
Qdj0bEK4WGJ2UFWNFBK2P6X+pTtG1nSRQLGMuFctEDV1W9DTCjCfWvaqoIZdMbCny8jQW7UfrEq0
BaxXwQZDKhILWCNtuRvOeQA9e3Yf9FFaDYnHFO4IwwRCOdaZCktJDKfVc9gv0Q3kcJCt5xacKAZ+
jJMo64Ob2eIpjZIk2nZDBy77x7HyNGrP1ByvyUcB66nCIQC7a4EzkKWshCkot6JE6xBsxbr1BLtI
BpoLlxSCdbU73TN3sm74Ajh5GncKbOTNj9EMXnpPkXB0IhG75HZB7QM0tTLdiW1pz68aXAIOELnp
wJ+vP98baDIm9K78S+Ezj1jlZqqyHXQYszsBNeKYlo3BpKGYXRbWRX7N2WWhHae3XSX5IZZJ72T3
P+yd2W7cWJqtX6VfgAnOA3BwLsgIxqQIzbLkG0KyZZKbw+awOT59f+HKOpXpOp3dBfRNAw1UFcqw
pZBi2Psf1vpWU5o98bpGO38dZs/SQIF4TlE8+JI4kLMzl8aTK0RtRwPwreXT19hkbNGLm/b9YjRM
gbOF2ph4PGPyKu5j1gCZDDPGFbxXbLY5KENtZXlfKMwLxZa6U0ANwjIfG7gqSYJWIeIId8Sx7Hqm
9UvJUBIXZr36jCQQvB0rXZ8ZtTEhVz4DsnUYxfS3G/9/96T/6Z6UT80fapZ/9vXkdf3ZS/X+50Xp
z6/6+6IU0KB/NeaxDr2aF/7AIAy8n+4c3fV/7kJ/7lD/vigNfoPQx17dZiZE6+Zx6f59UWpBLgzI
vqGrw0DHd/6XFqUQ+f58f5MXShNM2BENwxX8/FNG8YfS2EIWUIFd10+1rsmsHXC6u9oGp34CEcqY
m21hW1gWF2tsungmSgCoVKMsgpJLPPnVmtfsmZb+jHnTDiTCbvR681ra9osRUF1tpt74SH0zfa5m
3OR56jpfRsAAZzBK6m4Fd5rEuRTEeEjUlud04i+j0Z2DZqeJjIgsJeqTJ3DZIme/LztlfWgTTJ0T
26gZ6pVrqptRAF16topk8G76tV3hSZTuNKATq6zhu/i5vDX7md2Y1EOMkPG6gEpZi37ZWJ1uIWa3
hjcEpRO7pgE637mwcvzRyAm9Ji54bR+hcFVuZJmInrdNmeTPRragbGT/tUZdLhivQpPEu4/L79G1
B/PQeyrbmbP4XlKXb3Mvv9IF25wYJsb6O2HmTwvW2ztXsMHc80+sM6SbpAKmhoFYkTfShYijra0y
tPe5sOfQ10U1wWrwuCgAPm1JdwxQbOKm3TCobJ3tSpv5YOilcx4D9lGGGjzjMARBS9e/BsnLWvne
Y+M5yVOnFtM/YMOwtI3oG6fEGm5zMntdIl5HvK1bjaTHqEB1xnPQjGFLuvfRDWR5Uo3HInyopvxa
2STshpdlOqlBpX6kpU229XJ3fWjr1M71XZKynSkM6FKqY1pkqglg8bTWG4ZHY0ZCditif0mSvS0r
87VZLWgPa6+tT0HplXao0snL97am++VL3hEZ8pwSNOLp24E7dta2BGYHfb9jN7Lo/SFLnZqQUlE6
ufGe9hhweeVKI3Qcojar3o5MgASXFSHldtYTnAQIww/Mrh/8LHG3MJQQpRZyElHuQE2yZVthNw8U
mm4sqOE1ZZTcd8cELkYOPAQin3A0zXsqZuhKjnlIh+7sLD6x8tMaerm82O3akrhQ7KAgJEevqOOa
yvRZ07L7GdFY2PEwcbrOKsSr8Wbo0xqzQkjiZFwemab3hxYqzBY6j7hpK00/NI5dxCppzWMA/Dcs
KGe3vYaut7Ln/GgzSoonX8JNKpf1oLd8NE23NJ+DxfxaKx9qmZF6ociUhjBWjLGsPaWOAFDFgars
o6OaOHa5nZ5aNhObda0IqIVCw/os6u1miO214fnRQKJVWh2lrRZoqDVFFqVZ9ums7SueDEBgbB8w
z+mwBewOjBR+RUA5w5LekDNPbgBAyh2W4keVa31oyNwIWTMkkd0J446fXpyEs2gdi0fVHBB4DJ+4
1ZeNn1k8OXzY9m0zYmHhgqzTFcBn26KddR5bq3wo/PxmNRLq0kGHy7g+5a7aSb0Pjl46PfQB9ve1
MjcQubYpRKkuJejVH+3nvm13/jKfBWg3aDXDHHdNqbZjwjItTewXF3F0ONVVvzGq8rO0wU2Y9eTi
6smGx1yDy98aRhQo7Pe4ezkEc/9sN0juRUU2uE4McEjWgX2vA83bVnNXsxwdJ95bDZhwXg93R93T
R1oWDHu/K7+tHrhhivzg6HJcHoeOjRlhreKSBUpgLQeAzKfCuE+z9n4U/Vbz+aVWWV9m3xbv5fU0
K4bEa9C19dqpaUz7ITdb9ygblUW8YJQ0pAsglc5eda2nnDHnH5mqjH3q9bQoeVuGYHRIgWFxeUS1
Zm17jvV7ZU0QOVY3OBTCe0jc7p41uB5zTPgnKbTJi/rCVV84V4aNOXrJGDaWEhdhDmPUqkLtdF6o
WJftwEbLyR6seQ7O3ayjbtDUxhbVGxgYM2Ilh+i7imsAniGhXh75lf1D79acLkg38WeKGIyXxY8n
7ffMzkEPZdwOLQm7hUEgq1BPJTaI2KzW5HEqpnOjtV00G0o8I2t5dgAqhaU2vvdr8OqmsOTgOPI+
Hhp4miU0O3OKwUYcpCt2gSkSnsXWvphG2u4mv/tWO4uzdbq13+vKfGqIo+QNXLDJqLJyPDntpF8y
w3oYguam7LMXtzAh2eAa16W9hJy0W1w7X+1gYvVqO1FxPUsbzb/ze2vX52J+mHnpUHmP5E5xjPpf
iyQ1Xksi6Ted5fFR02w6Vm88o4zejm1xpDtWsTO25qkDWRi2Y5OzNg9kFhVL6e8Qoq+HTKq9asRx
zJNiB3Ehj9JAa1hVajGXWRmtSYBGFrkybaE92N9sjdcLMIrmX5ZVt++z6goF8br2DO1Ni5ZplFtI
mdlHM7t2NJnDzZy33AlT+WzY476G1xeMKxerCHAKdepxZA6K3LL6Ns412cDLq/CKcjvy+yAckEUE
ZD8/jQv4I5SysY2h3oxSx1kvM4gWeE5J22wGurCTkztpvGjWEvZDar0lcmgemB4VdaixnG22fsHJ
NFZWfZdqI5Js2YHtUdxrDdzY/SIdsTEMo4nroRluTPg6qDxMmpdBB3tmac+ZNl2vZ6Bd0g1CzXcu
E0beF8Qa9a2eNuO8sZfSRiy8rGJ4qIXmH4K+WI/zaD3bs958EHCkpfukQhsRO95k9aFVGiRe2baE
gMQ9a25HFXyrtPHOyDxE8vakHnqnvptqTaOB1O6rJRtu8ep+6Turi4fZlUcQm1/8ngyJOS+Opob4
hcHluDHhcn3leLX3E3L5d7Ea3RYdVHcgm9vcCjlmOxekR+j7pFtXhc0v249vQUqQSq372jlFrfSC
x20KSYLwf7iEAG4G1vihk1nlu/S95dGbNIQkg/9mFU4Twcf1XkCP5BstcfUIj5d4AlKko6dgeBp4
kO0tC+ffbF8/RLxgIgRtCCCF/Tefa368lA5mW4nvTVd8LLrmPQRBPX6x+nGrs4m/4IpzcD5wZXui
MRDM5wSj0RR3dtjoXXlC4S2Bxgw2NUKdng2z3KsiKSJgZwA2hkA+II5oQZf52XAPR9Tfr57bftHW
YC/VMj+N2OJiI8iDPApgFt5A0f3eFv43TucSu6YbbOjhhudcGCe3toJdE2D5cRB5bXFAcUHQXG+U
CWsnc0zGL5oUJkoLEqrIPm1vhNGvYan65abClrafpDFDCGy/lSnxwsNc5vDzmtF45IDsEYwNVumH
rpqycmfXKbqKyi64vHqtfmtZXZ5Sd3Hiklrw5WrqWXB5lP7V17BYj1VmGR8MVNwPO6/hZK4qJa4x
w9rD2HzL3KuITRx1aJ0w5WCNPHrDqgHMwdRgmbcJjYrF57buIEvDBNtUVB54yvIxzaIqMZhLnjo0
EnFRjeljoFGIGmcKragCp9UF6wFl/XfWWO6uhZqyqdiXYRFLr+IUaYbr7AQhl+SOV+3oCFuFcD+b
TSmlgJg1fB2VjRFqbYawhru9cUp8Tl3Scv8VElZ2DfImaVSIzq3cWwgNwqwTmED0aZt01kVkwkIm
5Ha7snH9U55VyAgV+6bCC5CZZXE5tt0D8Qr2Tjc+hjKjYEIPQZJ98szUqQrL1twkmm1hZmwITnM6
TC0iYXm71FuvJc6k5n1X4dALWawZkdTqBrv3uEFf1HKc5E6IgHIERodsfC2yr1NAvDkFfqz7PMXw
4Z5xU8gtFAWUQXl1mlzMW8LwEdHNlIZo26BzpF7DnVjKg5T2Q4C4ZAdD8VtZD8+oagA0u+u9quhT
TOVAoUEHCchSbRp7yUKrcbqz1s0jWCPNfGHp1oeqrKrnWfUMUOAYgeLSbJZTHcw/iTYkY6EamkIy
WavWZ7yfKKLQaUW5TPLvRWdsjNlbsbjxLp9LN1x0Utjc2U+ePaO8wXVmXzobI+zQ1j8ofkEMZf3W
EKuMMq0weUlHpI59RvrJUD13tsg3JT7VGLNzsLWJjKLo9p1w0UR5Bhp9jcEqqhguf3tx/eRD7zvC
vIoZS8BUzPftghQy6F0jWkqPqsfAt6E34lLPy3AxdRlVsp2ite+uMxN9uWCgOmpk62LLklbkjSML
+MCbbtj6fpf0G1BW30x/fU8bd+cZ/XBDm7vwZBQoa9ZD4hfjFlXarsx+aH5LiKzb6zdGL5p9W3R3
bW4Bss04HrPWjxAv6HHT0N4iprN2MMt3pnQMplXiBOuGC1ToOF79Zzg/JJDk6/vsDd+SIf2QsuD9
I637QZ09mTzLcVWAjur0q6YBGhwgWIFSWqPU8m7WwH/1GzyDQSB3BZdjCLYZeDeAqlCrdePGtpt7
MVGdab3QIzWsYFULMI9Y/eREeabdwRQd/bCo5pUrQST8utwELdKDJosXn7jUjnfw16XLPq0Cz4aV
TEuYWWbfhZON8xeiWPVWSkEOXp4bFVmvJiFTs7RKCjyJRxQ+e30/Iavcj9rcXi25xU7kWtpFjQlk
MZL4Qd/wdyDTY/hJk9O0z9Pglww6s/FAVV1gc8/qnR3Udtwsa3rCHe3GXT08Ld2KoloGt4E/iLs6
14wfTt4PpzXL3SMo5G5vlktxHIDvxs5kd092jf/L78x3enhxLmqbBj/VbzECjZCxZHpjMbGLBhTs
Z0bGMHJXwhotieldjHRLI6T1WLHV2HR5SgFQo/mqLXuTohvEEM2+Lu9VumG2obHe0gGik9PtNsLa
mlmZ3LrIhMk+WT4gUgdhZXqIdkueMYracz0Q8dWJ5UD4IbLFabwgv6Os6DOEqEXwFStTvml9D91n
lSHKbZyaMqhbN1PBt+8DDJd8dlJ3ptyj64/JWiG1bjZxyjHDzCBpH6gbD15Vo9QuqzG+ZqdsOc0X
Xnqn3pZY3AXOG5op/2EQmr2jFWbiYs3ibSyCgEra1oszVzW30ES3cFn64ES0kx82BE9uzMRzwqGo
Io2RdygNs8Xl3Ot4S8p83xe2EXVdI8jb6/WTKlp17KX1o13BhiPDCq+9hbnmF4PTfTtDmLwTHS+j
LAAgBgXI/7KcIg1VWejKXG0K9NynyRZ3uYm4sZDVOXW9F+kH/Y76uiUMjbd/P89xbei7dGLeUSqH
XoZYxStpl2+FcBPho/pcZYOSUJ0X5vdhtyRMuC00wS19lmnVUQXtLZxUxq8HTw6KXIS2mFPZ0ZN9
RujbFtifQ9GyHCc+qdFwpe/qg+KMdIwOTvj4MXriAzbVwbfbuxnl9SHvF3NDC3niiH4hl6iO7WHe
0mrxTmbKH6mxxwpo5PplNQZz588TY5SVS5eZL6pt4wGz8MEXw3Yd3SICslsHNDpr/aW1NcYm0zT5
scmMmbPzwVzShd9oVNvCnei8/AnHEu2g0nTyaQAIMhHYGEk+HTMoUaFj1x+1ksG9SDVeSN/ZtVOb
bVAcrs8oKu6Idwc53xgmiEg9Vj1hs3bXCTKVJJAqF74k0RieeKqS7NM32ku/mqfCd98tw2Qq/q6M
ajco/0c3Lg1tbo7t11hF1FfBphV1ZIhGbDB2/WgUcaSlVnzNWi3bttfR/9VxXZhSMlTxmZWsIkg3
dc0sIDNWyhac20KKuy7jgI76oXNnZL62dwtfzzxq1PQNslpS6qeRpnxsl45/xE2O4B3Msd6027qf
626TKY+9vntqAK7DGohcMbO7mYtyiJnioMApBycsVsNruaGXdgBisHY7G19wEGKR6A552bIA4VRT
IbvDzqkojVt8sDMVuXrSMHz2ceWj9ow7rZi6yGLFJk8uPcLC8WEO8ATswGiBtfIcOUnDzAEqp34z
YIH56IvZKxT2/6BnYvG3dfN/97x+9ykv79Vn/3+u3/gbxQXnXKb+75//2P/tz+mnvE6///QH6A25
Wu6Hz255+OyHki/lG/3+L/+rf/lvnz+/y386iWe/+9eT+L7P+Q+xpn+exf/8ur/P4rEf6Ugyro7Z
K8Xqj6Yl4zeWXWC1TLQVvw/hLf7v70N3S/8NVxLKwsBE0Oh6jv+vDN1/3ZgHznXWjs+JCDO0g7/G
Hw668jM1Zin7w3o961dAtiWubhK7DNiW62nWfQNj0H5rDFJN/vC0/P/sRf4v8iBkpk6AWc9HWmEF
KKeu+4A/zPsZRbdOQbD8oRJEhngpIFooo3wu1wqxnaMyfa9aB1wGXh0uQQMapx2O11AZSR/7vILH
pxhOr5x0jnRAq4GxsNQsEqRPTBBJMFk0hBZN0a0m5PV8WE9J7i0Dn8vG3FoYgM6BB2iZn5IDdsnI
rb38zB6BfM6WvM0hYHeZFeD0QR7ygC3EA+YPctKfJpaRV3Duz4gTD2XNUTozz5tbw07lx4QamEx1
824F9RqjToUuCZHjsCBW5rLJbOr5fbk06dA9GoALtKNPhWdQn/IqfR9TK3XjKfCorPUxSfNtNaRz
xzWXac5bpgeQB66QUpWdpLJY/IcT9fR015oeMXde6k/pZQ20zI9lsRjpw5TqLvqSompt0pornOJm
z8xso2W65RwM+/ovU0i83uvcFU29Y2yKmgbuNimLS8apmRg9dhZj8lfLByXiGmkOwNdNdA+vVJ1+
VOuS3o7eIrcSCC3TaW9pm5BZlf+6DrPSOJGnecu6m2AKd90o/nTd/EPHFO148ShZ+6jQU2tfoq+g
B4BnNCVAXjoy6/2g3FVdpUPz91kjB3HTjb4gWdLlrqMiae22uWvxdvCGaTyI80MuI20JkvvRXeZn
LtLiVc8IjvbKOossbDeRygvnU6tn8YCCBwBQMLebOtCCOANCfFBw2N+Ew9gGtjA+Yq+rD3lQq6Od
YDA2jPIhAwVwP87I8NHZpl4ENYGcnMml+KgPc7A8we4lq10Lgv7DuQJ3KyDam5kO/VCkLsSkSVUn
9Ho9eT42A9g1L6nGIf22mpHt0lkG31zCJEoa0k7cjVh53tORq58CZNEvweJzOSlhaEcw1XzVotf6
fdczI5+IQXmxzPJJaI355sJ8TCPo7t9yvMkvrs+HysZyHFNO2IeUtpoB+Qx125o+k6T331cml9ug
kfpCBE+q3hkvbsXKOtvIJjssmuk02plzW0LLiK1xhX7gYsDfdyzCD5h/3DMZG8bbbA7+xfBqIj/M
SR0CUYAdtpeADkP2Tz3uvltrcuS+sCrrRDbPfME1w04tbRyyojPjAuRHvLZ1Jt54RcvdPA/WaZBr
uR/qurkUxJp+a2B/JFHSpd4x76z1rnXUSFOFuBN3jDGGSeN7VDSKRbemMbLXyIA6+0tn3Qer7kIl
4COxL+cuYXXg5/mxpvG9HRiI3IydlX9BwgF31lom/dwUY35WWdE+DdATHslDbI44tOqtRo7VG9NU
8dKNrjopRxKXyKBcHPXVW83YqLLqDr10ciAYddqpVU/RBAV+3LWj88MZobQgaFq+zAJwMYPQQ100
FYz15IztCUL8kOnh9HN9VqcHM2hOi6MvjFQtCmN7+D7UExKFoi73Okq7sHbo1gyjhxCa115sZjq5
qLPbfsAzHU56O+VxaUPDcGt7uheStjcjYX0vu8G6RxK8vA6Ak77hXhzveUKS2xkVyhc2AAZkmKna
8DlRG1nNggwTW+waW7hQsQZZPBPuXaILMvi0aNdUa69ovpPfoHarXzG9mBPd2s7ubEP57tQd0VnQ
HkY0LGxGxgzMtWP+WM2MFY6OV5O3Mo0UA48nsN3jGbrYXcOc8mJKM30lKa/crU7QxjPpRWMIbFg/
u3mhnwNVBBeNzd39Mo8DF0W/4B6VV6JQOd+W7dAQYcEHFWl6CvSDAXMVJZOiaEYCdGwkLQ1OBBhQ
g1Wfh5ZRkWdx1DBtxfeJ4MFsbePRXViuRTqYxqhv3eUbvruZXlXzu5yCV4h9DzHpg00lSz1RHLlL
EDq30vwqaNkPZe+gLLXz/MnoRP+Qesq7oPtikEZWAaKopWif+3oIGDV763mkMH1v5MCK2DCmhzKX
TBP59Hg39TQt30HwiyVCoARoqXamo5ZW4y7pjfEyqs46mqV59fq07csEQOhudug/FpJQdlY+Z/fc
bM2bGwzyw1e192NBaMSiRfWYLIP0O9MPcYVBM8cDpzSBdDktc+9sYIQqBo38nFGg9XQKRiGmUO/L
8b2BSlPiqsTTCu9XQx+S2e1LMtRqKz18Wb5T5UnkuKL4Udtonwj8bb/4ae26W1um1YeVpv6ubufk
PBiJfxr9GrLJvHaHLPAZiRfgcRaT+41pniovytaDW+FX/bkwFrUd/J7BtNSA8yg0LsIumJWXHp3s
WA9fiM1FtdQwV2Z1SBha2FvTcN+kvX+zasHyqVtDOVyRVFzXQO3SUzkp7SnLHPcNpAhHT8Fyh5pb
E4SjTaqBQrMmpMfrvoQcXlsXkrFrjiUQd4VfLkYoEsffeYoBHe+JKQdeE2h4gI1MRqBw/PcCaXqs
59Y77hd51tLaefQZhCPxma2bSQU2x+Bi3iGc0yN4yOfrC4jrxzJ2qxoA+tT5NRjOPENBEofUhKfQ
ZbW8k6lpPXu+GrezpzFCbqWz01zBEBNl8BYdoolVLO83mrQabMB6f+8Rq/RNZV2piFBq1s0wjcGj
4SBIqNvejHW0TE/w+zKbXrWx74qkhYdtjnNwX6bESyEZldGkWzd+0k287JWto6JgPGu78zFQpr9F
a9Z+wooyFZwcxtCJar09i68m6st+iepk6e+atWzuiqVp95AvzP1MclUE+1qLpmkN1l1idN4XagHz
abYCATvHIebEr7ThrSIZMU6K5tVpS2+rieDeMsmO4PfTFXUHXEAYOxOzFKEEaKGm0w5ubfaYqxnZ
Jlza7fotb7oKJCmJO0dzmDeO5HpbGGHx1rRpp0Th3CXUprGRc1kPgOYFW+3OExurXak/UEIMFysd
Wpru7oWw1eoWP67dRAmrqh33XR2P8HCYENCWabnh7U1Y7Lee4c3cCl7+RoHmMm0WDNPbJdkPjUjY
YBeElXlGZxQHp0yNiHc2pkDZoFHo7Fk4eLIk5evY41ak1Xtwuy4Lp9WaDq6+4GWEZc7nBJEyb47A
Y6y6Zkw/C3NX6BwrCG8opmcq1Zr0Dn16HPUyfdYLWT7bJjWgjVjBjlhztbdNoYLTWrhUK6mTHAj9
QsOSAiFAZyG5wRhXJwdwH0yKsFKKo1DIO1jlGflAiRnIPX1n2n9akBP7AA8mSnpkCtCfb5IRrjYK
se7olGyOscpbZwa0yyVoGQIHRQ6NI23nY1ZP6zal8H9dmbAL231KXZhRg5lf8BUY/Jb2sSo84ytx
niYzFiLC2wQpRehVOFvW0TwsmleH45RZm3YAJt9Y63uXEdzmafd+wzAxAFW/KTHFM0ZnMyRVPe10
Mo2jAizYTItwykuj2pYifeZlsWLiPO2ILnnYWCXFjVbmBCTk1rl37DejZyE6j4osrqIoN0XhM4es
Sp6YamIPUTGaQJvVhKgF6yMbc4vdnx9nab0cWXjcZottvlgddtXIn2UV6W7dxQY+q2jVZpz0xWBt
VrnQ/9sVhicINWsurLdFM2eGnggiKtiDQeJ4t7ObFVHj1mgtefu9ayTN491PnuAQuPsGauCR4bl+
zqoy34zpZEer33HN9Vl+yBsP22Wv1ghVvRMt9jCFjVTppcZDHweFWG4dnV9O+OU2X1VFn9B0ikEk
Co+/bg3/uS11TQQf7AzhZpDsfG0c/9AYZgmji3zw84Ooeto6bSZhsVt9TmmH/J5HW6/pSKmlaq5s
wP1//eC/WBjoSl3T1U3z6suywAr/8uCoyNjCrE1+MGYyNVfRkV+QlxmQuKB4+OuH+sXAcH0o8oj4
77X7/WdjYo4KywXQwEM1JlFafEYW/OBLKj//+nH+KUr6+kAI8QMGDgBRXPf6hP/hCS3ksqCC8dLD
0DCzxkBkH9zhZ75lru7arsCmMQYZG/nFrt6bKzGKU4V4DC3Jrs01O716+/NH+u+eDJ3zb53s5Q/1
51nQz/nOPwZF/5PmR5jgsKz9x8Sby+f0b8fPrv9c/jQ++tuX/T4+8qzfYNe4cH9tC/3lVXn5/+Kk
nd+YquB7MnVP/9MQCQQ7b2fQ/HBygDMRi/yPoZIP7v0KYOZvGEsRi/CvDJXQlPJ2+qMRg70Z3hLI
OzDgPXx4v1iOzBaeh8UodE/WIEVQ3Vlqy7u6K06wUkDg6twgj6nTMzXR82w4jHmt7rOG8MJdwQi0
YKg/ssXnNuTKTgbgbQPTD7OZU9KoIfLdU9HpzORrPOtBC0521iYwpQZHPRKE5Gk2a+fVrcf30ljI
ACurp7FNnEdVyPW+74In2aSsK2oaqVAStEKSkcEZ1qEXPQ/TdXbjC9946FnmhapR+msAMAGehZab
D3U9Fce+Y/YtYev+7fCbCGjdIh6ZLzDsmHxrhvGQwLVF7KcFP3qzY4faSItTe6yoa+FYoMqiQWA8
NKKiWKc+gIhLJOHPJ+qnR7Hzsg9e/xxtfs9XT8bYHRyuc3/HRD2QkaiGw8qCJEIvyhf2ztSbKDGu
6wa3CqrgyyjWNo3q0tdfCVhez24zBpFjEvJT6ShY1dR3B5jYPLrBNCtEQ7LEfa4CACHSGsIMMzE7
5jwnj2XqrZUdkj9cjRCp9jYMZFNTgFbXZGLLuOn8PtB3k2OUL0tRssUa08F47UClsxOcqbG5/7L5
1m9K7ceaTUE0W21yJHMu+66VPewB5AG7nz9ff/2peGd3aJT434PJfqUOfyYteS4ThVjvhno3DOTx
SJ8MIMCk2rYnCnYLu+c6+lK5eZP6BsaIcFDkXt3gBMgyuBwG6eZuT3cUZw4YlJ21Woz9RcKyvNZk
cVxteRg7W4HmEOMQqzw1XxuGcW5sNIuPiqAgFWxQFe8FZCxHMfT9hkdHwNH3Tg58EGUucJnypYOP
8wi9aXltm6y/8dFvPAkMfzG7zc7d4Pm1jjWsjhN5vtkXsVwl9tB5TlrDi+3TJCF0UfCIR4Q6kVgd
beusZl/vmCQwgnFaZDJoQd2rJG19W+tp2REQF+zK0rR+TC7aOKYiVSUhPGA+36SmyIs4ELrKLkUp
+V4BGPTYlWgnzMi2qF/ARnTSg4iZFv1DQrAgyYBTEVmwiIiN0ZNz5QKsAls1+TtDBQbQ6Mwi79sv
dpWPhyMsCKEuqejyyt8Vht4/Kmm/khfHltvRv9T+vMDiHNspCwXyDygYcDKqlHy6qOemisk7Q3bp
mU3EVU5tRPA3O7TB71iflvKud1eorprFPHRZGKjktnEcCM4LWQWm24r9yFVco7bwvtcjjWdRhgWt
aDSVjvU8Gy7A0mqhxgbr1IfTDEnZhm1A6CxeaCw5SRHXuNTIrFXXuBIIr9Ew9RqSEqs/D7QdtxhI
i1OtTc6dclJkU9lIv6x7pMiFKdQdEfpaYN+UOEqGzTTr3uu4avk5MQwCgTshWDpARVp46dfmOgXG
QzahipCIkhaBPSjS+Zr3FZgV1HEByHBPKE772LI/EttpNLLtkI0IfkmsXp9p5XWo0G12GS3C5la9
kYB+nGVnth78XsYiEplw2uhMXKE9ESpUKnao0DHQ+dQUzRMHhREO5aRvRtddTlPSyPsMXMuXgN/f
wnyyzuJAUKTXb9w1JSSLHpBpKgnkYTH5BRLhq5cm1NuBKX3mSbxeddNFXWlmTy6z9DWaSwbGZleJ
06hEQTJUdwUtCxMFmOU2ZKEG40yKcFpDbK1ALuot3OHFPMik9S4SHPwTBTSH/2CS4BVMs0BQUZeK
zCZ/7e5whSE2rLGOk5+03pvuyKnUu0Py9vNkaQuV/AjmqjiWkk8orC4Dydf1U9QAqH+cV86obqr8
javpHKuA8xlCsRGgj5ZuvZtJmbpCkU2bj8NkPhjO9YFok+cN7SM/STkS9jTpgJrCbNKC+sK1vVzQ
gchlI+UKDmpgj0JSlXP633Lpv7Ruw8Txl+u2a7l0/pzzb/KXcun6Zb+XS/iDf4NmgieTdBX3T84X
Qw9+0ynzqXp+xwf+Y+nm8UXUNoEPyeOXeolSymSg7VO588HCWv2v1EvOL22ADiLVNhwoEA4cQmiF
v5RLhN2V2BZrcdOxq13ebXnNOaxtT9lbndEoh501dZNY9jmomUo7SDNDfnXF+9Z7LKD6jiZ6+d4x
jWC9rjdONItlXE8z1OPPtiu9TQ4voVvbfa1SlP/cMOW/s3ceTXJbaRb9Kx2zBwP2AVjMBiZtVZZl
GW4QVJEF7+3Dr58DSpwRKbU0vZc2rWgqWZWZAN5n7j13luYDTd/qjDAnRsSn/ZeCrQV3tsTaYIVg
srIE0VOqDPbdVI8TXptGDAjxH4xvsRliZoP0igesSCVZhwpbuw45SFWeUkeZfZjMCvMiYuiBQsWr
lS/JlZiqtnEeEt0mCS/zVYAmSDAQIECPYlZVshygFdRCh21boT6nrT0QaFY1k6PDaFZLjEEQTHMk
Cmr7lih9t7PbRt6S61oBapNzxkuFVNZPTcWA5fqfG/D/dQMyIsUN/+/7lZvua1z/yOf89SXfbz5N
fADDgbeLiROb3g09O3/th//+L0zy5gcaUyz8WNKgY/6ezyk+6GKjc3J/fe9jvtvOtA9AZjcQ0zdz
uVDd/+TmA0TxY7OiojIFKUP2+Obbxn/2092X9yPow9FNbzNSCzMX9YSKxrKLc3HjRo1p3pkwPfp9
TbpjtwMoC28UxUcq2DNjwF4uLdcsuR15m3s9m8XBuE+cQimWZ8shkkUloxK9ZzNV+SFe0Y/eDkWr
fiFJimPEs/sqdfxOSxxUlqNWE5BZJ3ruTPvaNSlviD48bVmC7wa5j7Xn9q3zi6Jv6DkBusXOzRYG
W8yhO9jFPXDjaB+v9RoYbqHe5HlaT35liHHExtGVuce4laKeTFLlo60qvzjMinAMoTGjSLUvImFP
gQAwu2K2mR7tyRo/zRnhu6bauMKDQJ/cd0TmJUFfL/J2GtHrB40+l11oNLxjzxnXwQl7UngxHyfJ
uaW4It5xm+fN4peUB8bHfhJJdiEeUwlQUNg3aadCKJfsJVK/EJKASjvZ3BXu4iJuVYcU7bc1DFXA
NyFfIgkVXlFdEjYkCRYPYEAi1+trvKs+YRPTMRVRcl7nZXmhrtWsvUAMf4xJJQ1dnnvUWlqGsN8m
mwq6VWo0z3i/O1rKNut9h3Cnk9JXKhkfFl5mJMgr4Q5QMUfE8yaXBKtQ9F82MtM1YD/cA/NDm/Q6
jLIVt7wTHS16PpVLgKV2CVJ1RECnwqUocQ++211hgv1P80OfmuNujg24jFvNONaJfdeu5gKuFAJQ
oAPSvCMvtTvJmpmiWrbaHeBIAmenUpwiE02D13WW+DI3rhYs3DQXxrqorhJZlwkPW2JICP2plObK
ZGArr9VqZHx70nNzdhoOjap3GM9nJbPqErVDc2vmbVIfV3RPpqca0EcrDxW26LwRs9oVJTJbcY/V
uOPkGFTQbAdkaqToSHscV96qTfZD2VTMZm0Fr+QTlH+79ay6VwMJEwdZtZow0sRnsxWVTIXrU1ZH
nXslmjj5UrY2eZxZYee2VziyVK4mi/RDP2IOeiFeI72aKnQOIqrmz3q5Sa7yfh5DCbpEHpdYJhZy
UL1i214INcHVR7DNgfMW8f7AgohcgHWLJGQ+b++qOE2xcUsNmXk7UYHXXVRyZ0cOIl+jkUgAu6we
Z7+Jmmm6WteU8b6OStuvE77NoCHMSPPVSulWL+NYjm9hbaWUtOVY2tewA+YLez51z6RtDBJEHJIr
zlTo42xW74Vip2wp62LaTVFUJAwdVNEFZeHML3ra1/sBHUJ8MtX+Hi9ett65o/KGZ6DinlIEmRiO
lUnrMtRGv+6GNimHXTzK+mWJatX0HDkmj+vq6DVQ26arcJyZMNs2h95w4EkkH0x0DvVRtwSchJR+
UZASgkHi+C3xyaib7n1WzI/WKJwrPKf9+jDlOkjVOd+ouh34/MBpFO1s9IyP1yjT78xq3lIaTDcj
xTPmaWaRh4oNs83262I4J2wpMg+cWVmWq28oMNvoK4gQuC72jhP1YaHFEXlNfFf1Lm7WLNBX07hT
EDlMO2NMikC4mX6mMCe1yslgeipps3FiN+d/s5ppoMKi5XvOzTj7pWvt7DONrvLR6Irpddvgd2FX
myb3mrlMNFerEZaaUIZjF8emXxgjpjWR9HF35j8wkV0rDYgS6OaNBFbugII4mb1iUXxI+vtG9TJM
N1OwMF3w9V6oeORFF+MAnJrpgLnLqMNoKOeYKb0FdPy6rpqRsAoggY+wK4ynaV6fTS5haJTfiLku
6eAH4cz2ncApGsRDJLF1JO3Rdiu8peTF6mGhEAuL2BbqahX15oXg8XHyys4uteu5q+vrdVhxiDlt
bby0w/KCFmByvUGkMCq0FB6pP03q0OMlzqAElEgQL6vU+nsUV0j0a86v+E5bYNcAYzLxa8pDabCb
tjKfhCFIgG3PU+NiOvlvGQH/zH//Tj9o04D8VT11n9Rfvv7r2Befqy8/tDS/vvD7BFj7wChfJ5NJ
uEKHZE5V81tVZWsfwCmyBv9OL/+uIjT1D7yCZoXQ260J2gSG/1dTaaalUrp8Gxl/l0/+puJDefmr
nPJPVH2GutVLvx/+Us5RuZso+kx+L+hfP+4aWsSlXYlv4KBQ3XDPJPUDWushDWOS0MJUt17mcpqu
AdSkTISalyK2lKM6o4eA4YtDbE22jGOzZMhbVrfFqD5ZkYrXrSkwaddcjgF6OTTLGlQ+kx3fLgMJ
g5LEvjS0556+aLBF5u4z5N9rMRfXcH33iBmiYOgsREgzaIpi4sZkMPE+qmN6KaHA+63dAKWpSLZT
FbTAi6XPHsy6c+2qt0LriQLr5s/bfegxhiVtDkFZNxBgtaXClDzpQzCSF9tY9iBSGr8hF83N2d9r
0320ECluphiXAaCMcr01M5ABeG/QEioelc9nUvvqoGYnbQ0MLibtjdScl1b2u7oAMNphs3pmWnjA
eS48LG7QMvtoZW6JzGowXvKp+GzDpNmp8Xyvdvn19gkMJSl2Zl68Zw3Y9j4esp2x5U8ZZGB5Y2wn
LEanx9iY751qET5so/jYFe4bpz0xe4l5iGN5zkeSxtYN86zMPR+MquINSE96Mursv5dHkcj7uTFf
EiM/xUvxuWszBjrWBecJZQ+5RKHJGwJl/Y7t7dbkANxJY8Dh1mARM7ehK8kgC7Ypr9LRd+o1HxS2
jsgD54UIR1eTMM03z4+y8QKJnwq/xbMD4v08athq1K25HLb48e1nNYSdhWz2b+devR30eQ8f+vwt
r0uZ1HNj1+S05cm7QcMaWlp6nefLWefLOUBQwQ8AEIbtqnxaIyLEikEUQepCJYDMwNg+dbIgYcJ4
1SEHquX61JnEySXW8liqVrDIavarpBsC4mg+EyPuhpiZ35x6PU9gXPA+ddiDW/slXdRfnNa4cWd4
SAJ8isS+Agm8O7TL9Lii50lTHFaMqQ9xyXfEABoWwDDh00G7KmqZhDMOTR98hnFyba6EZR1IrACv
5zW9+lTF2ptrzEzpsHdDLShOmj09tt34aC7Fe0k1yGa5HoKxXB6NiMV3nqLyoWIivU4oiQ9aion2
9rlrlbjQhL3UbZXtYJwypDft3bC9jvfpJQvKz9kQL6gj5QF3yIrnj0m+rgAzjnB12Vkig25LRIK5
WgfFAjZZtliNpTtMB2q+CdWONR37UjjHZVKUmzyRBcaYpryhdJUoUIrpRP/T+7pSGG8DEU1y6sSV
5uQkfiFiSFsz6AgQygKXmXqAGHf+HNk1djMsCsWWGNBWTxB6n8pFEXAEmJITXMbEHibrxazyT5gZ
J9Joi3BJhPRXIw2aQXYYA5YEvhOxrNhuli4+OfXAUsVuL4WS3FYoj0PqpKda0UivHC0rnEbr81JJ
PNlQ0LkrsyREm+rhW828ZnXFrkwJY9NlHd1qgzUQQsblv2b6W022K9KDktJ9ok1cdG1n2FRU/BYg
y1cuQwJH1GDRTefGVO1xv+hcdDK3X2xFXEYULsdo6t6VuTsTfvN36uw/PMVZEm74Nm592/pDlAuL
aXPMZryQJKfmnjG2REI6yyW1Woo/TXi/O+L+5NTg5PnpzIARwoFmMPxiXyh+6sFdcx4rIRlnYSiu
g0rDXwxzzxMGD/S//kk/SwvIemVl6tj8MNI/WHnym/xuEz7b9mJkTL2hruWf3Yin4fY4zrRZ+rik
+/rIv6m7v/6ZxIz8/O4IJSKh1dhWovzvjz8zNio3cXqUYhK7UGj10yPWr8JXDCzTWwTd9n6LAmJ1
zwPwr3+0sWHnfjyNeb8uJEYk/mwxfya+NjnZBZl0qkNfdpi8WFreyoj1GI+LMzVgfiAj8W0mMG2X
z9N0ypAW4fpjsYpU5i2he4ur9TzGG6uVDETXJYswG0HIOzOeUh7f8LzAcdCotnV2XYluVxIUsZTx
k2olJR4f84LnTkH9Rq6ehcjqNQa665sOj4e/fqd/cglhZFB1RqgaVoKfxzh6kbplrZvVIdExMdfq
LbGxt6xb27/5RK0/+0RNzdiCYdCnsJv88dt0Z43BibNdq24BsxpGmtRSJrUFD+GKjiXonZzAL0Jq
i0ne2oNaAnnnDDXX+L2deC5vpQqbkZwV1nKOFXJ13Xl8hHx+Mbppnzg87q0mLZlLwORoF52q3tLl
voz1JlxSmZ5HtQMFli9PyxbXiSLKPA2pU4azgGdtVul7lKJ7rHIi1qDD1HtshO9RvT458bhbB0I/
iTY9JNI6JEkFhAFABd3vcs7RDvr6uN6i3odnr/N3u47yqbPY4tgaNdZff2E/zd2ILsZ5YhProOFp
+CMTeLWVGm+ZUR3WGWU75cTCkw3fP4v22Tj89c/6acL+7WeRWg+LG5OLa/0Mou10CcMZTd7Byqd7
sydQlJ3v3/yIP3my2IKRJqptVvAAuX+8LtKE5VOhqozk3alhl45JknUaAiL9LQUotB9w0OQ6YTWK
fpkjF0BRVZyUJXpGPPwLZu7K08sJH3iRGQfIaRyyLk+nRpbX7BLfVzEboU02wgF5H+MHi6jHUV37
qyIV4eQ0Hx0Sfj3RO/ERnbf0wRyC+Sdsxme12Oz0jpw7w231/bhga1f19B2Of+6RenI9LfkptxhW
sH6mQNWg9Fta45PWxhpaHe7rSkdFaKy/rrT+badg/skdy3cB+R1gp4rlSf/xA6v0ZlhqWVYHraBR
mNBB+elAQLGu5LznhE8gpdwKCulcSkuw2O47/IVaecNw5MlhLBUqomKUFq2kWgqtDpDMv8xZY8DW
sdlXTuIChktgn7Rg1uhZAIdQ8ckdqQM7k0+qPr+tvephQ3pYDKpDt+UNd8qyzxP1SVKIYTtMmj1i
v73bzPexJUYv67g+zYYHXy8mLNmKmQVlRDSuTr6nizXl17XDv/2Q/uQm4czY/tEMJD/fhF2/P67i
FrvsPFWH2akCSpyF8FR+HZPtc9TEf/ONwBj542nhcArzWNM03fkDp7s1DWkQqoBlGM1BiA8dW3OU
nSJOKlfj+2FxwxgZAwqrUx5TWUYFGBfXIqcAxA5Nkk/lAioop5aJ61p6adEPCNocXIbalTI5N4UL
YihxqfaXqjYCo+nfymy9Xwp5JhiUw5jLLDbyz8jzqVLRKGQryuKxCrKlJqw4hYc0ZA70Kevyrb1k
bmoEYKZ13+3yE8MdXtFAbGyiccDVOSSkg8Ka3JqgqIIJMqMBOpG5+5gONJJOTk722tLqWesMjCxW
ScFxPdeYHslIuSVs5IRok6hh5nlplctg+xel5P+Jpu2CbMZpp5nEjm63Ub9Yl9qeHwWDHKy8xEQ7
An9p0VItISy4XkB8BHbDf90p1kubQTKpoGhd4fF467BXzONGWCzS69QgY9hdKMWJ+XrJkul+NkyQ
b7V1ID7ppEzZ6VsqeUf4iDcMxYmmeF9GnCxpPHFhcneIebguNOtT0hNzn2vWZeqnAAGK9LfGCHF9
ileITBwE8hckAi86K/i/OY/Fn9ze1DqI0UCic0X9AdUvjazVTas89LZ8q/rpvlc59ybaLMgfzPqo
v7612vUmKhlcKr1v93yVDDs5Y1ZuM17WlkaQD1UWurkbOJhzbBTVQIl03alCwJfyUGgkoU4gd4Hg
mWnYbhmp5KK5103nJriUORchp5IfStXkr7Zx0RWeMdkgnyaDckvtjMYXajr6SwxtqHCorGMaQ87D
xKj5QmLKbDsbH4eJJ2inD/edQ0uKjOZ6Gsd70xpTVkNiCdMuR2g8r+cymR/h52FFApnLHFy+QdRv
gHkN9zbdwSFPxWXiEKHJHB8NwKJbNT/Y38/XfyZsfzNh2xJXqer//cbyoR6H5F/+564u0uoHYOZv
L/0+Y3M+WPxVzN2Eull0ucB/G7E5xgd2hhQUFDBb4iB/8r9O3Q+6iqEXDDUxsz/gMg3Gb5x1FreE
ILti01/+NFf7qzkbysyfntWubSGzRNXr8Htov87hfnc0YK3IycRN68NCdtgMNzA3mEJUqbtP2LPv
MDyQjlPFmXPnpgbJVTqxB5dZ8BCcisSBNWGMpHhFqfEs+kTeIgmrHqZeRJ9QES94M9CSHex5tQ5N
t2VokSxqndOtPUN3yTZiXlhSYflfsh5uB6SgK+p8VGZaTb9YYHA+jWtbtNAh0xjyBHBGDR6cYDO2
ThkMl3Ikx8p2pbnLld68SbRsuc1RfuMyYh4Qqi1MfLYOkBT5Ciq8HUaiJ8cJXT4WYCmudaK2Gx5n
kXEcSRc4zatjHHlqqhX8mHZ6VRlkQwAoo+ErPwVPYAcKRvPxJTHMc5oWVZItChl+i8ZbIloXMJMD
UM0UrdchhZdnhwZxcu8pX/jBiqyFbY+1cajXNPqyCgvvca7N/XOzKiCvI36zZzKp+udqVvN7Nyeg
LVrS5GYeo+qx6XEMDchG5Xlpl9gKAHOq7DkT2yGwqSy0iE1RiyKJsDPnDjSADFsOD55TWgSHja1c
tNCoLlsG/NoQGOA4t1FBJePxLFe1AHKayZK0mOudjTeK44xY7Ib8drAV7q2Fuj+5ggFgHXo+v90E
hf0KJFe7X5NkvkpGV98tyYQrDiNU/aBprXOn0EfQpYA0wm9qHUqNM4kzRnskb948kupgnDBAkFU5
2vVNjp5XeVjNUobCzjTWJvMMWCgfTc5m3eoPq1LC1hs1Y0fIQfvLzPn12o21/tyokvWay+hL+OD4
iKRQSifshgSJozNL925hSeihXncfOKNigJXrEvPg75gxWZPxiQFeDyOJNYkeDIkyf4aG5PggKd2r
pjHsGNOGyk5tyar0ENntsB5Rj9JMpdGoXOmRMs3+rNtlaICbBmHVo/gbjqRyW0Bs5ma8x4hv5VeJ
sbi3DWHSZFYzGfpYadK8TnpFnWOf3TDYCyfDwg7aQetWAwevxPfpEbIzN9JT+CC6g7TS2nltpxpr
2kB4JdhFYUR8P8o8eQB7x3YOHdvBiA2+XR8PEZOs4TSIZlSPRdvK9BmNjgsnk3827qmOrjeKlQc5
d4zI8ujaLsvpnE5D/5y05QWfaHwFCil13zI2/JPu6WDNTeWE/dsGe6oX6kfLUNNdukJzUtkiwbWS
+U7F8O0NBliXdo3np3TQoay5SX3dZ0mLXXm4z0YtIRxx69PsTNdA/HANPQkBeevA7a2AYjOifd11
qHpwbJUNQh+tCdJMbwORL/GOGq2Pv1gVv8NBgsIeNwHSGEgyOs6ELGZHfI/g19wK1LpzNWR9dMxI
ifRdp15OAPbH0F5SEhYHls9tzcBdMZUv1sqThrRSPEAwyB0t28tUx0/f4LPs5fIwrH0cwN/co1u2
nrRuUxiPCCNWOdY3s6Pew/jUWQnQCis9dUNs4ricClgZTiPiXVThIMys6qxWTf81k/ZFXfXoFefE
fFjmtnioSLO5yaa69zH/r+AT+ulWGyNjtzm4vDlN5N4U6yVtHbmHSjb4SYKJmtBiUt7JQ8FUj+o9
7bq6wUm4vtaRzai0sG/Wprse5jzyGz1hWmnU3Z4wum6XIWC87rpovhE95BzWx7+4PG33LPGdMI1k
tKu7IcNmZ/V+jVT2sNYUM8U0KTiSUu0MGmTyRqLu6lTvA8z/KegyWQU6xlAKk7p7nrN2PqhlPHxk
3jNwYczKPu6WdzAoxV4mmQyHbtYeJ02PPoHlU0q8vmR4iYyYSJCFunocBd3CwShN61yRdLRz3W7j
o8dEthMHap6ciHnDoij23dgkEDNXjiYMP+l+sMySq0KsNjSgFpc9qss0C502He6RwERPbmtxy1ol
1PcaXh+0qvYXEJI1vQlswpfGLsqdhjnNi1Ld2ZX94O7rdWpemzlSn90uVsJhIvmuhpl8qViZn2U7
d2w+S+fO4A+ue7EoN7TST3bclqqvue24wxsnLp0eaYCZlyHXThYJ3lduXjouMzKr9YshhSqd61SN
XssCFq99KT1rMGvMsZpxIdkQtQRKeLQKyCX2kH3wijZ2DkomLoIOGAQAgFF5Ghq1f+aKq0DcjnNz
Vo3uXkRZfcewX70YBKQGzrAZeAouAxNR/KL3gEVZ2ug6k+MJqyv7ejv7arBF+zoCT4AyZ2zJp0M0
Q8IyhTxVjElIp5StFWzL5491Mk73iZs7XxYkgWHj4tRrI/2T4o7vaVrFL3imMCvLSsVJa32sTEu5
5p5C6WvkkzchkudWaqOPcWfuGbB+isQIzrC19msNem+N1slHWfIiJ+mSNlnrgW13n9uSeMbJUI94
AfKw0/TmK+mDk5dnSh0Q5pYdJp2VHJg+abKgiLTbohcdUe5zfldp4lLFQ3XFiG8MS+yMEMZQGw3+
nHRzE/ZauV5iOUQhwsIvY5Y8soaglKK+YBqDEtqYioMNQC5gu0hOAr6+gSlIuxUzYNYGujpSDhUj
TMgb+6zn+aOiC/ZnBPR8SnQ7PdSpY3/ttO4ebeR7RPeBEbzFHG2/VgVTe4gEKf5h1T65MlqvGnU0
PdtoX1FrAf12x9Nc5RHPzqYJkUUik4gn45AtsjxCNz+i82YhL7SP6SxzCK7M/atUbLh9tP56tgF0
VXIip6I51cPyYK5JTzAssU/FZPljkq1fBupPfzDG+oGx/QRyc+WzjkpDMk+pptBiDeTJqi93y0jI
TKc4bxGWB428z1e1tYwbFGEkwzrWXasNXFfWW6mXUKrXkUVbkjbnpmInN7b6V7ucsRxoX5h6AnUa
+ZV8rerng9Ogje/NxgzTFqnN5IhkT8Vi32uKjAlamLMdYo3lhnjb6LaL6lPHlw77ap8msGslmGxo
mlyibPDQES160GmZdjGa7CPGGcFWNRn3Dfkno2fDQr8fE8AegIY9exK8u7j2TI70K6XtBfrw9WnI
0v1WbAK2uqntIfbN2aXLq99RGx1YoBVeoqg30dzfbACTIhmQ9RDjmTXlJ/aiFaTP5XHux9tGG24G
YMtUa3DUxcqkbYgWX8oRTMo0xr7MuM0tp4AOZqGjYVUFWv+qyhznSpRtBcq783Rpo/BlzLXe6l2V
/6MV/3+hmbbujaHs3zV+wef8p5yE3174W9vnolclnUtYzKdBkOI//d++D2bTB6bIhKkytiQo02Jc
9z0nwfpApJ5O5BiZVNhWaQm/aysIqHdQDbH+QTK+dZL/Sd+nGz/pK9St0WJ5pbHnYBXLTufHsamr
9oyNolY5mya0DqS1pCubnXUsizUPbUJYAhX3871RiGnv1OYaajx0ATY4VDV5PT9K+jZUXMiatHZw
GEeo4BEjokP8qtYy3xZVQjJvfB+zJDBZPqPw6lBamNXTPOa3s87zPJ83yH7OQEQDZsZgdhualVXB
/Q7Gx2vNQn8YKsDZTQO9f2WedTHnqX9EZ0qNbeNJkWNXfFEVhJyO8ZE91LvRDK2H1+9OupIisxYb
JQ5yHGDLsbxPs3UEHO60Z2ljwPGWtsz3E0B06OfVciVx4B3LeEGHlq2AerrIhSM38vTA8SdwQakq
WUaKvsCWBIZBIG9DW7m0rBiB58jDqnZqqDagiRurta7UzjkgkLtvVOj4BuOp6zLXzlW0lIwhXXw/
DsqsPMml17ZOtBvUpvS5YOrQIVHYa+Mc6QgVfpwbEOEq8AHrADHfthQbMS9cu6impxtNEh0WPcbx
s1SkSvlWT2dDevZDa3HyzzJ5om3VP6JXEcfFtKfXSoNrm/StG6jSqKMLJjNdDYs6STvXh2mnqeep
ioz1ARthjkw+Bd+hvOXFQjKzVxejsu5GEqQoy6u6J0Pdqk2aEXMAeDIgLbxvjcohl8rFPTSjUlho
2rFt7UudkD4GfcseyiPFGDJRbOZlNdwrLLc4RVKlTAYwtL0xoTlIrSs773DdaJRioZKvdLHD5PKA
zUYzvyiA3BuFIeqC2WaPFnDtumsiC4kmwrlVs7+x6MKm3nb9Bkz3Wp3sqBpE91rrkXXfrTzycw7r
OlWyTYFTd9l8Fw15CUEEVDRoIXsFnL0jEkolSM2kft5qRlo+8RG+Z68+KJNEOx0qblaUrq/HJT7o
He5sh6YCL1ttqcv1TE5a0+5adraEkBSq9ozdcLmbAe6V2LaqVt/pqZbVfq7EKH01y418BUugSyT9
pDwluZXmiBlt6r9BlAuoElV1vMpt6VPiLRSr1aN7QheVxudJ0jZeljfJU2RVeXlRMqlrfokI8mad
ZjHtkM3MMCDR6FawOqrqBEIsORAwq+DCt43Yn51RPnTMEmLPAMn7nKeFm3tWK4xPbWKC/ojL+KYl
JeRGtKlD6dsw8Uw0aAf8Amg51d4Ky7hVw6WCw5RKJMGi76on5Kg0Z3arbQ2NzHogOsCzj3qWRUdy
nKKj09gKo/N+sJEdkygf4HwdiAbTKpuvfIWCyJpqkJ42JXqYEIhNrWRXt63TxHu7BamsTdaNm03x
Y1Qwb21oKi1K4Hh9/faU/2cS+neTUIHb/68OxGd8GP96SgmZq9IfB6G/vvL7INT+wGFHoiNutm1w
afzfiejoHwSuYcfkMCL89PejUFP9IAyV+amDfg6vxiYE/O1INOwPWzSgymwVKfZm8/hPjkTh/GHV
YJAJzK4CjYP2LdzoxyMxlibZahkR8j2Z4ufaqSxW8cxLzuS4mICgB4L0QGho972meEQlY3NKFwjR
qjYf8qRTsjBiU7jrMD0/oJ5X2AAV7lPqDMUe/xW3VQrU/VwvVssTtBxy1tWJdUSEZ4PGz8ZoJQXC
nIXnOlaBazq3RDC5aJ+tplwObWSeKicfmUDKuMM06sQfqZAZEE1WF/muyF7ceX7S+oL9mRn1gA25
eahPC7lLJ0UNBjMb72I47qehrhhbLpTX4UDzPEEHidp7S7bpFS9hytKp9rRvauUujZqsD4DKzofO
aJEJz7Lylt5Qn3neTmc4LvIRS4Wxk12f3OqwrmmB1u2dE1rRh3opUp5rWbFDHMRmOsGr+RAnlrXT
jQW5fs8f22qrnV0t/UjjbW1n4nTtmHLn4Dn1lVatg5hhVwxhxxwe8iazb6NaAzbGpgj4n+hMbYfb
k3dcOMpKMgtODiwYZqjDpgc72BYBv3MOEnYwfbMmE0JXbNuLFuN5zPPmoDHRtE2p77UxuYlJhxuQ
WCH7D2weNsgUAdaxCVrNq4EsBJZileCIEhCvo3I4uHM1fDR7maHQQikdKpPe+eiAINp1PegAd7bG
K7T0hyFTX5lcWfQ19RTm0fAUVVI9uXP3UeYSGgzlw6fNmnfSEiJCcBonAXKJjVtjBYBj4vverAyS
Gu26uHayEhFZldArujjibQ+frSAkrxe3uaFE4Bg55KMu0u8kYprQigWVzdp8HXT0pWxRVwFQLI1J
qsr60+KCB8yE4aM5Whjm0kwWmoiCsVKiO80YXvBZVL7Fo/lIxxHF53lQi+luISCv/YwAvv+kzi29
PaO1O1E21plFl/GQC/bZilWNV/hbWjIrABYM3tyU3TUTx08zMvkLaEEl1Gf1q1mVn9hGM72C9Nwe
pwwNfZHCp2ZwBQAYmKjz6sTJ+LgqW282RUUo2qjY8J7jWB5Uc7SyHUFYVQGLYZ4/JXiX1ECTLAZw
PLT9wiCg0zAXSj207AHtMFtEFTfiiihSTdSrpsVxxuRDwnps9FsIBK9r776qYGw71XDDzlZLUjVE
2ri+aSdtt0fdpO/VWBfPVuQ8xlHzVdVH2OQZiZVhx3jgYDEjc26SwiRUyXU27abQUfrw7OBvwDVk
9MkFXNCZ5PqZgHPieLiYcST4Y9zP+nXv9mu8dyKEg/7YNa9lqjBFJuaKoB+132XKGOGcqmqva/Pm
Wk7GFOCJWnaj6u6ZhCfHPF+n9k5fdac8jIQguD6ne3bODaByYdpjTvYWtbaADhlRaBt1ckzISgjb
ZgMD2IoSaAQSPJtdKS1vWElSs5VDPPTJHkAZbHGhKzsrYvbnqnLeVXDyPZS7+ctiMRkoGfmdndTe
mRStiB+kNiJWMsE3dZl1h4mHxDHBuEeQcOs7U276GTyDU5YblDTj2OwnpDX+pJXxNch1ZuNjtq6P
baFaRwvg0/VCw/9EqEkyFmiY8DqVRQ+aL41rJyTOrdxlzRlm5wtDfRHUXa8fFyZHocV/dYaNXV9r
hdGmnmUqzNCIktXVwNqgYMec6StPqq69M9zOeETYQKSLwHOTWOyUfdmsch8p0Cl9t8jzVzjPYAAW
ez6z/2NY2U2fitzJvASGBPpu2+122GSYzK7TpVhj+Y6SGCD9ZNvQI2I4AXbaoMaM+jczEky1bQZn
XiIqLah1dTxGpSywVkTdVVqMnzYJyo6AMAJp1hZsVBHVrIWHZp6FX5bp8KaToVaEtmn3V2ZJ4zLF
2kNsC+dgKCWOV3UTildOti9sZqzJ2h36/+HuzHrbxpIo/FcaeZfBfXlIA6Mtlh07e9uZF4OW1OK+
779+PkpWIsp2YjSFGWP4lkguUsW71K06dU5Mt6DIBjsL9agh2zIqz0kjCAuh6QpRpmcvtEqpKcUY
wqWWV8KYM6wxz2JBgvJZNGkM1hFZkHzUk8hf6NkGQrfYRFvsroPEO6TEx41uKOMgZu0Fwu5PTVlK
FgkQEJBHMJNOoav7mIrwrEa1hEITU/TKjjcOfHg11Rcf2APQbHOqEiVfNHlyN6+K5LIOgmQmtHW2
UqO0BncWVzPX9xGNleUNcpGKvUhb857yerDYqOkqMTfFrPCq+yBQipkgNiLiKmw3YmovjDTbnBeV
L4O+Ma5LOFbzDD4+OZDA1xWl+gnUeQAddkYO0P1cCNnoU2W7H4EtGxdgviEME/zrjR6081rzSO/U
zkaFVZ7651xt6exTPJM2OLUs8kmq1M03BXW5cVXg189JgXLgRQuCoLhqMmETwT2B5g311RqCr1yQ
GypWCqh0YYZaVCvM0NiM2y+BI5ijW2ha6gZOWd1oKY0BxUMgPuR4BvOqT4Ognoticx6rzhdVR0iJ
UmlLKJN5vnJdeiLHcKQegOa5VJsIs9Ng3aDuoo456iQfIMob2dPYTdsbOS7qmyAS6gsdnljSdCEC
p82oyqHe1IH7Q7FTXgiaV7H0+xAU16WdnzeBQK4gYMVEvkizGhfMO/Ecek2I4sj0RenBZ6MtwM4J
0J0Dsp2RQ66AsBubVSIVo3dZDklG1hgJRHkJWGYKECF8ESyvXiLjIEoc9Rzmh81fHMJjMFgBZBWx
R87ODAAYOWlLd5UAHH5cRQUoNHY3kF2REsuQ2heBPculNBZRk2sKZO/ZuYS5Sj4YDGpjw8iX6YUz
bj3fvmgQNNtMWyMriwXUv8Ul+iujxShJNAK/OwH4hyAr5gdRhacU2rc2ceZkfmmrMMwWuna50BDJ
TYTvmeoCBa9dwf1k2Gny2TXdKoNSsUFph7ogSll3iLRRnj+HRA7C2MSrS4GuhFTPxuDi8xsfXNf0
LjPF9wGUlfSd8PJvQZorcy1T38k5BNZjmNSKhi4xpFkTD6JMBAzK8w1FaM7mTraZyfWI7Emj0cxH
BJSQlKUfaKE4inBDQcGdwPZxhyBXIRvePG6UkL5ZLxeoJeX5LYt3S50k02hjEe8V3fOY2KpAQZl4
Kxn7ngADKcAp2gryAobFtIDiNAdIGE8UzQaJn2QGjQqeXcxALl/FakUVpwry91WhqwvNNmKYHKFR
+5T5aeHNMjXsRIRI0Zu8tAvodBMkEuBCXKF+bf/bJOb+xkFcv7xT7FCbcFZGJJN0ljZFXWxjXtFL
AWNmo9/mgZzd0NVLG95GVTgBt/AY16qwSKWmJadCEuW7HCsUbzMjTqFFQL8i8CXzynebZi3RuTbJ
E8QXWU+dCwd9hxm9B9ptWdLNMaEdW7+bjwAAGNOcMh5H1yCdNyGN23RgyySPq3AcNbqH3ChgCthE
iplal+Vlq5cVBSm6bBBK7igLqnriqojPRJzeLUpI9AgjJoC0kxNRvo7FmG4CYHKoxdSQn8CACWDR
RhGuFPSVFEr1+zhz2muDpocvcSVS8WM9d+mVEbOv9Ab6txs0NDdTtXFNek5oxgPDirZLfJfMdcbr
pZBstE9ym1PCFuBZlToqlRFcJ8DVlHjWhLpI7C+QDVfvigk5b4gBPT8I55UWq+9cfwRXtUAsHgMb
+IroojwfCeksjxP3g7OBVtJ1g/La1XXpkkWiBI1nM1n0EpWJkpVP9lIH6Z0EUdbA1WiIQldk4pVI
kUZw9hExKO5l7BCj+IGQEEDl/tL2NLVFqMSuKAkU2t9lHlUr0iO2MYl9s75CjrSW51WqRPP/r/P/
QyKjkzWYHSsZ/MAEdZ9+jCBC+xr9sy/twUZPG3qh+gFgJ/DwvRT79qG22gu/soEOB+Dd1frtG/IC
hkkywaBfbHsBQvUjeq93H3OKOzPghDDRT90CX81dCuPASc+54de/8LEyxGM7vV+wjIoQOdjP641z
THABtvslPjiy8NMHsnmm0uwCQQEdKN2FUw99YMJKI0J2QhPlzge7G/73fWCtAiecOjCjOcu8144K
qwUv7iVeOLJx4AW4CqHk0QGa7H4lpYxDL+jmmWiopI4A4G0vyi3c8BV5QaZ0RDJqmBfEM4X8GCUn
ssDddTQfGAsy4BPmg/S/nQ9H73FXk1us3r4B40vL0zAnoEBOrU2DPeVJJ3CcOYO8UtKp8e288NqG
Ai3VHc/lUC8QRktGl1LdXix9hxPCUM+kTlh6C/fs/LQbe69oQtBd/ijl/A82CFGilAuAducFBlfP
CywLNLHTesW4216vbSxIMsXZgWOBbn1TRuSHqb+bEUdbhK6ekaQHW0/Ge3u9usVRUrbF60EzgmAB
ajS1o1nb/crjGSGd8QnxvfJzI+WGr2hGyLDLvTBcOFpgDzZK/UylH8ekzPGkF3TjrIunaLV4+HwX
o70qLxjK4BmhMxZEoiYKStvrKFygpRfu424ZBrXfXbsbvsgLL/jSj0h8Yjv+ahuDO+vsQHTst1/Y
x6ePDTzEnd1mSgPhj2LY9otdkW9nerfjdv/+szdUtsP94MP98D/884cf+PjWTz7U/j/PnXVqpUsb
zbxOYe3hMTuttrdv/uVb91ZgHQaFuJ2R9/NJ3r7pPefBivgbw5l3ZLfjRBxsN3WQn+8bNrvwbbhh
zwozK9tb6l4j+R+G31DLE8uHHCM9qs7u4q3BtiM/Sq1VjzcTjBLbyHDLYbhe5s6y6B0ZSAeyeg81
Pl37VmWl672lztkQzpzA2ftjzh/R339MwMME9/2iOC2YJxiFc7zurPqjEIJSiuNDPQMLPpX8vmUi
BDafoZbP8bjj7O1sh7e8Bb8NNbxYWXZvAIIdEk+whCwgpQkjpz8jd6Hp4EcOV3C49L1Mf/kJ3t8i
qo7MmgZb3NAHvny8NmmiJJ7AME9WLL1mb2k7LnanoKHP/D4qnOyRm00w3/ubPQl9+RFq/mp7ubKc
sLd6UCk7xfZyZSEyc0zaRcffCV7hlZVl1tIusnWe98Y0+E/lFC5xlrazsfosrhy5T7AXXDnsBdkR
4BbG5K6TfegouXJ+KbX6PL3ty8YJ1qMi7S17Ehwqp3jwKMyP1hBJhApjuEuu1/epdRQ90QsNwGqw
t6/XpdXftzjeyScInzoK73MriDOAqr2JiX3zBLOns/+8osrAUdIZf55//ATGvyOLsn953Qr7kFsY
Oneu6f96ugla2mV2T3ODx2B7zHf0K0PNf0Bhbm9l65ZdsmGwWc8nIumfashjmCdYZJ8nyh44Sj6u
wzBrUFo8OiaAUemKNUNd8jtCyoFP/+W33fgnucHjgbjv+hho/iveX2fZurdyyTJEVMNd/3Vd90+V
D/WGoa/0W27Z+6frJg/0IR0t+lCzf63TgJ1tb2hrGVb1E2yYT2KUd4m1oQ99Y7Hv0CnYL/GRXO7y
VYON/w5gPXDw3TjZMgozpxe5yei7nWCFvYEvHMfsnbB9mxqkgPv/eC4CfyrT9CMj+zj/tC/LPvVn
/eRa942lv7bSP/8DAAD//w==</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absolute">
    <xdr:from>
      <xdr:col>0</xdr:col>
      <xdr:colOff>152399</xdr:colOff>
      <xdr:row>0</xdr:row>
      <xdr:rowOff>123826</xdr:rowOff>
    </xdr:from>
    <xdr:to>
      <xdr:col>9</xdr:col>
      <xdr:colOff>581024</xdr:colOff>
      <xdr:row>19</xdr:row>
      <xdr:rowOff>152400</xdr:rowOff>
    </xdr:to>
    <xdr:graphicFrame macro="">
      <xdr:nvGraphicFramePr>
        <xdr:cNvPr id="2" name="Chart 1">
          <a:extLst>
            <a:ext uri="{FF2B5EF4-FFF2-40B4-BE49-F238E27FC236}">
              <a16:creationId xmlns:a16="http://schemas.microsoft.com/office/drawing/2014/main" id="{9FF7B9BE-9EB6-4734-8089-425FE6EE0A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238125</xdr:colOff>
      <xdr:row>26</xdr:row>
      <xdr:rowOff>0</xdr:rowOff>
    </xdr:from>
    <xdr:to>
      <xdr:col>9</xdr:col>
      <xdr:colOff>581025</xdr:colOff>
      <xdr:row>46</xdr:row>
      <xdr:rowOff>142875</xdr:rowOff>
    </xdr:to>
    <xdr:graphicFrame macro="">
      <xdr:nvGraphicFramePr>
        <xdr:cNvPr id="3" name="Chart 2">
          <a:extLst>
            <a:ext uri="{FF2B5EF4-FFF2-40B4-BE49-F238E27FC236}">
              <a16:creationId xmlns:a16="http://schemas.microsoft.com/office/drawing/2014/main" id="{296F1E3F-1419-4689-94DD-362736DEF0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20</xdr:col>
      <xdr:colOff>219075</xdr:colOff>
      <xdr:row>0</xdr:row>
      <xdr:rowOff>133351</xdr:rowOff>
    </xdr:from>
    <xdr:to>
      <xdr:col>28</xdr:col>
      <xdr:colOff>533400</xdr:colOff>
      <xdr:row>18</xdr:row>
      <xdr:rowOff>0</xdr:rowOff>
    </xdr:to>
    <xdr:graphicFrame macro="">
      <xdr:nvGraphicFramePr>
        <xdr:cNvPr id="4" name="Chart 3">
          <a:extLst>
            <a:ext uri="{FF2B5EF4-FFF2-40B4-BE49-F238E27FC236}">
              <a16:creationId xmlns:a16="http://schemas.microsoft.com/office/drawing/2014/main" id="{86F625A2-26FC-4EF0-9F68-ED0D31348E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20</xdr:col>
      <xdr:colOff>247650</xdr:colOff>
      <xdr:row>27</xdr:row>
      <xdr:rowOff>0</xdr:rowOff>
    </xdr:from>
    <xdr:to>
      <xdr:col>28</xdr:col>
      <xdr:colOff>533400</xdr:colOff>
      <xdr:row>47</xdr:row>
      <xdr:rowOff>180975</xdr:rowOff>
    </xdr:to>
    <xdr:graphicFrame macro="">
      <xdr:nvGraphicFramePr>
        <xdr:cNvPr id="7" name="Chart 6">
          <a:extLst>
            <a:ext uri="{FF2B5EF4-FFF2-40B4-BE49-F238E27FC236}">
              <a16:creationId xmlns:a16="http://schemas.microsoft.com/office/drawing/2014/main" id="{E23F02CB-445A-4C35-AFD2-960EA95B94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476250</xdr:colOff>
      <xdr:row>22</xdr:row>
      <xdr:rowOff>85725</xdr:rowOff>
    </xdr:from>
    <xdr:to>
      <xdr:col>9</xdr:col>
      <xdr:colOff>247650</xdr:colOff>
      <xdr:row>22</xdr:row>
      <xdr:rowOff>104775</xdr:rowOff>
    </xdr:to>
    <xdr:cxnSp macro="">
      <xdr:nvCxnSpPr>
        <xdr:cNvPr id="9" name="Straight Connector 8">
          <a:extLst>
            <a:ext uri="{FF2B5EF4-FFF2-40B4-BE49-F238E27FC236}">
              <a16:creationId xmlns:a16="http://schemas.microsoft.com/office/drawing/2014/main" id="{78BBA867-5746-6B22-1111-DC8BE483EBDF}"/>
            </a:ext>
          </a:extLst>
        </xdr:cNvPr>
        <xdr:cNvCxnSpPr/>
      </xdr:nvCxnSpPr>
      <xdr:spPr>
        <a:xfrm flipV="1">
          <a:off x="476250" y="4676775"/>
          <a:ext cx="5257800" cy="190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190500</xdr:colOff>
      <xdr:row>22</xdr:row>
      <xdr:rowOff>57150</xdr:rowOff>
    </xdr:from>
    <xdr:to>
      <xdr:col>28</xdr:col>
      <xdr:colOff>571500</xdr:colOff>
      <xdr:row>22</xdr:row>
      <xdr:rowOff>76200</xdr:rowOff>
    </xdr:to>
    <xdr:cxnSp macro="">
      <xdr:nvCxnSpPr>
        <xdr:cNvPr id="10" name="Straight Connector 9">
          <a:extLst>
            <a:ext uri="{FF2B5EF4-FFF2-40B4-BE49-F238E27FC236}">
              <a16:creationId xmlns:a16="http://schemas.microsoft.com/office/drawing/2014/main" id="{54B35069-DD03-415B-8C12-70FB4BB6F740}"/>
            </a:ext>
          </a:extLst>
        </xdr:cNvPr>
        <xdr:cNvCxnSpPr/>
      </xdr:nvCxnSpPr>
      <xdr:spPr>
        <a:xfrm flipV="1">
          <a:off x="12382500" y="4648200"/>
          <a:ext cx="5257800" cy="190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editAs="oneCell">
    <xdr:from>
      <xdr:col>10</xdr:col>
      <xdr:colOff>457200</xdr:colOff>
      <xdr:row>5</xdr:row>
      <xdr:rowOff>0</xdr:rowOff>
    </xdr:from>
    <xdr:to>
      <xdr:col>19</xdr:col>
      <xdr:colOff>457200</xdr:colOff>
      <xdr:row>9</xdr:row>
      <xdr:rowOff>0</xdr:rowOff>
    </xdr:to>
    <mc:AlternateContent xmlns:mc="http://schemas.openxmlformats.org/markup-compatibility/2006">
      <mc:Choice xmlns:a14="http://schemas.microsoft.com/office/drawing/2010/main" Requires="a14">
        <xdr:graphicFrame macro="">
          <xdr:nvGraphicFramePr>
            <xdr:cNvPr id="11" name="Year">
              <a:extLst>
                <a:ext uri="{FF2B5EF4-FFF2-40B4-BE49-F238E27FC236}">
                  <a16:creationId xmlns:a16="http://schemas.microsoft.com/office/drawing/2014/main" id="{653055E5-E9B6-14B4-B093-CA25F2EB41A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6553200" y="1352550"/>
              <a:ext cx="5486400" cy="762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220800</xdr:colOff>
      <xdr:row>39</xdr:row>
      <xdr:rowOff>95250</xdr:rowOff>
    </xdr:from>
    <xdr:to>
      <xdr:col>13</xdr:col>
      <xdr:colOff>289200</xdr:colOff>
      <xdr:row>44</xdr:row>
      <xdr:rowOff>0</xdr:rowOff>
    </xdr:to>
    <xdr:sp macro="" textlink="Total_Sales">
      <xdr:nvSpPr>
        <xdr:cNvPr id="16" name="TextBox 15">
          <a:extLst>
            <a:ext uri="{FF2B5EF4-FFF2-40B4-BE49-F238E27FC236}">
              <a16:creationId xmlns:a16="http://schemas.microsoft.com/office/drawing/2014/main" id="{BF855ADB-C57E-BEAA-0A84-5CD6EF847CA7}"/>
            </a:ext>
          </a:extLst>
        </xdr:cNvPr>
        <xdr:cNvSpPr txBox="1"/>
      </xdr:nvSpPr>
      <xdr:spPr>
        <a:xfrm>
          <a:off x="6316800" y="7924800"/>
          <a:ext cx="1897200" cy="85725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chemeClr val="bg1"/>
              </a:solidFill>
              <a:latin typeface="Aptos Narrow"/>
            </a:rPr>
            <a:t>Total Sales</a:t>
          </a:r>
          <a:endParaRPr lang="en-US" sz="800" b="1" i="0" u="none" strike="noStrike">
            <a:solidFill>
              <a:schemeClr val="bg1"/>
            </a:solidFill>
            <a:latin typeface="Aptos Narrow"/>
          </a:endParaRPr>
        </a:p>
        <a:p>
          <a:pPr algn="ctr"/>
          <a:endParaRPr lang="en-US" sz="800" b="1" i="0" u="none" strike="noStrike">
            <a:solidFill>
              <a:schemeClr val="bg1"/>
            </a:solidFill>
            <a:latin typeface="Aptos Narrow"/>
          </a:endParaRPr>
        </a:p>
        <a:p>
          <a:pPr algn="ctr"/>
          <a:fld id="{FB88C48F-CFF8-4E98-9E5D-282093ACC53F}" type="TxLink">
            <a:rPr lang="en-US" sz="1800" b="1" i="0" u="none" strike="noStrike">
              <a:solidFill>
                <a:schemeClr val="bg1"/>
              </a:solidFill>
              <a:latin typeface="Aptos Narrow"/>
            </a:rPr>
            <a:pPr algn="ctr"/>
            <a:t>$632,631</a:t>
          </a:fld>
          <a:endParaRPr lang="en-US" sz="1800" b="1">
            <a:solidFill>
              <a:schemeClr val="bg1"/>
            </a:solidFill>
          </a:endParaRPr>
        </a:p>
      </xdr:txBody>
    </xdr:sp>
    <xdr:clientData/>
  </xdr:twoCellAnchor>
  <xdr:twoCellAnchor>
    <xdr:from>
      <xdr:col>14</xdr:col>
      <xdr:colOff>0</xdr:colOff>
      <xdr:row>39</xdr:row>
      <xdr:rowOff>95250</xdr:rowOff>
    </xdr:from>
    <xdr:to>
      <xdr:col>17</xdr:col>
      <xdr:colOff>68400</xdr:colOff>
      <xdr:row>44</xdr:row>
      <xdr:rowOff>0</xdr:rowOff>
    </xdr:to>
    <xdr:sp macro="" textlink="Total_Profit">
      <xdr:nvSpPr>
        <xdr:cNvPr id="20" name="TextBox 19">
          <a:extLst>
            <a:ext uri="{FF2B5EF4-FFF2-40B4-BE49-F238E27FC236}">
              <a16:creationId xmlns:a16="http://schemas.microsoft.com/office/drawing/2014/main" id="{9899087C-D299-469E-AF8C-55E6BFF23244}"/>
            </a:ext>
          </a:extLst>
        </xdr:cNvPr>
        <xdr:cNvSpPr txBox="1"/>
      </xdr:nvSpPr>
      <xdr:spPr>
        <a:xfrm>
          <a:off x="8534400" y="7924800"/>
          <a:ext cx="1897200" cy="85725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chemeClr val="bg1"/>
              </a:solidFill>
              <a:latin typeface="Aptos Narrow"/>
            </a:rPr>
            <a:t>Total</a:t>
          </a:r>
          <a:r>
            <a:rPr lang="en-US" sz="1800" b="1" i="0" u="none" strike="noStrike" baseline="0">
              <a:solidFill>
                <a:schemeClr val="bg1"/>
              </a:solidFill>
              <a:latin typeface="Aptos Narrow"/>
            </a:rPr>
            <a:t> Profit</a:t>
          </a:r>
          <a:endParaRPr lang="en-US" sz="800" b="1" i="0" u="none" strike="noStrike" baseline="0">
            <a:solidFill>
              <a:schemeClr val="bg1"/>
            </a:solidFill>
            <a:latin typeface="Aptos Narrow"/>
          </a:endParaRPr>
        </a:p>
        <a:p>
          <a:pPr algn="ctr"/>
          <a:endParaRPr lang="en-US" sz="800" b="1" i="0" u="none" strike="noStrike">
            <a:solidFill>
              <a:schemeClr val="bg1"/>
            </a:solidFill>
            <a:latin typeface="Aptos Narrow"/>
          </a:endParaRPr>
        </a:p>
        <a:p>
          <a:pPr algn="ctr"/>
          <a:fld id="{132954A2-764D-40BA-868D-D6205D6C29B6}" type="TxLink">
            <a:rPr lang="en-US" sz="1800" b="1" i="0" u="none" strike="noStrike">
              <a:solidFill>
                <a:schemeClr val="bg1"/>
              </a:solidFill>
              <a:latin typeface="Aptos Narrow"/>
            </a:rPr>
            <a:t>$127,867</a:t>
          </a:fld>
          <a:endParaRPr lang="en-US" sz="1800" b="1">
            <a:solidFill>
              <a:schemeClr val="bg1"/>
            </a:solidFill>
          </a:endParaRPr>
        </a:p>
      </xdr:txBody>
    </xdr:sp>
    <xdr:clientData/>
  </xdr:twoCellAnchor>
  <xdr:twoCellAnchor>
    <xdr:from>
      <xdr:col>17</xdr:col>
      <xdr:colOff>323849</xdr:colOff>
      <xdr:row>39</xdr:row>
      <xdr:rowOff>95250</xdr:rowOff>
    </xdr:from>
    <xdr:to>
      <xdr:col>20</xdr:col>
      <xdr:colOff>371474</xdr:colOff>
      <xdr:row>44</xdr:row>
      <xdr:rowOff>0</xdr:rowOff>
    </xdr:to>
    <xdr:sp macro="" textlink="Average_Discount">
      <xdr:nvSpPr>
        <xdr:cNvPr id="22" name="TextBox 21">
          <a:extLst>
            <a:ext uri="{FF2B5EF4-FFF2-40B4-BE49-F238E27FC236}">
              <a16:creationId xmlns:a16="http://schemas.microsoft.com/office/drawing/2014/main" id="{9D9306DB-FCB7-4747-AEEA-D816B4D8921A}"/>
            </a:ext>
          </a:extLst>
        </xdr:cNvPr>
        <xdr:cNvSpPr txBox="1"/>
      </xdr:nvSpPr>
      <xdr:spPr>
        <a:xfrm>
          <a:off x="10687049" y="7924800"/>
          <a:ext cx="1876425" cy="857250"/>
        </a:xfrm>
        <a:prstGeom prst="round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i="0" u="none" strike="noStrike">
              <a:solidFill>
                <a:schemeClr val="bg1"/>
              </a:solidFill>
              <a:latin typeface="Aptos Narrow"/>
            </a:rPr>
            <a:t>Avg Discount</a:t>
          </a:r>
          <a:endParaRPr lang="en-US" sz="800" b="1" i="0" u="none" strike="noStrike">
            <a:solidFill>
              <a:schemeClr val="bg1"/>
            </a:solidFill>
            <a:latin typeface="Aptos Narrow"/>
          </a:endParaRPr>
        </a:p>
        <a:p>
          <a:pPr algn="ctr"/>
          <a:endParaRPr lang="en-US" sz="800" b="1" i="0" u="none" strike="noStrike">
            <a:solidFill>
              <a:schemeClr val="bg1"/>
            </a:solidFill>
            <a:latin typeface="Aptos Narrow"/>
          </a:endParaRPr>
        </a:p>
        <a:p>
          <a:pPr algn="ctr"/>
          <a:fld id="{3F95E9FD-F587-48E9-B637-1B19867DD5D7}" type="TxLink">
            <a:rPr lang="en-US" sz="1800" b="1" i="0" u="none" strike="noStrike">
              <a:solidFill>
                <a:schemeClr val="bg1"/>
              </a:solidFill>
              <a:latin typeface="Aptos Narrow"/>
            </a:rPr>
            <a:t>0.2</a:t>
          </a:fld>
          <a:r>
            <a:rPr lang="en-US" sz="1800" b="1" i="0" u="none" strike="noStrike">
              <a:solidFill>
                <a:schemeClr val="bg1"/>
              </a:solidFill>
              <a:latin typeface="Aptos Narrow"/>
            </a:rPr>
            <a:t>%</a:t>
          </a:r>
          <a:endParaRPr lang="en-US" sz="1800" b="1">
            <a:solidFill>
              <a:schemeClr val="bg1"/>
            </a:solidFill>
          </a:endParaRPr>
        </a:p>
      </xdr:txBody>
    </xdr:sp>
    <xdr:clientData/>
  </xdr:twoCellAnchor>
  <xdr:twoCellAnchor>
    <xdr:from>
      <xdr:col>10</xdr:col>
      <xdr:colOff>428625</xdr:colOff>
      <xdr:row>1</xdr:row>
      <xdr:rowOff>571500</xdr:rowOff>
    </xdr:from>
    <xdr:to>
      <xdr:col>19</xdr:col>
      <xdr:colOff>200025</xdr:colOff>
      <xdr:row>2</xdr:row>
      <xdr:rowOff>0</xdr:rowOff>
    </xdr:to>
    <xdr:cxnSp macro="">
      <xdr:nvCxnSpPr>
        <xdr:cNvPr id="24" name="Straight Connector 23">
          <a:extLst>
            <a:ext uri="{FF2B5EF4-FFF2-40B4-BE49-F238E27FC236}">
              <a16:creationId xmlns:a16="http://schemas.microsoft.com/office/drawing/2014/main" id="{413A92D3-A95C-4227-8F7E-16A986DB0906}"/>
            </a:ext>
          </a:extLst>
        </xdr:cNvPr>
        <xdr:cNvCxnSpPr/>
      </xdr:nvCxnSpPr>
      <xdr:spPr>
        <a:xfrm flipV="1">
          <a:off x="6524625" y="762000"/>
          <a:ext cx="5257800" cy="19050"/>
        </a:xfrm>
        <a:prstGeom prst="line">
          <a:avLst/>
        </a:prstGeom>
        <a:ln w="38100"/>
      </xdr:spPr>
      <xdr:style>
        <a:lnRef idx="2">
          <a:schemeClr val="accent1"/>
        </a:lnRef>
        <a:fillRef idx="0">
          <a:schemeClr val="accent1"/>
        </a:fillRef>
        <a:effectRef idx="1">
          <a:schemeClr val="accent1"/>
        </a:effectRef>
        <a:fontRef idx="minor">
          <a:schemeClr val="tx1"/>
        </a:fontRef>
      </xdr:style>
    </xdr:cxnSp>
    <xdr:clientData/>
  </xdr:twoCellAnchor>
  <xdr:twoCellAnchor>
    <xdr:from>
      <xdr:col>9</xdr:col>
      <xdr:colOff>361949</xdr:colOff>
      <xdr:row>12</xdr:row>
      <xdr:rowOff>0</xdr:rowOff>
    </xdr:from>
    <xdr:to>
      <xdr:col>20</xdr:col>
      <xdr:colOff>371474</xdr:colOff>
      <xdr:row>35</xdr:row>
      <xdr:rowOff>0</xdr:rowOff>
    </xdr:to>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FB3782B3-EDCC-4A6F-97FF-5B0C897D1F7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5848349" y="2686050"/>
              <a:ext cx="6715125" cy="4381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7</xdr:col>
      <xdr:colOff>0</xdr:colOff>
      <xdr:row>3</xdr:row>
      <xdr:rowOff>57150</xdr:rowOff>
    </xdr:from>
    <xdr:to>
      <xdr:col>31</xdr:col>
      <xdr:colOff>0</xdr:colOff>
      <xdr:row>39</xdr:row>
      <xdr:rowOff>0</xdr:rowOff>
    </xdr:to>
    <xdr:graphicFrame macro="">
      <xdr:nvGraphicFramePr>
        <xdr:cNvPr id="4" name="Chart 3">
          <a:extLst>
            <a:ext uri="{FF2B5EF4-FFF2-40B4-BE49-F238E27FC236}">
              <a16:creationId xmlns:a16="http://schemas.microsoft.com/office/drawing/2014/main" id="{DCD482D4-52B9-4C70-A0A2-28C96D886B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6301662037" backgroundQuery="1" createdVersion="8" refreshedVersion="8" minRefreshableVersion="3" recordCount="0" supportSubquery="1" supportAdvancedDrill="1" xr:uid="{5A30AB0F-98BE-4A8E-A958-AB5F5A5D3EE3}">
  <cacheSource type="external" connectionId="6"/>
  <cacheFields count="1">
    <cacheField name="[Measures].[Total Sales]" caption="Total Sales" numFmtId="0" hierarchy="73" level="32767"/>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oneField="1">
      <fieldsUsage count="1">
        <fieldUsage x="0"/>
      </fieldsUsage>
    </cacheHierarchy>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63016724537" backgroundQuery="1" createdVersion="8" refreshedVersion="8" minRefreshableVersion="3" recordCount="0" supportSubquery="1" supportAdvancedDrill="1" xr:uid="{27EC988B-08C5-45EA-97E6-984BC81D977F}">
  <cacheSource type="external" connectionId="6"/>
  <cacheFields count="1">
    <cacheField name="[Measures].[Order Count]" caption="Order Count" numFmtId="0" hierarchy="77" level="32767"/>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cacheHierarchy uniqueName="[Measures].[Order Count]" caption="Order Count" measure="1" displayFolder="" measureGroup="Sales" count="0" oneField="1">
      <fieldsUsage count="1">
        <fieldUsage x="0"/>
      </fieldsUsage>
    </cacheHierarchy>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630168171294" backgroundQuery="1" createdVersion="8" refreshedVersion="8" minRefreshableVersion="3" recordCount="0" supportSubquery="1" supportAdvancedDrill="1" xr:uid="{9C29F0C2-3E25-4D6A-9C71-3179B4BBF869}">
  <cacheSource type="external" connectionId="6"/>
  <cacheFields count="1">
    <cacheField name="[Measures].[Average Discount]" caption="Average Discount" numFmtId="0" hierarchy="75" level="32767"/>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cacheHierarchy uniqueName="[Measures].[Total Quantity]" caption="Total Quantity" measure="1" displayFolder="" measureGroup="Sales" count="0"/>
    <cacheHierarchy uniqueName="[Measures].[Average Discount]" caption="Average Discount" measure="1" displayFolder="" measureGroup="Sales" count="0" oneField="1">
      <fieldsUsage count="1">
        <fieldUsage x="0"/>
      </fieldsUsage>
    </cacheHierarchy>
    <cacheHierarchy uniqueName="[Measures].[Total Profit]" caption="Total Profit" measure="1" displayFolder="" measureGroup="Sales" count="0"/>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630169212964" backgroundQuery="1" createdVersion="8" refreshedVersion="8" minRefreshableVersion="3" recordCount="0" supportSubquery="1" supportAdvancedDrill="1" xr:uid="{73540906-5E11-4156-9150-4CD085A0AC1B}">
  <cacheSource type="external" connectionId="6"/>
  <cacheFields count="1">
    <cacheField name="[Measures].[Total Profit]" caption="Total Profit" numFmtId="0" hierarchy="76" level="32767"/>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oneField="1">
      <fieldsUsage count="1">
        <fieldUsage x="0"/>
      </fieldsUsage>
    </cacheHierarchy>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664422337963" backgroundQuery="1" createdVersion="8" refreshedVersion="8" minRefreshableVersion="3" recordCount="0" supportSubquery="1" supportAdvancedDrill="1" xr:uid="{77A656E5-2F5D-4EA9-A718-B42FB00BB697}">
  <cacheSource type="external" connectionId="6"/>
  <cacheFields count="3">
    <cacheField name="[Calendar].[Month].[Month]" caption="Month" numFmtId="0" hierarchy="4" level="1">
      <sharedItems count="12">
        <s v="January"/>
        <s v="February"/>
        <s v="March"/>
        <s v="April"/>
        <s v="May"/>
        <s v="June"/>
        <s v="July"/>
        <s v="August"/>
        <s v="September"/>
        <s v="October"/>
        <s v="November"/>
        <s v="December"/>
      </sharedItems>
    </cacheField>
    <cacheField name="[Measures].[Total Sales]" caption="Total Sales" numFmtId="0" hierarchy="73" level="32767"/>
    <cacheField name="[Sales].[Sub-Category].[Sub-Category]" caption="Sub-Category" numFmtId="0" hierarchy="37" level="1">
      <sharedItems count="17">
        <s v="Accessories"/>
        <s v="Appliances"/>
        <s v="Art"/>
        <s v="Binders"/>
        <s v="Bookcases"/>
        <s v="Chairs"/>
        <s v="Copiers"/>
        <s v="Envelopes"/>
        <s v="Fasteners"/>
        <s v="Furnishings"/>
        <s v="Labels"/>
        <s v="Machines"/>
        <s v="Paper"/>
        <s v="Phones"/>
        <s v="Storage"/>
        <s v="Supplies"/>
        <s v="Tables"/>
      </sharedItems>
    </cacheField>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4" unbalanced="0"/>
    <cacheHierarchy uniqueName="[Calendar].[Month]" caption="Month" attribute="1" time="1" defaultMemberUniqueName="[Calendar].[Month].[All]" allUniqueName="[Calendar].[Month].[All]" dimensionUniqueName="[Calendar]" displayFolder="" count="2" memberValueDatatype="130" unbalanced="0">
      <fieldsUsage count="2">
        <fieldUsage x="-1"/>
        <fieldUsage x="0"/>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2" memberValueDatatype="130" unbalanced="0">
      <fieldsUsage count="2">
        <fieldUsage x="-1"/>
        <fieldUsage x="2"/>
      </fieldsUsage>
    </cacheHierarchy>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771322685185" backgroundQuery="1" createdVersion="8" refreshedVersion="8" minRefreshableVersion="3" recordCount="0" supportSubquery="1" supportAdvancedDrill="1" xr:uid="{D93D4EDA-CDBE-4BBC-A677-64410640E19F}">
  <cacheSource type="external" connectionId="6"/>
  <cacheFields count="5">
    <cacheField name="[Measures].[Total Sales]" caption="Total Sales" numFmtId="0" hierarchy="73" level="32767"/>
    <cacheField name="[Calendar].[Month].[Month]" caption="Month" numFmtId="0" hierarchy="4" level="1">
      <sharedItems count="11">
        <s v="January"/>
        <s v="February"/>
        <s v="March"/>
        <s v="April"/>
        <s v="May"/>
        <s v="June"/>
        <s v="July"/>
        <s v="August"/>
        <s v="September"/>
        <s v="October"/>
        <s v="December"/>
      </sharedItems>
    </cacheField>
    <cacheField name="[Calendar].[Date Hierarchy].[Year]" caption="Year" numFmtId="0" hierarchy="3" level="1">
      <sharedItems containsSemiMixedTypes="0" containsNonDate="0" containsString="0"/>
    </cacheField>
    <cacheField name="[Calendar].[Date Hierarchy].[Month]" caption="Month" numFmtId="0" hierarchy="3" level="2">
      <sharedItems containsSemiMixedTypes="0" containsNonDate="0" containsString="0"/>
    </cacheField>
    <cacheField name="[Calendar].[Date Hierarchy].[DateColumn]" caption="DateColumn" numFmtId="0" hierarchy="3" level="3">
      <sharedItems containsSemiMixedTypes="0" containsNonDate="0" containsString="0"/>
    </cacheField>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Month]" caption="Month" attribute="1" time="1" defaultMemberUniqueName="[Calendar].[Month].[All]" allUniqueName="[Calendar].[Month].[All]" dimensionUniqueName="[Calendar]" displayFolder="" count="2" memberValueDatatype="130" unbalanced="0">
      <fieldsUsage count="2">
        <fieldUsage x="-1"/>
        <fieldUsage x="1"/>
      </fieldsUsage>
    </cacheHierarchy>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oneField="1">
      <fieldsUsage count="1">
        <fieldUsage x="0"/>
      </fieldsUsage>
    </cacheHierarchy>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771323032408" backgroundQuery="1" createdVersion="8" refreshedVersion="8" minRefreshableVersion="3" recordCount="0" supportSubquery="1" supportAdvancedDrill="1" xr:uid="{1D7D137B-D4CA-44A5-8000-D9A149BFB0C4}">
  <cacheSource type="external" connectionId="6"/>
  <cacheFields count="5">
    <cacheField name="[Sales].[State].[State]" caption="State" numFmtId="0" hierarchy="32" level="1">
      <sharedItems count="10">
        <s v="California"/>
        <s v="Illinois"/>
        <s v="Kentucky"/>
        <s v="New York"/>
        <s v="North Carolina"/>
        <s v="Ohio"/>
        <s v="Pennsylvania"/>
        <s v="Texas"/>
        <s v="Virginia"/>
        <s v="Washington"/>
      </sharedItems>
    </cacheField>
    <cacheField name="[Measures].[Order Count]" caption="Order Count" numFmtId="0" hierarchy="77" level="32767"/>
    <cacheField name="[Calendar].[Date Hierarchy].[Year]" caption="Year" numFmtId="0" hierarchy="3" level="1">
      <sharedItems containsSemiMixedTypes="0" containsNonDate="0" containsString="0"/>
    </cacheField>
    <cacheField name="[Calendar].[Date Hierarchy].[Month]" caption="Month" numFmtId="0" hierarchy="3" level="2">
      <sharedItems containsSemiMixedTypes="0" containsNonDate="0" containsString="0"/>
    </cacheField>
    <cacheField name="[Calendar].[Date Hierarchy].[DateColumn]" caption="DateColumn" numFmtId="0" hierarchy="3" level="3">
      <sharedItems containsSemiMixedTypes="0" containsNonDate="0" containsString="0"/>
    </cacheField>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2" memberValueDatatype="130" unbalanced="0">
      <fieldsUsage count="2">
        <fieldUsage x="-1"/>
        <fieldUsage x="0"/>
      </fieldsUsage>
    </cacheHierarchy>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cacheHierarchy uniqueName="[Measures].[Order Count]" caption="Order Count" measure="1" displayFolder="" measureGroup="Sales" count="0" oneField="1">
      <fieldsUsage count="1">
        <fieldUsage x="1"/>
      </fieldsUsage>
    </cacheHierarchy>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77132349537" backgroundQuery="1" createdVersion="8" refreshedVersion="8" minRefreshableVersion="3" recordCount="0" supportSubquery="1" supportAdvancedDrill="1" xr:uid="{148BD8A5-09F7-4766-8630-4461F30163FC}">
  <cacheSource type="external" connectionId="6"/>
  <cacheFields count="6">
    <cacheField name="[Customer].[Segment].[Segment]" caption="Segment" numFmtId="0" hierarchy="12" level="1">
      <sharedItems count="3">
        <s v="Consumer"/>
        <s v="Corporate"/>
        <s v="Home Office"/>
      </sharedItems>
    </cacheField>
    <cacheField name="[Measures].[Total Sales]" caption="Total Sales" numFmtId="0" hierarchy="73" level="32767"/>
    <cacheField name="[Measures].[Total Profit]" caption="Total Profit" numFmtId="0" hierarchy="76" level="32767"/>
    <cacheField name="[Calendar].[Date Hierarchy].[Year]" caption="Year" numFmtId="0" hierarchy="3" level="1">
      <sharedItems containsSemiMixedTypes="0" containsNonDate="0" containsString="0"/>
    </cacheField>
    <cacheField name="[Calendar].[Date Hierarchy].[Month]" caption="Month" numFmtId="0" hierarchy="3" level="2">
      <sharedItems containsSemiMixedTypes="0" containsNonDate="0" containsString="0"/>
    </cacheField>
    <cacheField name="[Calendar].[Date Hierarchy].[DateColumn]" caption="DateColumn" numFmtId="0" hierarchy="3" level="3">
      <sharedItems containsSemiMixedTypes="0" containsNonDate="0" containsString="0"/>
    </cacheField>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2" memberValueDatatype="130" unbalanced="0">
      <fieldsUsage count="2">
        <fieldUsage x="-1"/>
        <fieldUsage x="0"/>
      </fieldsUsage>
    </cacheHierarchy>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oneField="1">
      <fieldsUsage count="1">
        <fieldUsage x="2"/>
      </fieldsUsage>
    </cacheHierarchy>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771323958332" backgroundQuery="1" createdVersion="8" refreshedVersion="8" minRefreshableVersion="3" recordCount="0" supportSubquery="1" supportAdvancedDrill="1" xr:uid="{D3DF4113-FC11-42E3-AA7D-464B86F33D23}">
  <cacheSource type="external" connectionId="6"/>
  <cacheFields count="5">
    <cacheField name="[Customer].[State].[State]" caption="State" numFmtId="0" hierarchy="15" level="1">
      <sharedItems count="10">
        <s v="California"/>
        <s v="Florida"/>
        <s v="Illinois"/>
        <s v="Minnesota"/>
        <s v="New York"/>
        <s v="Pennsylvania"/>
        <s v="Texas"/>
        <s v="Virginia"/>
        <s v="Washington"/>
        <s v="Wisconsin"/>
      </sharedItems>
    </cacheField>
    <cacheField name="[Measures].[Total Sales]" caption="Total Sales" numFmtId="0" hierarchy="73" level="32767"/>
    <cacheField name="[Calendar].[Date Hierarchy].[Year]" caption="Year" numFmtId="0" hierarchy="3" level="1">
      <sharedItems containsSemiMixedTypes="0" containsNonDate="0" containsString="0"/>
    </cacheField>
    <cacheField name="[Calendar].[Date Hierarchy].[Month]" caption="Month" numFmtId="0" hierarchy="3" level="2">
      <sharedItems containsSemiMixedTypes="0" containsNonDate="0" containsString="0"/>
    </cacheField>
    <cacheField name="[Calendar].[Date Hierarchy].[DateColumn]" caption="DateColumn" numFmtId="0" hierarchy="3" level="3">
      <sharedItems containsSemiMixedTypes="0" containsNonDate="0" containsString="0"/>
    </cacheField>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2"/>
        <fieldUsage x="3"/>
        <fieldUsage x="4"/>
      </fieldsUsage>
    </cacheHierarchy>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2" memberValueDatatype="130" unbalanced="0">
      <fieldsUsage count="2">
        <fieldUsage x="-1"/>
        <fieldUsage x="0"/>
      </fieldsUsage>
    </cacheHierarchy>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771324305555" backgroundQuery="1" createdVersion="8" refreshedVersion="8" minRefreshableVersion="3" recordCount="0" supportSubquery="1" supportAdvancedDrill="1" xr:uid="{3D90495C-1AF1-4E81-9241-F8C38B469974}">
  <cacheSource type="external" connectionId="6"/>
  <cacheFields count="6">
    <cacheField name="[Products].[Sub-Category].[Sub-Category]" caption="Sub-Category" numFmtId="0" hierarchy="20" level="1">
      <sharedItems count="10">
        <s v="Accessories"/>
        <s v="Appliances"/>
        <s v="Binders"/>
        <s v="Chairs"/>
        <s v="Copiers"/>
        <s v="Machines"/>
        <s v="Paper"/>
        <s v="Phones"/>
        <s v="Storage"/>
        <s v="Tables"/>
      </sharedItems>
    </cacheField>
    <cacheField name="[Measures].[Total Sales]" caption="Total Sales" numFmtId="0" hierarchy="73" level="32767"/>
    <cacheField name="[Measures].[Total Profit]" caption="Total Profit" numFmtId="0" hierarchy="76" level="32767"/>
    <cacheField name="[Calendar].[Date Hierarchy].[Year]" caption="Year" numFmtId="0" hierarchy="3" level="1">
      <sharedItems containsSemiMixedTypes="0" containsNonDate="0" containsString="0"/>
    </cacheField>
    <cacheField name="[Calendar].[Date Hierarchy].[Month]" caption="Month" numFmtId="0" hierarchy="3" level="2">
      <sharedItems containsSemiMixedTypes="0" containsNonDate="0" containsString="0"/>
    </cacheField>
    <cacheField name="[Calendar].[Date Hierarchy].[DateColumn]" caption="DateColumn" numFmtId="0" hierarchy="3" level="3">
      <sharedItems containsSemiMixedTypes="0" containsNonDate="0" containsString="0"/>
    </cacheField>
  </cacheFields>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4" unbalanced="0">
      <fieldsUsage count="4">
        <fieldUsage x="-1"/>
        <fieldUsage x="3"/>
        <fieldUsage x="4"/>
        <fieldUsage x="5"/>
      </fieldsUsage>
    </cacheHierarchy>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2" memberValueDatatype="130" unbalanced="0">
      <fieldsUsage count="2">
        <fieldUsage x="-1"/>
        <fieldUsage x="0"/>
      </fieldsUsage>
    </cacheHierarchy>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oneField="1">
      <fieldsUsage count="1">
        <fieldUsage x="1"/>
      </fieldsUsage>
    </cacheHierarchy>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oneField="1">
      <fieldsUsage count="1">
        <fieldUsage x="2"/>
      </fieldsUsage>
    </cacheHierarchy>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dimensions count="6">
    <dimension name="Calendar" uniqueName="[Calendar]" caption="Calendar"/>
    <dimension name="Customer" uniqueName="[Customer]" caption="Customer"/>
    <dimension measure="1" name="Measures" uniqueName="[Measures]" caption="Measures"/>
    <dimension name="Products" uniqueName="[Products]" caption="Products"/>
    <dimension name="Sales" uniqueName="[Sales]" caption="Sales"/>
    <dimension name="Sales 1" uniqueName="[Sales 1]" caption="Sales 1"/>
  </dimensions>
  <measureGroups count="5">
    <measureGroup name="Calendar" caption="Calendar"/>
    <measureGroup name="Customer" caption="Customer"/>
    <measureGroup name="Products" caption="Products"/>
    <measureGroup name="Sales" caption="Sales"/>
    <measureGroup name="Sales 1" caption="Sales 1"/>
  </measureGroups>
  <maps count="8">
    <map measureGroup="0" dimension="0"/>
    <map measureGroup="1" dimension="1"/>
    <map measureGroup="2" dimension="3"/>
    <map measureGroup="3" dimension="0"/>
    <map measureGroup="3" dimension="1"/>
    <map measureGroup="3"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46.63015474537" backgroundQuery="1" createdVersion="3" refreshedVersion="8" minRefreshableVersion="3" recordCount="0" supportSubquery="1" supportAdvancedDrill="1" xr:uid="{E17FDF8C-E2F9-464B-AF94-1355CDEFB5D7}">
  <cacheSource type="external" connectionId="6">
    <extLst>
      <ext xmlns:x14="http://schemas.microsoft.com/office/spreadsheetml/2009/9/main" uri="{F057638F-6D5F-4e77-A914-E7F072B9BCA8}">
        <x14:sourceConnection name="ThisWorkbookDataModel"/>
      </ext>
    </extLst>
  </cacheSource>
  <cacheFields count="0"/>
  <cacheHierarchies count="90">
    <cacheHierarchy uniqueName="[Calendar].[Date]" caption="Date" attribute="1" time="1" keyAttribute="1" defaultMemberUniqueName="[Calendar].[Date].[All]" allUniqueName="[Calendar].[Date].[All]" dimensionUniqueName="[Calendar]" displayFolder="" count="0" memberValueDatatype="7"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Date Hierarchy]" caption="Date Hierarchy" time="1" defaultMemberUniqueName="[Calendar].[Date Hierarchy].[All]" allUniqueName="[Calendar].[Date Hierarchy].[All]" dimensionUniqueName="[Calendar]" displayFolder="" count="4"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Date (Month)]" caption="Date (Month)" attribute="1" time="1" defaultMemberUniqueName="[Calendar].[Date (Month)].[All]" allUniqueName="[Calendar].[Date (Month)].[All]" dimensionUniqueName="[Calendar]" displayFolder="" count="0" memberValueDatatype="130" unbalanced="0"/>
    <cacheHierarchy uniqueName="[Calendar].[Calculated Column 1]" caption="Calculated Column 1" attribute="1" time="1" defaultMemberUniqueName="[Calendar].[Calculated Column 1].[All]" allUniqueName="[Calendar].[Calculated Column 1].[All]" dimensionUniqueName="[Calendar]" displayFolder="" count="0" memberValueDatatype="130" unbalanced="0"/>
    <cacheHierarchy uniqueName="[Customer].[Customer ID]" caption="Customer ID" attribute="1" defaultMemberUniqueName="[Customer].[Customer ID].[All]" allUniqueName="[Customer].[Customer ID].[All]" dimensionUniqueName="[Customer]" displayFolder="" count="0" memberValueDatatype="130" unbalanced="0"/>
    <cacheHierarchy uniqueName="[Customer].[Customer Name]" caption="Customer Name" attribute="1" defaultMemberUniqueName="[Customer].[Customer Name].[All]" allUniqueName="[Customer].[Customer Name].[All]" dimensionUniqueName="[Customer]" displayFolder="" count="0" memberValueDatatype="130" unbalanced="0"/>
    <cacheHierarchy uniqueName="[Customer].[Segment]" caption="Segment" attribute="1" defaultMemberUniqueName="[Customer].[Segment].[All]" allUniqueName="[Customer].[Segment].[All]" dimensionUniqueName="[Customer]" displayFolder="" count="0" memberValueDatatype="130" unbalanced="0"/>
    <cacheHierarchy uniqueName="[Customer].[Country]" caption="Country" attribute="1" defaultMemberUniqueName="[Customer].[Country].[All]" allUniqueName="[Customer].[Country].[All]" dimensionUniqueName="[Customer]" displayFolder="" count="0" memberValueDatatype="130" unbalanced="0"/>
    <cacheHierarchy uniqueName="[Customer].[City]" caption="City" attribute="1" defaultMemberUniqueName="[Customer].[City].[All]" allUniqueName="[Customer].[City].[All]" dimensionUniqueName="[Customer]" displayFolder="" count="0" memberValueDatatype="130" unbalanced="0"/>
    <cacheHierarchy uniqueName="[Customer].[State]" caption="State" attribute="1" defaultMemberUniqueName="[Customer].[State].[All]" allUniqueName="[Customer].[State].[All]" dimensionUniqueName="[Customer]" displayFolder="" count="0" memberValueDatatype="130" unbalanced="0"/>
    <cacheHierarchy uniqueName="[Customer].[Postal Code]" caption="Postal Code" attribute="1" defaultMemberUniqueName="[Customer].[Postal Code].[All]" allUniqueName="[Customer].[Postal Code].[All]" dimensionUniqueName="[Customer]" displayFolder="" count="0" memberValueDatatype="20" unbalanced="0"/>
    <cacheHierarchy uniqueName="[Customer].[Region]" caption="Region" attribute="1" defaultMemberUniqueName="[Customer].[Region].[All]" allUniqueName="[Customer].[Region].[All]" dimensionUniqueName="[Customer]" displayFolder="" count="0" memberValueDatatype="130" unbalanced="0"/>
    <cacheHierarchy uniqueName="[Products].[Product ID]" caption="Product ID" attribute="1" defaultMemberUniqueName="[Products].[Product ID].[All]" allUniqueName="[Products].[Product ID].[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Sub-Category]" caption="Sub-Category" attribute="1" defaultMemberUniqueName="[Products].[Sub-Category].[All]" allUniqueName="[Products].[Sub-Category].[All]" dimensionUniqueName="[Products]" displayFolder="" count="0" memberValueDatatype="13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Sales].[Row ID]" caption="Row ID" attribute="1" defaultMemberUniqueName="[Sales].[Row ID].[All]" allUniqueName="[Sales].[Row ID].[All]" dimensionUniqueName="[Sales]" displayFolder="" count="0" memberValueDatatype="2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Ship Date]" caption="Ship Date" attribute="1" time="1" defaultMemberUniqueName="[Sales].[Ship Date].[All]" allUniqueName="[Sales].[Ship Date].[All]" dimensionUniqueName="[Sales]" displayFolder="" count="0" memberValueDatatype="7" unbalanced="0"/>
    <cacheHierarchy uniqueName="[Sales].[Ship Mode]" caption="Ship Mode" attribute="1" defaultMemberUniqueName="[Sales].[Ship Mode].[All]" allUniqueName="[Sales].[Ship Mode].[All]" dimensionUniqueName="[Sales]" displayFolder="" count="0" memberValueDatatype="130" unbalanced="0"/>
    <cacheHierarchy uniqueName="[Sales].[Customer ID]" caption="Customer ID" attribute="1" defaultMemberUniqueName="[Sales].[Customer ID].[All]" allUniqueName="[Sales].[Customer ID].[All]" dimensionUniqueName="[Sales]" displayFolder="" count="0" memberValueDatatype="130" unbalanced="0"/>
    <cacheHierarchy uniqueName="[Sales].[Customer Name]" caption="Customer Name" attribute="1" defaultMemberUniqueName="[Sales].[Customer Name].[All]" allUniqueName="[Sales].[Customer Name].[All]" dimensionUniqueName="[Sales]" displayFolder="" count="0" memberValueDatatype="130" unbalanced="0"/>
    <cacheHierarchy uniqueName="[Sales].[Segment]" caption="Segment" attribute="1" defaultMemberUniqueName="[Sales].[Segment].[All]" allUniqueName="[Sales].[Segment].[All]" dimensionUniqueName="[Sales]" displayFolder="" count="0" memberValueDatatype="130" unbalanced="0"/>
    <cacheHierarchy uniqueName="[Sales].[Country]" caption="Country" attribute="1" defaultMemberUniqueName="[Sales].[Country].[All]" allUniqueName="[Sales].[Country].[All]" dimensionUniqueName="[Sales]" displayFolder="" count="0" memberValueDatatype="130" unbalanced="0"/>
    <cacheHierarchy uniqueName="[Sales].[City]" caption="City" attribute="1" defaultMemberUniqueName="[Sales].[City].[All]" allUniqueName="[Sales].[City].[All]" dimensionUniqueName="[Sales]" displayFolder="" count="0" memberValueDatatype="130" unbalanced="0"/>
    <cacheHierarchy uniqueName="[Sales].[State]" caption="State" attribute="1" defaultMemberUniqueName="[Sales].[State].[All]" allUniqueName="[Sales].[State].[All]" dimensionUniqueName="[Sales]" displayFolder="" count="0" memberValueDatatype="130" unbalanced="0"/>
    <cacheHierarchy uniqueName="[Sales].[Postal Code]" caption="Postal Code" attribute="1" defaultMemberUniqueName="[Sales].[Postal Code].[All]" allUniqueName="[Sales].[Postal Code].[All]" dimensionUniqueName="[Sales]" displayFolder="" count="0" memberValueDatatype="20" unbalanced="0"/>
    <cacheHierarchy uniqueName="[Sales].[Region]" caption="Region" attribute="1" defaultMemberUniqueName="[Sales].[Region].[All]" allUniqueName="[Sales].[Region].[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Category]" caption="Category" attribute="1" defaultMemberUniqueName="[Sales].[Category].[All]" allUniqueName="[Sales].[Category].[All]" dimensionUniqueName="[Sales]" displayFolder="" count="0" memberValueDatatype="130" unbalanced="0"/>
    <cacheHierarchy uniqueName="[Sales].[Sub-Category]" caption="Sub-Category" attribute="1" defaultMemberUniqueName="[Sales].[Sub-Category].[All]" allUniqueName="[Sales].[Sub-Category].[All]" dimensionUniqueName="[Sales]" displayFolder="" count="0" memberValueDatatype="130" unbalanced="0"/>
    <cacheHierarchy uniqueName="[Sales].[Product Name]" caption="Product Name" attribute="1" defaultMemberUniqueName="[Sales].[Product Name].[All]" allUniqueName="[Sales].[Product Name].[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Quantity]" caption="Quantity" attribute="1" defaultMemberUniqueName="[Sales].[Quantity].[All]" allUniqueName="[Sales].[Quantity].[All]" dimensionUniqueName="[Sales]" displayFolder="" count="0" memberValueDatatype="20" unbalanced="0"/>
    <cacheHierarchy uniqueName="[Sales].[Discount]" caption="Discount" attribute="1" defaultMemberUniqueName="[Sales].[Discount].[All]" allUniqueName="[Sales].[Discount].[All]" dimensionUniqueName="[Sales]" displayFolder="" count="0" memberValueDatatype="5" unbalanced="0"/>
    <cacheHierarchy uniqueName="[Sales].[profit]" caption="profit" attribute="1" defaultMemberUniqueName="[Sales].[profit].[All]" allUniqueName="[Sales].[profit].[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 1].[Row ID]" caption="Row ID" attribute="1" defaultMemberUniqueName="[Sales 1].[Row ID].[All]" allUniqueName="[Sales 1].[Row ID].[All]" dimensionUniqueName="[Sales 1]" displayFolder="" count="0" memberValueDatatype="20" unbalanced="0"/>
    <cacheHierarchy uniqueName="[Sales 1].[Order ID]" caption="Order ID" attribute="1" defaultMemberUniqueName="[Sales 1].[Order ID].[All]" allUniqueName="[Sales 1].[Order ID].[All]" dimensionUniqueName="[Sales 1]" displayFolder="" count="0" memberValueDatatype="130" unbalanced="0"/>
    <cacheHierarchy uniqueName="[Sales 1].[Order Date]" caption="Order Date" attribute="1" time="1" defaultMemberUniqueName="[Sales 1].[Order Date].[All]" allUniqueName="[Sales 1].[Order Date].[All]" dimensionUniqueName="[Sales 1]" displayFolder="" count="0" memberValueDatatype="7" unbalanced="0"/>
    <cacheHierarchy uniqueName="[Sales 1].[Ship Date]" caption="Ship Date" attribute="1" time="1" defaultMemberUniqueName="[Sales 1].[Ship Date].[All]" allUniqueName="[Sales 1].[Ship Date].[All]" dimensionUniqueName="[Sales 1]" displayFolder="" count="0" memberValueDatatype="7" unbalanced="0"/>
    <cacheHierarchy uniqueName="[Sales 1].[Ship Mode]" caption="Ship Mode" attribute="1" defaultMemberUniqueName="[Sales 1].[Ship Mode].[All]" allUniqueName="[Sales 1].[Ship Mode].[All]" dimensionUniqueName="[Sales 1]" displayFolder="" count="0" memberValueDatatype="130" unbalanced="0"/>
    <cacheHierarchy uniqueName="[Sales 1].[Customer ID]" caption="Customer ID" attribute="1" defaultMemberUniqueName="[Sales 1].[Customer ID].[All]" allUniqueName="[Sales 1].[Customer ID].[All]" dimensionUniqueName="[Sales 1]" displayFolder="" count="0" memberValueDatatype="130" unbalanced="0"/>
    <cacheHierarchy uniqueName="[Sales 1].[Customer Name]" caption="Customer Name" attribute="1" defaultMemberUniqueName="[Sales 1].[Customer Name].[All]" allUniqueName="[Sales 1].[Customer Name].[All]" dimensionUniqueName="[Sales 1]" displayFolder="" count="0" memberValueDatatype="130" unbalanced="0"/>
    <cacheHierarchy uniqueName="[Sales 1].[Segment]" caption="Segment" attribute="1" defaultMemberUniqueName="[Sales 1].[Segment].[All]" allUniqueName="[Sales 1].[Segment].[All]" dimensionUniqueName="[Sales 1]" displayFolder="" count="0" memberValueDatatype="130" unbalanced="0"/>
    <cacheHierarchy uniqueName="[Sales 1].[Country]" caption="Country" attribute="1" defaultMemberUniqueName="[Sales 1].[Country].[All]" allUniqueName="[Sales 1].[Country].[All]" dimensionUniqueName="[Sales 1]" displayFolder="" count="0" memberValueDatatype="130" unbalanced="0"/>
    <cacheHierarchy uniqueName="[Sales 1].[City]" caption="City" attribute="1" defaultMemberUniqueName="[Sales 1].[City].[All]" allUniqueName="[Sales 1].[City].[All]" dimensionUniqueName="[Sales 1]" displayFolder="" count="0" memberValueDatatype="130" unbalanced="0"/>
    <cacheHierarchy uniqueName="[Sales 1].[State]" caption="State" attribute="1" defaultMemberUniqueName="[Sales 1].[State].[All]" allUniqueName="[Sales 1].[State].[All]" dimensionUniqueName="[Sales 1]" displayFolder="" count="0" memberValueDatatype="130" unbalanced="0"/>
    <cacheHierarchy uniqueName="[Sales 1].[Postal Code]" caption="Postal Code" attribute="1" defaultMemberUniqueName="[Sales 1].[Postal Code].[All]" allUniqueName="[Sales 1].[Postal Code].[All]" dimensionUniqueName="[Sales 1]" displayFolder="" count="0" memberValueDatatype="20" unbalanced="0"/>
    <cacheHierarchy uniqueName="[Sales 1].[Region]" caption="Region" attribute="1" defaultMemberUniqueName="[Sales 1].[Region].[All]" allUniqueName="[Sales 1].[Region].[All]" dimensionUniqueName="[Sales 1]" displayFolder="" count="0" memberValueDatatype="130" unbalanced="0"/>
    <cacheHierarchy uniqueName="[Sales 1].[Product ID]" caption="Product ID" attribute="1" defaultMemberUniqueName="[Sales 1].[Product ID].[All]" allUniqueName="[Sales 1].[Product ID].[All]" dimensionUniqueName="[Sales 1]" displayFolder="" count="0" memberValueDatatype="130" unbalanced="0"/>
    <cacheHierarchy uniqueName="[Sales 1].[Category]" caption="Category" attribute="1" defaultMemberUniqueName="[Sales 1].[Category].[All]" allUniqueName="[Sales 1].[Category].[All]" dimensionUniqueName="[Sales 1]" displayFolder="" count="0" memberValueDatatype="130" unbalanced="0"/>
    <cacheHierarchy uniqueName="[Sales 1].[Sub-Category]" caption="Sub-Category" attribute="1" defaultMemberUniqueName="[Sales 1].[Sub-Category].[All]" allUniqueName="[Sales 1].[Sub-Category].[All]" dimensionUniqueName="[Sales 1]" displayFolder="" count="0" memberValueDatatype="130" unbalanced="0"/>
    <cacheHierarchy uniqueName="[Sales 1].[Product Name]" caption="Product Name" attribute="1" defaultMemberUniqueName="[Sales 1].[Product Name].[All]" allUniqueName="[Sales 1].[Product Name].[All]" dimensionUniqueName="[Sales 1]" displayFolder="" count="0" memberValueDatatype="130" unbalanced="0"/>
    <cacheHierarchy uniqueName="[Sales 1].[Sales]" caption="Sales" attribute="1" defaultMemberUniqueName="[Sales 1].[Sales].[All]" allUniqueName="[Sales 1].[Sales].[All]" dimensionUniqueName="[Sales 1]" displayFolder="" count="0" memberValueDatatype="5" unbalanced="0"/>
    <cacheHierarchy uniqueName="[Sales 1].[Quantity]" caption="Quantity" attribute="1" defaultMemberUniqueName="[Sales 1].[Quantity].[All]" allUniqueName="[Sales 1].[Quantity].[All]" dimensionUniqueName="[Sales 1]" displayFolder="" count="0" memberValueDatatype="20" unbalanced="0"/>
    <cacheHierarchy uniqueName="[Sales 1].[Discount]" caption="Discount" attribute="1" defaultMemberUniqueName="[Sales 1].[Discount].[All]" allUniqueName="[Sales 1].[Discount].[All]" dimensionUniqueName="[Sales 1]" displayFolder="" count="0" memberValueDatatype="5" unbalanced="0"/>
    <cacheHierarchy uniqueName="[Sales 1].[profit]" caption="profit" attribute="1" defaultMemberUniqueName="[Sales 1].[profit].[All]" allUniqueName="[Sales 1].[profit].[All]" dimensionUniqueName="[Sales 1]" displayFolder="" count="0" memberValueDatatype="5" unbalanced="0"/>
    <cacheHierarchy uniqueName="[Sales 1].[Order Date (Year)]" caption="Order Date (Year)" attribute="1" defaultMemberUniqueName="[Sales 1].[Order Date (Year)].[All]" allUniqueName="[Sales 1].[Order Date (Year)].[All]" dimensionUniqueName="[Sales 1]" displayFolder="" count="0" memberValueDatatype="130" unbalanced="0"/>
    <cacheHierarchy uniqueName="[Sales 1].[Order Date (Quarter)]" caption="Order Date (Quarter)" attribute="1" defaultMemberUniqueName="[Sales 1].[Order Date (Quarter)].[All]" allUniqueName="[Sales 1].[Order Date (Quarter)].[All]" dimensionUniqueName="[Sales 1]" displayFolder="" count="0" memberValueDatatype="130" unbalanced="0"/>
    <cacheHierarchy uniqueName="[Sales 1].[Order Date (Month Index)]" caption="Order Date (Month Index)" attribute="1" defaultMemberUniqueName="[Sales 1].[Order Date (Month Index)].[All]" allUniqueName="[Sales 1].[Order Date (Month Index)].[All]" dimensionUniqueName="[Sales 1]" displayFolder="" count="0" memberValueDatatype="20" unbalanced="0"/>
    <cacheHierarchy uniqueName="[Sales 1].[Order Date (Month)]" caption="Order Date (Month)" attribute="1" defaultMemberUniqueName="[Sales 1].[Order Date (Month)].[All]" allUniqueName="[Sales 1].[Order Date (Month)].[All]" dimensionUniqueName="[Sales 1]" displayFolder="" count="0" memberValueDatatype="130" unbalanced="0"/>
    <cacheHierarchy uniqueName="[Calendar].[Date (Month Index)]" caption="Date (Month Index)" attribute="1" time="1" defaultMemberUniqueName="[Calendar].[Date (Month Index)].[All]" allUniqueName="[Calendar].[Date (Month Index)].[All]" dimensionUniqueName="[Calendar]" displayFolder="" count="0" memberValueDatatype="20" unbalanced="0" hidden="1"/>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Total Sales]" caption="Total Sales" measure="1" displayFolder="" measureGroup="Sales" count="0"/>
    <cacheHierarchy uniqueName="[Measures].[Total Quantity]" caption="Total Quantity" measure="1" displayFolder="" measureGroup="Sales" count="0"/>
    <cacheHierarchy uniqueName="[Measures].[Average Discount]" caption="Average Discount" measure="1" displayFolder="" measureGroup="Sales" count="0"/>
    <cacheHierarchy uniqueName="[Measures].[Total Profit]" caption="Total Profit" measure="1" displayFolder="" measureGroup="Sales" count="0"/>
    <cacheHierarchy uniqueName="[Measures].[Order Count]" caption="Order Count" measure="1" displayFolder="" measureGroup="Sales" count="0"/>
    <cacheHierarchy uniqueName="[Measures].[Customer Count]" caption="Customer Count" measure="1" displayFolder="" measureGroup="Customer" count="0"/>
    <cacheHierarchy uniqueName="[Measures].[Product Count]" caption="Product Count" measure="1" displayFolder="" measureGroup="Products" count="0"/>
    <cacheHierarchy uniqueName="[Measures].[__XL_Count Sales]" caption="__XL_Count Sales" measure="1" displayFolder="" measureGroup="Sales" count="0" hidden="1"/>
    <cacheHierarchy uniqueName="[Measures].[__XL_Count Customer]" caption="__XL_Count Customer" measure="1" displayFolder="" measureGroup="Customer" count="0" hidden="1"/>
    <cacheHierarchy uniqueName="[Measures].[__XL_Count Products]" caption="__XL_Count Products" measure="1" displayFolder="" measureGroup="Products" count="0" hidden="1"/>
    <cacheHierarchy uniqueName="[Measures].[__XL_Count Calendar]" caption="__XL_Count Calendar" measure="1" displayFolder="" measureGroup="Calendar" count="0" hidden="1"/>
    <cacheHierarchy uniqueName="[Measures].[__XL_Count Sales 1]" caption="__XL_Count Sales 1" measure="1" displayFolder="" measureGroup="Sales 1" count="0" hidden="1"/>
    <cacheHierarchy uniqueName="[Measures].[__No measures defined]" caption="__No measures defined" measure="1" displayFolder="" count="0" hidden="1"/>
    <cacheHierarchy uniqueName="[Measures].[Sum of profit]" caption="Sum of profit" measure="1" displayFolder="" measureGroup="Sales" count="0" hidden="1">
      <extLst>
        <ext xmlns:x15="http://schemas.microsoft.com/office/spreadsheetml/2010/11/main" uri="{B97F6D7D-B522-45F9-BDA1-12C45D357490}">
          <x15:cacheHierarchy aggregatedColumn="42"/>
        </ext>
      </extLst>
    </cacheHierarchy>
    <cacheHierarchy uniqueName="[Measures].[Count of Order ID]" caption="Count of Order ID" measure="1" displayFolder="" measureGroup="Sale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Sales" count="0" hidden="1">
      <extLst>
        <ext xmlns:x15="http://schemas.microsoft.com/office/spreadsheetml/2010/11/main" uri="{B97F6D7D-B522-45F9-BDA1-12C45D357490}">
          <x15:cacheHierarchy aggregatedColumn="39"/>
        </ext>
      </extLst>
    </cacheHierarchy>
    <cacheHierarchy uniqueName="[Measures].[Sum of Sales 2]" caption="Sum of Sales 2" measure="1" displayFolder="" measureGroup="Sales 1" count="0" hidden="1">
      <extLst>
        <ext xmlns:x15="http://schemas.microsoft.com/office/spreadsheetml/2010/11/main" uri="{B97F6D7D-B522-45F9-BDA1-12C45D357490}">
          <x15:cacheHierarchy aggregatedColumn="63"/>
        </ext>
      </extLst>
    </cacheHierarchy>
  </cacheHierarchies>
  <kpis count="0"/>
  <extLst>
    <ext xmlns:x14="http://schemas.microsoft.com/office/spreadsheetml/2009/9/main" uri="{725AE2AE-9491-48be-B2B4-4EB974FC3084}">
      <x14:pivotCacheDefinition slicerData="1" pivotCacheId="83838031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53BFCAE-3BAB-4674-9A59-BC669A91CC9E}" name="Total_Profit" cacheId="1085" applyNumberFormats="0" applyBorderFormats="0" applyFontFormats="0" applyPatternFormats="0" applyAlignmentFormats="0" applyWidthHeightFormats="1" dataCaption="Values" tag="45f6af87-23a1-4d98-9ca8-17e907e23009" updatedVersion="8" minRefreshableVersion="3" useAutoFormatting="1" subtotalHiddenItems="1" itemPrintTitles="1" createdVersion="8" indent="0" outline="1" outlineData="1" multipleFieldFilters="0">
  <location ref="D22:D23"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0">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81F659-D678-437A-9A3A-1B65484C813F}" name="The averge discount" cacheId="1082" applyNumberFormats="0" applyBorderFormats="0" applyFontFormats="0" applyPatternFormats="0" applyAlignmentFormats="0" applyWidthHeightFormats="1" dataCaption="Values" tag="ae1b6667-5458-4998-a09f-8d43e10c7361" updatedVersion="8" minRefreshableVersion="3" useAutoFormatting="1" subtotalHiddenItems="1" itemPrintTitles="1" createdVersion="8" indent="0" outline="1" outlineData="1" multipleFieldFilters="0">
  <location ref="O21:O2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0">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FE01B6F-942D-4F2A-AB76-CEAD5737A798}" name="Toatl order count" cacheId="1079" applyNumberFormats="0" applyBorderFormats="0" applyFontFormats="0" applyPatternFormats="0" applyAlignmentFormats="0" applyWidthHeightFormats="1" dataCaption="Values" tag="dbc513b7-3dea-4763-8cb9-62764d8efa1e" updatedVersion="8" minRefreshableVersion="3" useAutoFormatting="1" subtotalHiddenItems="1" itemPrintTitles="1" createdVersion="8" indent="0" outline="1" outlineData="1" multipleFieldFilters="0">
  <location ref="K21:K2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0">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C8E963B-6940-43A7-93AD-62FB3171D49B}" name="Total Sales" cacheId="1076" applyNumberFormats="0" applyBorderFormats="0" applyFontFormats="0" applyPatternFormats="0" applyAlignmentFormats="0" applyWidthHeightFormats="1" dataCaption="Values" tag="6631bc9c-eb6b-4ff5-ba1d-523a333df537" updatedVersion="8" minRefreshableVersion="3" useAutoFormatting="1" subtotalHiddenItems="1" itemPrintTitles="1" createdVersion="8" indent="0" outline="1" outlineData="1" multipleFieldFilters="0">
  <location ref="G22:G23"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0">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D3CC552-3DD2-4C1A-A0E5-C47B7730BE32}" name="PivotTable6" cacheId="1686" applyNumberFormats="0" applyBorderFormats="0" applyFontFormats="0" applyPatternFormats="0" applyAlignmentFormats="0" applyWidthHeightFormats="1" dataCaption="Values" tag="d006235d-6f0a-42ca-9cc3-5a1af319eead" updatedVersion="8" minRefreshableVersion="3" useAutoFormatting="1" subtotalHiddenItems="1" itemPrintTitles="1" createdVersion="8" indent="0" outline="1" outlineData="1" multipleFieldFilters="0" chartFormat="11">
  <location ref="P1:R5" firstHeaderRow="0" firstDataRow="1" firstDataCol="1"/>
  <pivotFields count="6">
    <pivotField axis="axisRow" allDrilled="1" subtotalTop="0" showAll="0" sortType="ascending"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4">
    <i>
      <x/>
    </i>
    <i>
      <x v="1"/>
    </i>
    <i>
      <x v="2"/>
    </i>
    <i t="grand">
      <x/>
    </i>
  </rowItems>
  <colFields count="1">
    <field x="-2"/>
  </colFields>
  <colItems count="2">
    <i>
      <x/>
    </i>
    <i i="1">
      <x v="1"/>
    </i>
  </colItems>
  <dataFields count="2">
    <dataField fld="1" subtotal="count" baseField="0" baseItem="0"/>
    <dataField fld="2" subtotal="count" baseField="0" baseItem="0"/>
  </dataFields>
  <chartFormats count="4">
    <chartFormat chart="10" format="15" series="1">
      <pivotArea type="data" outline="0" fieldPosition="0">
        <references count="1">
          <reference field="4294967294" count="1" selected="0">
            <x v="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0" count="1" selected="0">
            <x v="1"/>
          </reference>
        </references>
      </pivotArea>
    </chartFormat>
    <chartFormat chart="10" format="18">
      <pivotArea type="data" outline="0" fieldPosition="0">
        <references count="2">
          <reference field="4294967294" count="1" selected="0">
            <x v="0"/>
          </reference>
          <reference field="0" count="1" selected="0">
            <x v="2"/>
          </reference>
        </references>
      </pivotArea>
    </chartFormat>
  </chartFormats>
  <pivotHierarchies count="90">
    <pivotHierarchy dragToData="1"/>
    <pivotHierarchy dragToData="1"/>
    <pivotHierarchy dragToData="1"/>
    <pivotHierarchy multipleItemSelectionAllowed="1">
      <members count="1" level="1">
        <member name="[Calendar].[Date Hierarchy].[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C0C893F-8255-4211-BABE-1A3AEF4CCF03}" name="PivotTable5" cacheId="1683" applyNumberFormats="0" applyBorderFormats="0" applyFontFormats="0" applyPatternFormats="0" applyAlignmentFormats="0" applyWidthHeightFormats="1" dataCaption="Values" tag="3c09dfd5-752d-45b4-acd4-c31356c039f8" updatedVersion="8" minRefreshableVersion="3" useAutoFormatting="1" subtotalHiddenItems="1" itemPrintTitles="1" createdVersion="8" indent="0" outline="1" outlineData="1" multipleFieldFilters="0">
  <location ref="M1:N12" firstHeaderRow="1" firstDataRow="1" firstDataCol="1"/>
  <pivotFields count="5">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11">
    <i>
      <x/>
    </i>
    <i>
      <x v="1"/>
    </i>
    <i>
      <x v="2"/>
    </i>
    <i>
      <x v="3"/>
    </i>
    <i>
      <x v="4"/>
    </i>
    <i>
      <x v="5"/>
    </i>
    <i>
      <x v="6"/>
    </i>
    <i>
      <x v="7"/>
    </i>
    <i>
      <x v="8"/>
    </i>
    <i>
      <x v="9"/>
    </i>
    <i t="grand">
      <x/>
    </i>
  </rowItems>
  <colItems count="1">
    <i/>
  </colItems>
  <dataFields count="1">
    <dataField fld="1" subtotal="count" baseField="0" baseItem="0"/>
  </dataFields>
  <pivotHierarchies count="90">
    <pivotHierarchy dragToData="1"/>
    <pivotHierarchy dragToData="1"/>
    <pivotHierarchy dragToData="1"/>
    <pivotHierarchy multipleItemSelectionAllowed="1">
      <members count="1" level="1">
        <member name="[Calendar].[Date Hierarchy].[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7">
      <autoFilter ref="A1">
        <filterColumn colId="0">
          <top10 val="10" filterVal="10"/>
        </filterColumn>
      </autoFilter>
    </filter>
  </filters>
  <rowHierarchiesUsage count="1">
    <rowHierarchyUsage hierarchyUsage="3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85AC99A-4DFF-47DE-B26D-215D56C00F6B}" name="Profit accross states" cacheId="1689" applyNumberFormats="0" applyBorderFormats="0" applyFontFormats="0" applyPatternFormats="0" applyAlignmentFormats="0" applyWidthHeightFormats="1" dataCaption="Values" tag="2a860f28-907b-48b3-a452-87cbad37012c" updatedVersion="8" minRefreshableVersion="3" useAutoFormatting="1" subtotalHiddenItems="1" itemPrintTitles="1" createdVersion="8" indent="0" outline="1" outlineData="1" multipleFieldFilters="0" chartFormat="10">
  <location ref="I1:J12" firstHeaderRow="1" firstDataRow="1" firstDataCol="1"/>
  <pivotFields count="5">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11">
    <i>
      <x v="9"/>
    </i>
    <i>
      <x v="2"/>
    </i>
    <i>
      <x v="1"/>
    </i>
    <i>
      <x v="5"/>
    </i>
    <i>
      <x v="7"/>
    </i>
    <i>
      <x v="3"/>
    </i>
    <i>
      <x v="8"/>
    </i>
    <i>
      <x v="4"/>
    </i>
    <i>
      <x/>
    </i>
    <i>
      <x v="6"/>
    </i>
    <i t="grand">
      <x/>
    </i>
  </rowItems>
  <colItems count="1">
    <i/>
  </colItems>
  <dataFields count="1">
    <dataField fld="1" subtotal="count" baseField="0" baseItem="0"/>
  </dataFields>
  <chartFormats count="1">
    <chartFormat chart="9" format="3"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multipleItemSelectionAllowed="1">
      <members count="1" level="1">
        <member name="[Calendar].[Date Hierarchy].[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86">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329EDB6-7CF2-4156-9038-AEAEA4DD2CC7}" name="Sales made accorss the years" cacheId="1680" applyNumberFormats="0" applyBorderFormats="0" applyFontFormats="0" applyPatternFormats="0" applyAlignmentFormats="0" applyWidthHeightFormats="1" dataCaption="Values" tag="dd913a09-7943-4965-91ef-5ca44a23e49a" updatedVersion="8" minRefreshableVersion="3" useAutoFormatting="1" subtotalHiddenItems="1" itemPrintTitles="1" createdVersion="8" indent="0" outline="1" outlineData="1" multipleFieldFilters="0" chartFormat="11">
  <location ref="E1:F13" firstHeaderRow="1" firstDataRow="1" firstDataCol="1"/>
  <pivotFields count="5">
    <pivotField dataField="1" subtotalTop="0" showAll="0" defaultSubtotal="0"/>
    <pivotField axis="axisRow" allDrilled="1" subtotalTop="0" showAll="0" dataSourceSort="1" defaultSubtotal="0" defaultAttributeDrillState="1">
      <items count="11">
        <item x="0"/>
        <item x="1"/>
        <item x="2"/>
        <item x="3"/>
        <item x="4"/>
        <item x="5"/>
        <item x="6"/>
        <item x="7"/>
        <item x="8"/>
        <item x="9"/>
        <item x="10"/>
      </items>
    </pivotField>
    <pivotField allDrilled="1" subtotalTop="0" showAll="0" dataSourceSort="1" defaultSubtotal="0"/>
    <pivotField subtotalTop="0" showAll="0" dataSourceSort="1" defaultSubtotal="0"/>
    <pivotField subtotalTop="0" showAll="0" dataSourceSort="1" defaultSubtotal="0"/>
  </pivotFields>
  <rowFields count="1">
    <field x="1"/>
  </rowFields>
  <rowItems count="12">
    <i>
      <x/>
    </i>
    <i>
      <x v="1"/>
    </i>
    <i>
      <x v="2"/>
    </i>
    <i>
      <x v="3"/>
    </i>
    <i>
      <x v="4"/>
    </i>
    <i>
      <x v="5"/>
    </i>
    <i>
      <x v="6"/>
    </i>
    <i>
      <x v="7"/>
    </i>
    <i>
      <x v="8"/>
    </i>
    <i>
      <x v="9"/>
    </i>
    <i>
      <x v="10"/>
    </i>
    <i t="grand">
      <x/>
    </i>
  </rowItems>
  <colItems count="1">
    <i/>
  </colItems>
  <dataFields count="1">
    <dataField fld="0" subtotal="count" baseField="0" baseItem="0"/>
  </dataFields>
  <chartFormats count="1">
    <chartFormat chart="10" format="2" series="1">
      <pivotArea type="data" outline="0" fieldPosition="0">
        <references count="1">
          <reference field="4294967294" count="1" selected="0">
            <x v="0"/>
          </reference>
        </references>
      </pivotArea>
    </chartFormat>
  </chartFormats>
  <pivotHierarchies count="90">
    <pivotHierarchy dragToData="1"/>
    <pivotHierarchy dragToData="1"/>
    <pivotHierarchy dragToData="1"/>
    <pivotHierarchy multipleItemSelectionAllowed="1">
      <members count="1" level="1">
        <member name="[Calendar].[Date Hierarchy].[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28AB2D-105B-4590-9B07-396F8E6875E3}" name="Sales made on each Sub_cateory" cacheId="1692" applyNumberFormats="0" applyBorderFormats="0" applyFontFormats="0" applyPatternFormats="0" applyAlignmentFormats="0" applyWidthHeightFormats="1" dataCaption="Values" tag="83bddca9-16a6-41ef-98ad-e365204113c6" updatedVersion="8" minRefreshableVersion="3" useAutoFormatting="1" subtotalHiddenItems="1" itemPrintTitles="1" createdVersion="8" indent="0" outline="1" outlineData="1" multipleFieldFilters="0" chartFormat="5">
  <location ref="A1:C12" firstHeaderRow="0" firstDataRow="1" firstDataCol="1"/>
  <pivotFields count="6">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 allDrilled="1" subtotalTop="0" showAll="0" dataSourceSort="1" defaultSubtotal="0"/>
    <pivotField subtotalTop="0" showAll="0" dataSourceSort="1" defaultSubtotal="0"/>
    <pivotField subtotalTop="0" showAll="0" dataSourceSort="1"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1" subtotal="count" baseField="0" baseItem="0"/>
    <dataField fld="2" subtotal="count"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90">
    <pivotHierarchy dragToData="1"/>
    <pivotHierarchy dragToData="1"/>
    <pivotHierarchy dragToData="1"/>
    <pivotHierarchy multipleItemSelectionAllowed="1">
      <members count="1" level="1">
        <member name="[Calendar].[Date Hierarchy].[Year].&amp;[2014]"/>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76">
      <autoFilter ref="A1">
        <filterColumn colId="0">
          <top10 val="10" filterVal="10"/>
        </filterColumn>
      </autoFilter>
    </filter>
  </filters>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AE8B0D-D106-42F0-8FAA-3ABB713C3140}" name="PivotTable17" cacheId="1242" applyNumberFormats="0" applyBorderFormats="0" applyFontFormats="0" applyPatternFormats="0" applyAlignmentFormats="0" applyWidthHeightFormats="1" dataCaption="Values" tag="1bb02d4d-9295-420e-b0f8-12c3437a394a" updatedVersion="8" minRefreshableVersion="3" useAutoFormatting="1" colGrandTotals="0" itemPrintTitles="1" createdVersion="8" indent="0" showHeaders="0" outline="1" outlineData="1" multipleFieldFilters="0">
  <location ref="E7:Q26" firstHeaderRow="1" firstDataRow="2" firstDataCol="1"/>
  <pivotFields count="3">
    <pivotField axis="axisCol" allDrilled="1" subtotalTop="0" showAll="0" defaultSubtotal="0" defaultAttributeDrillState="1">
      <items count="12">
        <item x="0"/>
        <item x="1"/>
        <item x="2"/>
        <item x="3"/>
        <item x="4"/>
        <item x="5"/>
        <item x="6"/>
        <item x="7"/>
        <item x="8"/>
        <item x="9"/>
        <item x="10"/>
        <item x="11"/>
      </items>
    </pivotField>
    <pivotField dataField="1" subtotalTop="0" showAll="0" defaultSubtotal="0"/>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pivotField>
  </pivotFields>
  <rowFields count="1">
    <field x="2"/>
  </rowFields>
  <rowItems count="18">
    <i>
      <x/>
    </i>
    <i>
      <x v="1"/>
    </i>
    <i>
      <x v="2"/>
    </i>
    <i>
      <x v="3"/>
    </i>
    <i>
      <x v="4"/>
    </i>
    <i>
      <x v="5"/>
    </i>
    <i>
      <x v="6"/>
    </i>
    <i>
      <x v="7"/>
    </i>
    <i>
      <x v="8"/>
    </i>
    <i>
      <x v="9"/>
    </i>
    <i>
      <x v="10"/>
    </i>
    <i>
      <x v="11"/>
    </i>
    <i>
      <x v="12"/>
    </i>
    <i>
      <x v="13"/>
    </i>
    <i>
      <x v="14"/>
    </i>
    <i>
      <x v="15"/>
    </i>
    <i>
      <x v="16"/>
    </i>
    <i t="grand">
      <x/>
    </i>
  </rowItems>
  <colFields count="1">
    <field x="0"/>
  </colFields>
  <colItems count="12">
    <i>
      <x/>
    </i>
    <i>
      <x v="1"/>
    </i>
    <i>
      <x v="2"/>
    </i>
    <i>
      <x v="3"/>
    </i>
    <i>
      <x v="4"/>
    </i>
    <i>
      <x v="5"/>
    </i>
    <i>
      <x v="6"/>
    </i>
    <i>
      <x v="7"/>
    </i>
    <i>
      <x v="8"/>
    </i>
    <i>
      <x v="9"/>
    </i>
    <i>
      <x v="10"/>
    </i>
    <i>
      <x v="11"/>
    </i>
  </colItems>
  <dataFields count="1">
    <dataField name="Sub_Categories" fld="1" subtotal="count" baseField="0" baseItem="0"/>
  </dataFields>
  <formats count="32">
    <format dxfId="31">
      <pivotArea type="all" dataOnly="0" outline="0" fieldPosition="0"/>
    </format>
    <format dxfId="30">
      <pivotArea type="origin" dataOnly="0" labelOnly="1" outline="0" fieldPosition="0"/>
    </format>
    <format dxfId="29">
      <pivotArea type="topRight" dataOnly="0" labelOnly="1" outline="0" fieldPosition="0"/>
    </format>
    <format dxfId="28">
      <pivotArea dataOnly="0" labelOnly="1" fieldPosition="0">
        <references count="1">
          <reference field="0" count="0"/>
        </references>
      </pivotArea>
    </format>
    <format dxfId="27">
      <pivotArea type="origin" dataOnly="0" labelOnly="1" outline="0" fieldPosition="0"/>
    </format>
    <format dxfId="26">
      <pivotArea dataOnly="0" labelOnly="1" fieldPosition="0">
        <references count="1">
          <reference field="2" count="0"/>
        </references>
      </pivotArea>
    </format>
    <format dxfId="25">
      <pivotArea dataOnly="0" labelOnly="1" grandRow="1" outline="0" fieldPosition="0"/>
    </format>
    <format dxfId="24">
      <pivotArea dataOnly="0" labelOnly="1" grandRow="1" outline="0" fieldPosition="0"/>
    </format>
    <format dxfId="23">
      <pivotArea grandRow="1" outline="0" collapsedLevelsAreSubtotals="1" fieldPosition="0"/>
    </format>
    <format dxfId="22">
      <pivotArea type="all" dataOnly="0" outline="0" fieldPosition="0"/>
    </format>
    <format dxfId="21">
      <pivotArea outline="0" collapsedLevelsAreSubtotals="1" fieldPosition="0"/>
    </format>
    <format dxfId="20">
      <pivotArea type="origin" dataOnly="0" labelOnly="1" outline="0" fieldPosition="0"/>
    </format>
    <format dxfId="19">
      <pivotArea type="topRight" dataOnly="0" labelOnly="1" outline="0" fieldPosition="0"/>
    </format>
    <format dxfId="18">
      <pivotArea dataOnly="0" labelOnly="1" fieldPosition="0">
        <references count="1">
          <reference field="2" count="0"/>
        </references>
      </pivotArea>
    </format>
    <format dxfId="17">
      <pivotArea dataOnly="0" labelOnly="1" grandRow="1" outline="0" fieldPosition="0"/>
    </format>
    <format dxfId="16">
      <pivotArea dataOnly="0" labelOnly="1" fieldPosition="0">
        <references count="1">
          <reference field="0" count="0"/>
        </references>
      </pivotArea>
    </format>
    <format dxfId="15">
      <pivotArea dataOnly="0" labelOnly="1" fieldPosition="0">
        <references count="1">
          <reference field="0" count="0"/>
        </references>
      </pivotArea>
    </format>
    <format dxfId="14">
      <pivotArea type="topRight" dataOnly="0" labelOnly="1" outline="0" fieldPosition="0"/>
    </format>
    <format dxfId="13">
      <pivotArea grandRow="1" outline="0" collapsedLevelsAreSubtotals="1" fieldPosition="0"/>
    </format>
    <format dxfId="12">
      <pivotArea dataOnly="0" labelOnly="1" grandRow="1" outline="0" fieldPosition="0"/>
    </format>
    <format dxfId="11">
      <pivotArea dataOnly="0" labelOnly="1" fieldPosition="0">
        <references count="1">
          <reference field="0" count="0"/>
        </references>
      </pivotArea>
    </format>
    <format dxfId="10">
      <pivotArea dataOnly="0" labelOnly="1" fieldPosition="0">
        <references count="1">
          <reference field="2" count="16">
            <x v="0"/>
            <x v="1"/>
            <x v="2"/>
            <x v="3"/>
            <x v="4"/>
            <x v="5"/>
            <x v="6"/>
            <x v="7"/>
            <x v="8"/>
            <x v="9"/>
            <x v="10"/>
            <x v="11"/>
            <x v="12"/>
            <x v="13"/>
            <x v="14"/>
            <x v="15"/>
          </reference>
        </references>
      </pivotArea>
    </format>
    <format dxfId="9">
      <pivotArea dataOnly="0" fieldPosition="0">
        <references count="1">
          <reference field="2" count="1">
            <x v="16"/>
          </reference>
        </references>
      </pivotArea>
    </format>
    <format dxfId="8">
      <pivotArea type="origin" dataOnly="0" labelOnly="1" outline="0" fieldPosition="0"/>
    </format>
    <format dxfId="7">
      <pivotArea collapsedLevelsAreSubtotals="1" fieldPosition="0">
        <references count="1">
          <reference field="2" count="1">
            <x v="16"/>
          </reference>
        </references>
      </pivotArea>
    </format>
    <format dxfId="6">
      <pivotArea type="all" dataOnly="0" outline="0" fieldPosition="0"/>
    </format>
    <format dxfId="5">
      <pivotArea type="origin" dataOnly="0" labelOnly="1" outline="0" fieldPosition="0"/>
    </format>
    <format dxfId="4">
      <pivotArea dataOnly="0" labelOnly="1" fieldPosition="0">
        <references count="1">
          <reference field="2" count="0"/>
        </references>
      </pivotArea>
    </format>
    <format dxfId="3">
      <pivotArea type="origin" dataOnly="0" labelOnly="1" outline="0" fieldPosition="0"/>
    </format>
    <format dxfId="2">
      <pivotArea dataOnly="0" labelOnly="1" fieldPosition="0">
        <references count="1">
          <reference field="2" count="0"/>
        </references>
      </pivotArea>
    </format>
    <format dxfId="1">
      <pivotArea dataOnly="0" labelOnly="1" grandRow="1" outline="0" fieldPosition="0"/>
    </format>
    <format dxfId="0">
      <pivotArea dataOnly="0" labelOnly="1" fieldPosition="0">
        <references count="1">
          <reference field="2" count="0"/>
        </references>
      </pivotArea>
    </format>
  </formats>
  <conditionalFormats count="2">
    <conditionalFormat priority="3">
      <pivotAreas count="1">
        <pivotArea type="data" collapsedLevelsAreSubtotals="1" fieldPosition="0">
          <references count="2">
            <reference field="4294967294" count="1" selected="0">
              <x v="0"/>
            </reference>
            <reference field="2" count="17">
              <x v="0"/>
              <x v="1"/>
              <x v="2"/>
              <x v="3"/>
              <x v="4"/>
              <x v="5"/>
              <x v="6"/>
              <x v="7"/>
              <x v="8"/>
              <x v="9"/>
              <x v="10"/>
              <x v="11"/>
              <x v="12"/>
              <x v="13"/>
              <x v="14"/>
              <x v="15"/>
              <x v="16"/>
            </reference>
          </references>
        </pivotArea>
      </pivotAreas>
    </conditionalFormat>
    <conditionalFormat priority="1">
      <pivotAreas count="1">
        <pivotArea type="data" grandRow="1" outline="0" collapsedLevelsAreSubtotals="1" fieldPosition="0">
          <references count="1">
            <reference field="4294967294" count="1" selected="0">
              <x v="0"/>
            </reference>
          </references>
        </pivotArea>
      </pivotAreas>
    </conditionalFormat>
  </conditionalFormats>
  <pivotHierarchies count="90">
    <pivotHierarchy dragToData="1"/>
    <pivotHierarchy dragToData="1"/>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Sub_Categorie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showRowHeaders="1" showColHeaders="1" showRowStripes="0" showColStripes="0" showLastColumn="1"/>
  <rowHierarchiesUsage count="1">
    <rowHierarchyUsage hierarchyUsage="37"/>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ar]"/>
        <x15:activeTabTopLevelEntity name="[Product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EF04E2A-9896-42D6-9D76-2778565C99B8}" autoFormatId="16" applyNumberFormats="0" applyBorderFormats="0" applyFontFormats="0" applyPatternFormats="0" applyAlignmentFormats="0" applyWidthHeightFormats="0">
  <queryTableRefresh nextId="28">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name="Order Date (Year)" tableColumnId="22"/>
      <queryTableField id="23" name="Order Date (Quarter)" tableColumnId="23"/>
      <queryTableField id="24" name="Order Date (Month Index)" tableColumnId="24"/>
      <queryTableField id="25" name="Order Date (Month)" tableColumnId="25"/>
    </queryTableFields>
  </queryTableRefresh>
  <extLst>
    <ext xmlns:x15="http://schemas.microsoft.com/office/spreadsheetml/2010/11/main" uri="{883FBD77-0823-4a55-B5E3-86C4891E6966}">
      <x15:queryTable sourceDataName="Query - Sale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Hierarchy" xr10:uid="{886819B8-B8FD-4F3A-A1F9-15E1F6F76FDB}" sourceName="[Calendar].[Date Hierarchy]">
  <pivotTables>
    <pivotTable tabId="1" name="Sales made accorss the years"/>
    <pivotTable tabId="1" name="PivotTable5"/>
    <pivotTable tabId="1" name="PivotTable6"/>
    <pivotTable tabId="1" name="Profit accross states"/>
    <pivotTable tabId="1" name="Sales made on each Sub_cateory"/>
  </pivotTables>
  <data>
    <olap pivotCacheId="838380319">
      <levels count="4">
        <level uniqueName="[Calendar].[Date Hierarchy].[(All)]" sourceCaption="(All)" count="0"/>
        <level uniqueName="[Calendar].[Date Hierarchy].[Year]" sourceCaption="Year" count="4">
          <ranges>
            <range startItem="0">
              <i n="[Calendar].[Date Hierarchy].[Year].&amp;[2014]" c="2014"/>
              <i n="[Calendar].[Date Hierarchy].[Year].&amp;[2015]" c="2015"/>
              <i n="[Calendar].[Date Hierarchy].[Year].&amp;[2016]" c="2016"/>
              <i n="[Calendar].[Date Hierarchy].[Year].&amp;[2017]" c="2017"/>
            </range>
          </ranges>
        </level>
        <level uniqueName="[Calendar].[Date Hierarchy].[Month]" sourceCaption="Month" count="0"/>
        <level uniqueName="[Calendar].[Date Hierarchy].[DateColumn]" sourceCaption="DateColumn" count="0"/>
      </levels>
      <selections count="1">
        <selection n="[Calendar].[Date Hierarchy].[Year].&amp;[2014]"/>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D726E281-E257-4238-9778-54BA21AA98EE}" cache="Slicer_Date_Hierarchy" caption="Click a year to view sales" columnCount="4" level="1" style="Jeffs Slicer Design"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A4374B-4B6F-4C37-A5A0-698B6D1384BF}" name="Sales" displayName="Sales" ref="A1:Y2740" tableType="queryTable" totalsRowShown="0">
  <autoFilter ref="A1:Y2740" xr:uid="{76A4374B-4B6F-4C37-A5A0-698B6D1384BF}"/>
  <tableColumns count="25">
    <tableColumn id="1" xr3:uid="{5677C109-47D0-442C-8FDF-E031994F4FA9}" uniqueName="1" name="Row ID" queryTableFieldId="1"/>
    <tableColumn id="2" xr3:uid="{E3D08943-7FB1-450A-B497-F6BB833A823B}" uniqueName="2" name="Order ID" queryTableFieldId="2" dataDxfId="50"/>
    <tableColumn id="3" xr3:uid="{4B0823A1-6609-4379-A8D0-A8C093866CCE}" uniqueName="3" name="Order Date" queryTableFieldId="3" dataDxfId="49"/>
    <tableColumn id="4" xr3:uid="{C36D673C-9501-445A-99AB-90244D7E837A}" uniqueName="4" name="Ship Date" queryTableFieldId="4" dataDxfId="48"/>
    <tableColumn id="5" xr3:uid="{A9DAE868-B20A-44A1-BFA9-9167B4FEC4CC}" uniqueName="5" name="Ship Mode" queryTableFieldId="5" dataDxfId="47"/>
    <tableColumn id="6" xr3:uid="{48FA7079-B3CF-4C63-B731-C872DF5C1420}" uniqueName="6" name="Customer ID" queryTableFieldId="6" dataDxfId="46"/>
    <tableColumn id="7" xr3:uid="{8E20EBFB-6301-4CEA-966D-0734F93069C9}" uniqueName="7" name="Customer Name" queryTableFieldId="7" dataDxfId="45"/>
    <tableColumn id="8" xr3:uid="{84A99B61-3294-434C-A384-611AA0CC338D}" uniqueName="8" name="Segment" queryTableFieldId="8" dataDxfId="44"/>
    <tableColumn id="9" xr3:uid="{6134819C-8ED0-4BF7-A10E-67B0A70E13E0}" uniqueName="9" name="Country" queryTableFieldId="9" dataDxfId="43"/>
    <tableColumn id="10" xr3:uid="{849A186A-8131-418A-A5C8-18246FEB359C}" uniqueName="10" name="City" queryTableFieldId="10" dataDxfId="42"/>
    <tableColumn id="11" xr3:uid="{ACFD1EE9-F561-4120-AD97-2464830E1F92}" uniqueName="11" name="State" queryTableFieldId="11" dataDxfId="41"/>
    <tableColumn id="12" xr3:uid="{C4070B3F-BF91-4C2C-8C75-0E9ECF812257}" uniqueName="12" name="Postal Code" queryTableFieldId="12"/>
    <tableColumn id="13" xr3:uid="{141F5BE6-4D4E-42C6-BCDF-B7121D00A786}" uniqueName="13" name="Region" queryTableFieldId="13" dataDxfId="40"/>
    <tableColumn id="14" xr3:uid="{D4552992-7F65-4EF1-94A5-4BCE4A574670}" uniqueName="14" name="Product ID" queryTableFieldId="14" dataDxfId="39"/>
    <tableColumn id="15" xr3:uid="{B5696B30-7B0C-4491-8B2A-32594EEDBC16}" uniqueName="15" name="Category" queryTableFieldId="15" dataDxfId="38"/>
    <tableColumn id="16" xr3:uid="{5B6FC900-0163-47D7-8747-5882315C66D8}" uniqueName="16" name="Sub-Category" queryTableFieldId="16" dataDxfId="37"/>
    <tableColumn id="17" xr3:uid="{C66AAC09-00F9-4390-B6F8-E7282DDBA40A}" uniqueName="17" name="Product Name" queryTableFieldId="17" dataDxfId="36"/>
    <tableColumn id="18" xr3:uid="{2514CE21-9A3C-459B-8B73-F2620108473F}" uniqueName="18" name="Sales" queryTableFieldId="18"/>
    <tableColumn id="19" xr3:uid="{A42E787E-D889-417B-A148-688F64E630CD}" uniqueName="19" name="Quantity" queryTableFieldId="19"/>
    <tableColumn id="20" xr3:uid="{8E837379-02E2-4FDA-9948-AB1EC2576137}" uniqueName="20" name="Discount" queryTableFieldId="20"/>
    <tableColumn id="21" xr3:uid="{494FB98F-D5BE-46F1-BE29-750C306E9644}" uniqueName="21" name="profit" queryTableFieldId="21"/>
    <tableColumn id="22" xr3:uid="{0914E98E-2DE7-49B9-A6C5-B31CD81CDE65}" uniqueName="22" name="Order Date (Year)" queryTableFieldId="22"/>
    <tableColumn id="23" xr3:uid="{A9F2453D-BC6F-48F4-B2F3-8850B92287D8}" uniqueName="23" name="Order Date (Quarter)" queryTableFieldId="23"/>
    <tableColumn id="24" xr3:uid="{53F24D97-4169-4CB4-9898-BB74A66FFE49}" uniqueName="24" name="Order Date (Month Index)" queryTableFieldId="24"/>
    <tableColumn id="25" xr3:uid="{E948D713-595F-41EE-A179-2DEDB61996C3}" uniqueName="25" name="Order Date (Month)" queryTableFieldId="2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130A6F8-3B3A-4F3C-9566-CE5B80F8088C}" name="Table4" displayName="Table4" ref="A1:E458" totalsRowShown="0">
  <autoFilter ref="A1:E458" xr:uid="{A130A6F8-3B3A-4F3C-9566-CE5B80F8088C}"/>
  <tableColumns count="5">
    <tableColumn id="1" xr3:uid="{9C77EDE7-2735-4ADA-9CFC-9D9AFCCBE4BC}" name="Timeline" dataDxfId="35"/>
    <tableColumn id="2" xr3:uid="{01177C27-3F91-437D-A6FB-209678C3EADB}" name="Values"/>
    <tableColumn id="3" xr3:uid="{74BA265C-7D9E-4C84-8FFA-ABB599ADDF08}" name="Forecast" dataDxfId="34">
      <calculatedColumnFormula>_xlfn.FORECAST.ETS(A2,$B$2:$B$366,$A$2:$A$366,1,1)</calculatedColumnFormula>
    </tableColumn>
    <tableColumn id="4" xr3:uid="{DA940C3D-8E50-4A9F-BDA7-562252779AA9}" name="Lower Confidence Bound" dataDxfId="33">
      <calculatedColumnFormula>C2-_xlfn.FORECAST.ETS.CONFINT(A2,$B$2:$B$366,$A$2:$A$366,0.95,1,1)</calculatedColumnFormula>
    </tableColumn>
    <tableColumn id="5" xr3:uid="{0A17FF28-0101-4391-8271-7081ED9CC3C5}" name="Upper Confidence Bound" dataDxfId="32">
      <calculatedColumnFormula>C2+_xlfn.FORECAST.ETS.CONFINT(A2,$B$2:$B$366,$A$2:$A$366,0.95,1,1)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19DC5-74DC-417E-B2C9-A49C91DC778D}">
  <dimension ref="A1:T23"/>
  <sheetViews>
    <sheetView workbookViewId="0">
      <selection activeCell="Q18" sqref="Q18"/>
    </sheetView>
  </sheetViews>
  <sheetFormatPr defaultRowHeight="15" x14ac:dyDescent="0.25"/>
  <cols>
    <col min="1" max="1" width="13.42578125" bestFit="1" customWidth="1"/>
    <col min="2" max="2" width="10.7109375" bestFit="1" customWidth="1"/>
    <col min="3" max="4" width="10.85546875" bestFit="1" customWidth="1"/>
    <col min="5" max="5" width="13.42578125" bestFit="1" customWidth="1"/>
    <col min="6" max="7" width="10.7109375" bestFit="1" customWidth="1"/>
    <col min="9" max="9" width="13.42578125" bestFit="1" customWidth="1"/>
    <col min="10" max="10" width="10.7109375" bestFit="1" customWidth="1"/>
    <col min="11" max="11" width="12.140625" bestFit="1" customWidth="1"/>
    <col min="13" max="13" width="14.140625" bestFit="1" customWidth="1"/>
    <col min="14" max="14" width="12.140625" bestFit="1" customWidth="1"/>
    <col min="15" max="15" width="16.85546875" bestFit="1" customWidth="1"/>
    <col min="16" max="16" width="13.42578125" bestFit="1" customWidth="1"/>
    <col min="17" max="17" width="10.7109375" bestFit="1" customWidth="1"/>
    <col min="18" max="18" width="10.85546875" bestFit="1" customWidth="1"/>
    <col min="19" max="19" width="14.140625" bestFit="1" customWidth="1"/>
    <col min="20" max="20" width="11.5703125" bestFit="1" customWidth="1"/>
    <col min="23" max="23" width="13.42578125" bestFit="1" customWidth="1"/>
    <col min="24" max="26" width="6.85546875" bestFit="1" customWidth="1"/>
    <col min="27" max="27" width="11.28515625" bestFit="1" customWidth="1"/>
  </cols>
  <sheetData>
    <row r="1" spans="1:20" x14ac:dyDescent="0.25">
      <c r="A1" s="1" t="s">
        <v>0</v>
      </c>
      <c r="B1" t="s">
        <v>22</v>
      </c>
      <c r="C1" t="s">
        <v>65</v>
      </c>
      <c r="E1" s="1" t="s">
        <v>0</v>
      </c>
      <c r="F1" t="s">
        <v>22</v>
      </c>
      <c r="I1" s="1" t="s">
        <v>0</v>
      </c>
      <c r="J1" t="s">
        <v>22</v>
      </c>
      <c r="M1" s="1" t="s">
        <v>0</v>
      </c>
      <c r="N1" t="s">
        <v>1440</v>
      </c>
      <c r="P1" s="1" t="s">
        <v>0</v>
      </c>
      <c r="Q1" t="s">
        <v>22</v>
      </c>
      <c r="R1" t="s">
        <v>65</v>
      </c>
      <c r="S1" t="str" cm="1">
        <f t="array" ref="S1:T11">M1:N11</f>
        <v>Row Labels</v>
      </c>
      <c r="T1" t="str">
        <v>Order Count</v>
      </c>
    </row>
    <row r="2" spans="1:20" x14ac:dyDescent="0.25">
      <c r="A2" s="2" t="s">
        <v>5</v>
      </c>
      <c r="B2" s="3">
        <v>7096.8320000000003</v>
      </c>
      <c r="C2" s="3">
        <v>2166.4234999999999</v>
      </c>
      <c r="E2" s="2" t="s">
        <v>66</v>
      </c>
      <c r="F2" s="3">
        <v>19640.427</v>
      </c>
      <c r="I2" s="2" t="s">
        <v>64</v>
      </c>
      <c r="J2" s="3">
        <v>3413.14</v>
      </c>
      <c r="M2" s="2" t="s">
        <v>26</v>
      </c>
      <c r="N2" s="5">
        <v>80</v>
      </c>
      <c r="P2" s="2" t="s">
        <v>1445</v>
      </c>
      <c r="Q2" s="3">
        <v>60193.423999999999</v>
      </c>
      <c r="R2" s="3">
        <v>8653.0715</v>
      </c>
      <c r="S2" t="str">
        <v>California</v>
      </c>
      <c r="T2">
        <v>80</v>
      </c>
    </row>
    <row r="3" spans="1:20" x14ac:dyDescent="0.25">
      <c r="A3" s="2" t="s">
        <v>6</v>
      </c>
      <c r="B3" s="3">
        <v>5023.915</v>
      </c>
      <c r="C3" s="3">
        <v>1327.7389000000001</v>
      </c>
      <c r="E3" s="2" t="s">
        <v>67</v>
      </c>
      <c r="F3" s="3">
        <v>11833.618</v>
      </c>
      <c r="I3" s="2" t="s">
        <v>33</v>
      </c>
      <c r="J3" s="3">
        <v>3563.89</v>
      </c>
      <c r="M3" s="2" t="s">
        <v>33</v>
      </c>
      <c r="N3" s="5">
        <v>29</v>
      </c>
      <c r="P3" s="2" t="s">
        <v>1446</v>
      </c>
      <c r="Q3" s="3">
        <v>29096.194</v>
      </c>
      <c r="R3" s="3">
        <v>5070.2911999999997</v>
      </c>
      <c r="S3" t="str">
        <v>Illinois</v>
      </c>
      <c r="T3">
        <v>29</v>
      </c>
    </row>
    <row r="4" spans="1:20" x14ac:dyDescent="0.25">
      <c r="A4" s="2" t="s">
        <v>8</v>
      </c>
      <c r="B4" s="3">
        <v>5392.9319999999998</v>
      </c>
      <c r="C4" s="3">
        <v>2050.0043999999998</v>
      </c>
      <c r="E4" s="2" t="s">
        <v>68</v>
      </c>
      <c r="F4" s="3">
        <v>7159.67</v>
      </c>
      <c r="I4" s="2" t="s">
        <v>30</v>
      </c>
      <c r="J4" s="3">
        <v>3613.8</v>
      </c>
      <c r="M4" s="2" t="s">
        <v>37</v>
      </c>
      <c r="N4" s="5">
        <v>17</v>
      </c>
      <c r="P4" s="2" t="s">
        <v>1447</v>
      </c>
      <c r="Q4" s="3">
        <v>21014.312000000002</v>
      </c>
      <c r="R4" s="3">
        <v>6783.4942000000001</v>
      </c>
      <c r="S4" t="str">
        <v>Kentucky</v>
      </c>
      <c r="T4">
        <v>17</v>
      </c>
    </row>
    <row r="5" spans="1:20" x14ac:dyDescent="0.25">
      <c r="A5" s="2" t="s">
        <v>10</v>
      </c>
      <c r="B5" s="3">
        <v>20177.817999999999</v>
      </c>
      <c r="C5" s="3">
        <v>3177.5158999999999</v>
      </c>
      <c r="E5" s="2" t="s">
        <v>69</v>
      </c>
      <c r="F5" s="3">
        <v>12455.482</v>
      </c>
      <c r="I5" s="2" t="s">
        <v>55</v>
      </c>
      <c r="J5" s="3">
        <v>4490.7650000000003</v>
      </c>
      <c r="M5" s="2" t="s">
        <v>50</v>
      </c>
      <c r="N5" s="5">
        <v>61</v>
      </c>
      <c r="P5" s="2" t="s">
        <v>4</v>
      </c>
      <c r="Q5" s="3">
        <v>110303.93</v>
      </c>
      <c r="R5" s="3">
        <v>20506.856899999999</v>
      </c>
      <c r="S5" t="str">
        <v>New York</v>
      </c>
      <c r="T5">
        <v>61</v>
      </c>
    </row>
    <row r="6" spans="1:20" x14ac:dyDescent="0.25">
      <c r="A6" s="2" t="s">
        <v>11</v>
      </c>
      <c r="B6" s="3">
        <v>4049.924</v>
      </c>
      <c r="C6" s="3">
        <v>889.98350000000005</v>
      </c>
      <c r="E6" s="2" t="s">
        <v>70</v>
      </c>
      <c r="F6" s="3">
        <v>15280.411</v>
      </c>
      <c r="I6" s="2" t="s">
        <v>61</v>
      </c>
      <c r="J6" s="3">
        <v>6137.74</v>
      </c>
      <c r="M6" s="2" t="s">
        <v>51</v>
      </c>
      <c r="N6" s="5">
        <v>19</v>
      </c>
      <c r="S6" t="str">
        <v>North Carolina</v>
      </c>
      <c r="T6">
        <v>19</v>
      </c>
    </row>
    <row r="7" spans="1:20" x14ac:dyDescent="0.25">
      <c r="A7" s="2" t="s">
        <v>16</v>
      </c>
      <c r="B7" s="3">
        <v>13261.603999999999</v>
      </c>
      <c r="C7" s="3">
        <v>2135.98</v>
      </c>
      <c r="E7" s="2" t="s">
        <v>71</v>
      </c>
      <c r="F7" s="3">
        <v>11843.929</v>
      </c>
      <c r="I7" s="2" t="s">
        <v>42</v>
      </c>
      <c r="J7" s="3">
        <v>6313.83</v>
      </c>
      <c r="M7" s="2" t="s">
        <v>52</v>
      </c>
      <c r="N7" s="5">
        <v>31</v>
      </c>
      <c r="S7" t="str">
        <v>Ohio</v>
      </c>
      <c r="T7">
        <v>31</v>
      </c>
    </row>
    <row r="8" spans="1:20" x14ac:dyDescent="0.25">
      <c r="A8" s="2" t="s">
        <v>17</v>
      </c>
      <c r="B8" s="3">
        <v>3764.69</v>
      </c>
      <c r="C8" s="3">
        <v>1688.1125999999999</v>
      </c>
      <c r="E8" s="2" t="s">
        <v>72</v>
      </c>
      <c r="F8" s="3">
        <v>7834.826</v>
      </c>
      <c r="I8" s="2" t="s">
        <v>62</v>
      </c>
      <c r="J8" s="3">
        <v>7266.9859999999999</v>
      </c>
      <c r="M8" s="2" t="s">
        <v>55</v>
      </c>
      <c r="N8" s="5">
        <v>19</v>
      </c>
      <c r="S8" t="str">
        <v>Pennsylvania</v>
      </c>
      <c r="T8">
        <v>19</v>
      </c>
    </row>
    <row r="9" spans="1:20" x14ac:dyDescent="0.25">
      <c r="A9" s="2" t="s">
        <v>18</v>
      </c>
      <c r="B9" s="3">
        <v>14887.976000000001</v>
      </c>
      <c r="C9" s="3">
        <v>2894.5653000000002</v>
      </c>
      <c r="E9" s="2" t="s">
        <v>73</v>
      </c>
      <c r="F9" s="3">
        <v>17720.577000000001</v>
      </c>
      <c r="I9" s="2" t="s">
        <v>50</v>
      </c>
      <c r="J9" s="3">
        <v>11346.31</v>
      </c>
      <c r="M9" s="2" t="s">
        <v>59</v>
      </c>
      <c r="N9" s="5">
        <v>56</v>
      </c>
      <c r="S9" t="str">
        <v>Texas</v>
      </c>
      <c r="T9">
        <v>56</v>
      </c>
    </row>
    <row r="10" spans="1:20" x14ac:dyDescent="0.25">
      <c r="A10" s="2" t="s">
        <v>19</v>
      </c>
      <c r="B10" s="3">
        <v>12086.691999999999</v>
      </c>
      <c r="C10" s="3">
        <v>1486.5817</v>
      </c>
      <c r="E10" s="2" t="s">
        <v>74</v>
      </c>
      <c r="F10" s="3">
        <v>5761.2259999999997</v>
      </c>
      <c r="I10" s="2" t="s">
        <v>26</v>
      </c>
      <c r="J10" s="3">
        <v>14323.300999999999</v>
      </c>
      <c r="M10" s="2" t="s">
        <v>61</v>
      </c>
      <c r="N10" s="5">
        <v>17</v>
      </c>
      <c r="S10" t="str">
        <v>Virginia</v>
      </c>
      <c r="T10">
        <v>17</v>
      </c>
    </row>
    <row r="11" spans="1:20" x14ac:dyDescent="0.25">
      <c r="A11" s="2" t="s">
        <v>21</v>
      </c>
      <c r="B11" s="3">
        <v>10274.825000000001</v>
      </c>
      <c r="C11" s="3">
        <v>833.76689999999996</v>
      </c>
      <c r="E11" s="2" t="s">
        <v>75</v>
      </c>
      <c r="F11" s="3">
        <v>513.74</v>
      </c>
      <c r="I11" s="2" t="s">
        <v>59</v>
      </c>
      <c r="J11" s="3">
        <v>19418.562000000002</v>
      </c>
      <c r="M11" s="2" t="s">
        <v>62</v>
      </c>
      <c r="N11" s="5">
        <v>22</v>
      </c>
      <c r="S11" t="str">
        <v>Washington</v>
      </c>
      <c r="T11">
        <v>22</v>
      </c>
    </row>
    <row r="12" spans="1:20" x14ac:dyDescent="0.25">
      <c r="A12" s="2" t="s">
        <v>4</v>
      </c>
      <c r="B12" s="3">
        <v>96017.207999999999</v>
      </c>
      <c r="C12" s="3">
        <v>18650.672699999999</v>
      </c>
      <c r="E12" s="2" t="s">
        <v>76</v>
      </c>
      <c r="F12" s="3">
        <v>260.024</v>
      </c>
      <c r="I12" s="2" t="s">
        <v>4</v>
      </c>
      <c r="J12" s="3">
        <v>79888.323999999993</v>
      </c>
      <c r="M12" s="2" t="s">
        <v>4</v>
      </c>
      <c r="N12" s="5">
        <v>351</v>
      </c>
    </row>
    <row r="13" spans="1:20" x14ac:dyDescent="0.25">
      <c r="E13" s="2" t="s">
        <v>4</v>
      </c>
      <c r="F13" s="3">
        <v>110303.93</v>
      </c>
    </row>
    <row r="21" spans="4:15" x14ac:dyDescent="0.25">
      <c r="K21" t="s">
        <v>1440</v>
      </c>
      <c r="O21" t="s">
        <v>1448</v>
      </c>
    </row>
    <row r="22" spans="4:15" x14ac:dyDescent="0.25">
      <c r="D22" t="s">
        <v>65</v>
      </c>
      <c r="G22" t="s">
        <v>22</v>
      </c>
      <c r="K22" s="5">
        <v>2739</v>
      </c>
      <c r="O22" s="6">
        <v>0.15875867104782768</v>
      </c>
    </row>
    <row r="23" spans="4:15" x14ac:dyDescent="0.25">
      <c r="D23" s="3">
        <v>127866.8847</v>
      </c>
      <c r="G23" s="3">
        <v>632630.68389999995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F8C8F-F25B-44C4-8169-7AC0FFEA51F4}">
  <dimension ref="E4:R26"/>
  <sheetViews>
    <sheetView showGridLines="0" workbookViewId="0">
      <selection activeCell="Q17" sqref="Q17"/>
    </sheetView>
  </sheetViews>
  <sheetFormatPr defaultRowHeight="15" x14ac:dyDescent="0.25"/>
  <cols>
    <col min="1" max="1" width="13.42578125" bestFit="1" customWidth="1"/>
    <col min="2" max="2" width="16.85546875" bestFit="1" customWidth="1"/>
    <col min="3" max="3" width="8.85546875" bestFit="1" customWidth="1"/>
    <col min="4" max="4" width="14.85546875" bestFit="1" customWidth="1"/>
    <col min="5" max="5" width="22" customWidth="1"/>
    <col min="6" max="6" width="15.28515625" customWidth="1"/>
    <col min="7" max="7" width="13.42578125" bestFit="1" customWidth="1"/>
    <col min="8" max="8" width="14.85546875" bestFit="1" customWidth="1"/>
    <col min="9" max="14" width="13.42578125" bestFit="1" customWidth="1"/>
    <col min="15" max="15" width="13.85546875" bestFit="1" customWidth="1"/>
    <col min="16" max="17" width="13.42578125" bestFit="1" customWidth="1"/>
    <col min="18" max="18" width="13" bestFit="1" customWidth="1"/>
  </cols>
  <sheetData>
    <row r="4" spans="5:18" ht="36.75" thickBot="1" x14ac:dyDescent="0.3">
      <c r="I4" s="7" t="s">
        <v>5977</v>
      </c>
      <c r="J4" s="7"/>
      <c r="K4" s="7"/>
      <c r="L4" s="7"/>
      <c r="M4" s="7"/>
      <c r="N4" s="7"/>
    </row>
    <row r="5" spans="5:18" ht="15.75" thickTop="1" x14ac:dyDescent="0.25"/>
    <row r="6" spans="5:18" ht="15.75" thickBot="1" x14ac:dyDescent="0.3"/>
    <row r="7" spans="5:18" ht="19.5" thickBot="1" x14ac:dyDescent="0.35">
      <c r="E7" s="11" t="s">
        <v>5976</v>
      </c>
      <c r="F7" s="24"/>
      <c r="G7" s="12"/>
      <c r="H7" s="12"/>
      <c r="I7" s="12"/>
      <c r="J7" s="12"/>
      <c r="K7" s="12"/>
      <c r="L7" s="12"/>
      <c r="M7" s="12"/>
      <c r="N7" s="12"/>
      <c r="O7" s="12"/>
      <c r="P7" s="12"/>
      <c r="Q7" s="13"/>
    </row>
    <row r="8" spans="5:18" ht="19.5" thickBot="1" x14ac:dyDescent="0.35">
      <c r="E8" s="25"/>
      <c r="F8" s="14" t="s">
        <v>66</v>
      </c>
      <c r="G8" s="14" t="s">
        <v>67</v>
      </c>
      <c r="H8" s="14" t="s">
        <v>68</v>
      </c>
      <c r="I8" s="14" t="s">
        <v>69</v>
      </c>
      <c r="J8" s="14" t="s">
        <v>70</v>
      </c>
      <c r="K8" s="14" t="s">
        <v>71</v>
      </c>
      <c r="L8" s="14" t="s">
        <v>72</v>
      </c>
      <c r="M8" s="14" t="s">
        <v>73</v>
      </c>
      <c r="N8" s="14" t="s">
        <v>74</v>
      </c>
      <c r="O8" s="14" t="s">
        <v>75</v>
      </c>
      <c r="P8" s="14" t="s">
        <v>77</v>
      </c>
      <c r="Q8" s="15" t="s">
        <v>76</v>
      </c>
    </row>
    <row r="9" spans="5:18" ht="18.75" x14ac:dyDescent="0.3">
      <c r="E9" s="28" t="s">
        <v>5</v>
      </c>
      <c r="F9" s="16">
        <v>3414.462</v>
      </c>
      <c r="G9" s="16">
        <v>9940.9500000000007</v>
      </c>
      <c r="H9" s="16">
        <v>10440.198</v>
      </c>
      <c r="I9" s="16">
        <v>4264.1400000000003</v>
      </c>
      <c r="J9" s="16">
        <v>4865.29</v>
      </c>
      <c r="K9" s="16">
        <v>4035.09</v>
      </c>
      <c r="L9" s="16">
        <v>5989.0659999999998</v>
      </c>
      <c r="M9" s="16">
        <v>2619.8040000000001</v>
      </c>
      <c r="N9" s="16">
        <v>2259.1999999999998</v>
      </c>
      <c r="O9" s="16">
        <v>384.76799999999997</v>
      </c>
      <c r="P9" s="16">
        <v>396.25599999999997</v>
      </c>
      <c r="Q9" s="16">
        <v>425.55200000000002</v>
      </c>
      <c r="R9" s="20"/>
    </row>
    <row r="10" spans="5:18" ht="18.75" x14ac:dyDescent="0.3">
      <c r="E10" s="27" t="s">
        <v>6</v>
      </c>
      <c r="F10" s="17">
        <v>8762.7180000000008</v>
      </c>
      <c r="G10" s="17">
        <v>1980.816</v>
      </c>
      <c r="H10" s="17">
        <v>2797.3780000000002</v>
      </c>
      <c r="I10" s="17">
        <v>2530.136</v>
      </c>
      <c r="J10" s="17">
        <v>3620.8780000000002</v>
      </c>
      <c r="K10" s="17">
        <v>1045.2439999999999</v>
      </c>
      <c r="L10" s="17">
        <v>3036.8679999999999</v>
      </c>
      <c r="M10" s="17">
        <v>1626.847</v>
      </c>
      <c r="N10" s="17">
        <v>872.303</v>
      </c>
      <c r="O10" s="17">
        <v>497.76</v>
      </c>
      <c r="P10" s="17">
        <v>1001.014</v>
      </c>
      <c r="Q10" s="17"/>
      <c r="R10" s="21"/>
    </row>
    <row r="11" spans="5:18" ht="18.75" x14ac:dyDescent="0.3">
      <c r="E11" s="27" t="s">
        <v>7</v>
      </c>
      <c r="F11" s="17">
        <v>1269.6279999999999</v>
      </c>
      <c r="G11" s="17">
        <v>1162.98</v>
      </c>
      <c r="H11" s="17">
        <v>481.096</v>
      </c>
      <c r="I11" s="17">
        <v>813.32</v>
      </c>
      <c r="J11" s="17">
        <v>2045.3440000000001</v>
      </c>
      <c r="K11" s="17">
        <v>868.78</v>
      </c>
      <c r="L11" s="17">
        <v>686.36599999999999</v>
      </c>
      <c r="M11" s="17">
        <v>502.476</v>
      </c>
      <c r="N11" s="17">
        <v>205.33</v>
      </c>
      <c r="O11" s="17">
        <v>386.23399999999998</v>
      </c>
      <c r="P11" s="17">
        <v>188</v>
      </c>
      <c r="Q11" s="17">
        <v>237.42</v>
      </c>
      <c r="R11" s="21"/>
    </row>
    <row r="12" spans="5:18" ht="18.75" x14ac:dyDescent="0.3">
      <c r="E12" s="27" t="s">
        <v>8</v>
      </c>
      <c r="F12" s="17">
        <v>6403.53</v>
      </c>
      <c r="G12" s="17">
        <v>7837.1310000000003</v>
      </c>
      <c r="H12" s="17">
        <v>7384.7150000000001</v>
      </c>
      <c r="I12" s="17">
        <v>4026.1010000000001</v>
      </c>
      <c r="J12" s="17">
        <v>3712.1849999999999</v>
      </c>
      <c r="K12" s="17">
        <v>3231.2860000000001</v>
      </c>
      <c r="L12" s="17">
        <v>2774.4119999999998</v>
      </c>
      <c r="M12" s="17">
        <v>2282.933</v>
      </c>
      <c r="N12" s="17">
        <v>2313.248</v>
      </c>
      <c r="O12" s="17">
        <v>559.32600000000002</v>
      </c>
      <c r="P12" s="17">
        <v>2175.3879999999999</v>
      </c>
      <c r="Q12" s="17">
        <v>229.08500000000001</v>
      </c>
      <c r="R12" s="21"/>
    </row>
    <row r="13" spans="5:18" ht="18.75" x14ac:dyDescent="0.3">
      <c r="E13" s="27" t="s">
        <v>9</v>
      </c>
      <c r="F13" s="17">
        <v>2166.9744000000001</v>
      </c>
      <c r="G13" s="17">
        <v>3706.7489999999998</v>
      </c>
      <c r="H13" s="17">
        <v>3584.4585999999999</v>
      </c>
      <c r="I13" s="17">
        <v>2594.6909999999998</v>
      </c>
      <c r="J13" s="17">
        <v>2491.8508000000002</v>
      </c>
      <c r="K13" s="17">
        <v>2763.47</v>
      </c>
      <c r="L13" s="17">
        <v>87.21</v>
      </c>
      <c r="M13" s="17">
        <v>12892.6566</v>
      </c>
      <c r="N13" s="17">
        <v>370.923</v>
      </c>
      <c r="O13" s="17">
        <v>432.84199999999998</v>
      </c>
      <c r="P13" s="17"/>
      <c r="Q13" s="17"/>
      <c r="R13" s="21"/>
    </row>
    <row r="14" spans="5:18" ht="18.75" x14ac:dyDescent="0.3">
      <c r="E14" s="27" t="s">
        <v>10</v>
      </c>
      <c r="F14" s="17">
        <v>24006.756000000001</v>
      </c>
      <c r="G14" s="17">
        <v>12218.108</v>
      </c>
      <c r="H14" s="17">
        <v>8100.6530000000002</v>
      </c>
      <c r="I14" s="17">
        <v>3994.5720000000001</v>
      </c>
      <c r="J14" s="17">
        <v>9955.8330000000005</v>
      </c>
      <c r="K14" s="17">
        <v>4071.4940000000001</v>
      </c>
      <c r="L14" s="17">
        <v>9781.7880000000005</v>
      </c>
      <c r="M14" s="17">
        <v>6835.5540000000001</v>
      </c>
      <c r="N14" s="17">
        <v>1817.8140000000001</v>
      </c>
      <c r="O14" s="17">
        <v>3291.66</v>
      </c>
      <c r="P14" s="17">
        <v>4979.366</v>
      </c>
      <c r="Q14" s="17">
        <v>1893.788</v>
      </c>
      <c r="R14" s="21"/>
    </row>
    <row r="15" spans="5:18" ht="18.75" x14ac:dyDescent="0.3">
      <c r="E15" s="27" t="s">
        <v>11</v>
      </c>
      <c r="F15" s="17">
        <v>3119.922</v>
      </c>
      <c r="G15" s="17">
        <v>18979.914000000001</v>
      </c>
      <c r="H15" s="17">
        <v>959.98400000000004</v>
      </c>
      <c r="I15" s="17">
        <v>9759.8179999999993</v>
      </c>
      <c r="J15" s="17"/>
      <c r="K15" s="17">
        <v>3159.94</v>
      </c>
      <c r="L15" s="17">
        <v>3999.9360000000001</v>
      </c>
      <c r="M15" s="17">
        <v>7229.8720000000003</v>
      </c>
      <c r="N15" s="17">
        <v>1399.98</v>
      </c>
      <c r="O15" s="17">
        <v>799.98400000000004</v>
      </c>
      <c r="P15" s="17"/>
      <c r="Q15" s="17"/>
      <c r="R15" s="21"/>
    </row>
    <row r="16" spans="5:18" ht="18.75" x14ac:dyDescent="0.3">
      <c r="E16" s="27" t="s">
        <v>12</v>
      </c>
      <c r="F16" s="17">
        <v>442.45</v>
      </c>
      <c r="G16" s="17">
        <v>435.70400000000001</v>
      </c>
      <c r="H16" s="17">
        <v>533.78</v>
      </c>
      <c r="I16" s="17">
        <v>465.94600000000003</v>
      </c>
      <c r="J16" s="17">
        <v>1103.2159999999999</v>
      </c>
      <c r="K16" s="17">
        <v>168.18600000000001</v>
      </c>
      <c r="L16" s="17">
        <v>414.798</v>
      </c>
      <c r="M16" s="17">
        <v>184.69200000000001</v>
      </c>
      <c r="N16" s="17">
        <v>123.19199999999999</v>
      </c>
      <c r="O16" s="17">
        <v>26.14</v>
      </c>
      <c r="P16" s="17">
        <v>22.18</v>
      </c>
      <c r="Q16" s="17"/>
      <c r="R16" s="21"/>
    </row>
    <row r="17" spans="5:18" ht="18.75" x14ac:dyDescent="0.3">
      <c r="E17" s="27" t="s">
        <v>13</v>
      </c>
      <c r="F17" s="17">
        <v>140.45599999999999</v>
      </c>
      <c r="G17" s="17">
        <v>89.048000000000002</v>
      </c>
      <c r="H17" s="17">
        <v>68.94</v>
      </c>
      <c r="I17" s="17">
        <v>45.247999999999998</v>
      </c>
      <c r="J17" s="17">
        <v>102.962</v>
      </c>
      <c r="K17" s="17">
        <v>59.436</v>
      </c>
      <c r="L17" s="17">
        <v>200.21799999999999</v>
      </c>
      <c r="M17" s="17">
        <v>73.882000000000005</v>
      </c>
      <c r="N17" s="17">
        <v>10.65</v>
      </c>
      <c r="O17" s="17"/>
      <c r="P17" s="17"/>
      <c r="Q17" s="17"/>
      <c r="R17" s="21"/>
    </row>
    <row r="18" spans="5:18" ht="18.75" x14ac:dyDescent="0.3">
      <c r="E18" s="27" t="s">
        <v>14</v>
      </c>
      <c r="F18" s="17">
        <v>2938.482</v>
      </c>
      <c r="G18" s="17">
        <v>3225.8919999999998</v>
      </c>
      <c r="H18" s="17">
        <v>3939.3879999999999</v>
      </c>
      <c r="I18" s="17">
        <v>2342.5940000000001</v>
      </c>
      <c r="J18" s="17">
        <v>3568.3440000000001</v>
      </c>
      <c r="K18" s="17">
        <v>2731.1</v>
      </c>
      <c r="L18" s="17">
        <v>2515.3820000000001</v>
      </c>
      <c r="M18" s="17">
        <v>2326.9920000000002</v>
      </c>
      <c r="N18" s="17">
        <v>994.97400000000005</v>
      </c>
      <c r="O18" s="17">
        <v>343.98399999999998</v>
      </c>
      <c r="P18" s="17">
        <v>248.232</v>
      </c>
      <c r="Q18" s="17">
        <v>113.568</v>
      </c>
      <c r="R18" s="21"/>
    </row>
    <row r="19" spans="5:18" ht="18.75" x14ac:dyDescent="0.3">
      <c r="E19" s="27" t="s">
        <v>15</v>
      </c>
      <c r="F19" s="17">
        <v>256.06400000000002</v>
      </c>
      <c r="G19" s="17">
        <v>236.87200000000001</v>
      </c>
      <c r="H19" s="17">
        <v>637.774</v>
      </c>
      <c r="I19" s="17">
        <v>766.04</v>
      </c>
      <c r="J19" s="17">
        <v>421.39400000000001</v>
      </c>
      <c r="K19" s="17">
        <v>515.81799999999998</v>
      </c>
      <c r="L19" s="17">
        <v>220.27799999999999</v>
      </c>
      <c r="M19" s="17">
        <v>133.22999999999999</v>
      </c>
      <c r="N19" s="17">
        <v>131.85599999999999</v>
      </c>
      <c r="O19" s="17">
        <v>61.975999999999999</v>
      </c>
      <c r="P19" s="17">
        <v>234.21</v>
      </c>
      <c r="Q19" s="17"/>
      <c r="R19" s="21"/>
    </row>
    <row r="20" spans="5:18" ht="18.75" x14ac:dyDescent="0.3">
      <c r="E20" s="27" t="s">
        <v>16</v>
      </c>
      <c r="F20" s="17">
        <v>12844.786</v>
      </c>
      <c r="G20" s="17">
        <v>13795.78</v>
      </c>
      <c r="H20" s="17">
        <v>4246.17</v>
      </c>
      <c r="I20" s="17">
        <v>15125.178</v>
      </c>
      <c r="J20" s="17">
        <v>5199.96</v>
      </c>
      <c r="K20" s="17">
        <v>703.71</v>
      </c>
      <c r="L20" s="17">
        <v>8185.442</v>
      </c>
      <c r="M20" s="17">
        <v>12803.752</v>
      </c>
      <c r="N20" s="17">
        <v>695.7</v>
      </c>
      <c r="O20" s="17">
        <v>539.97900000000004</v>
      </c>
      <c r="P20" s="17"/>
      <c r="Q20" s="17"/>
      <c r="R20" s="21"/>
    </row>
    <row r="21" spans="5:18" ht="18.75" x14ac:dyDescent="0.3">
      <c r="E21" s="27" t="s">
        <v>17</v>
      </c>
      <c r="F21" s="17">
        <v>1964.0940000000001</v>
      </c>
      <c r="G21" s="17">
        <v>1681.48</v>
      </c>
      <c r="H21" s="17">
        <v>3758.3939999999998</v>
      </c>
      <c r="I21" s="17">
        <v>2455.6559999999999</v>
      </c>
      <c r="J21" s="17">
        <v>2759.19</v>
      </c>
      <c r="K21" s="17">
        <v>3226.3820000000001</v>
      </c>
      <c r="L21" s="17">
        <v>1195.482</v>
      </c>
      <c r="M21" s="17">
        <v>1875.18</v>
      </c>
      <c r="N21" s="17">
        <v>1180.308</v>
      </c>
      <c r="O21" s="17">
        <v>522.47199999999998</v>
      </c>
      <c r="P21" s="17">
        <v>311.41800000000001</v>
      </c>
      <c r="Q21" s="17">
        <v>37.567999999999998</v>
      </c>
      <c r="R21" s="21"/>
    </row>
    <row r="22" spans="5:18" ht="18.75" x14ac:dyDescent="0.3">
      <c r="E22" s="27" t="s">
        <v>18</v>
      </c>
      <c r="F22" s="17">
        <v>11431.028</v>
      </c>
      <c r="G22" s="17">
        <v>13146.46</v>
      </c>
      <c r="H22" s="17">
        <v>5927.5659999999998</v>
      </c>
      <c r="I22" s="17">
        <v>8709.1419999999998</v>
      </c>
      <c r="J22" s="17">
        <v>5971.0780000000004</v>
      </c>
      <c r="K22" s="17">
        <v>11234.664000000001</v>
      </c>
      <c r="L22" s="17">
        <v>8438.6239999999998</v>
      </c>
      <c r="M22" s="17">
        <v>9590.3539999999994</v>
      </c>
      <c r="N22" s="17">
        <v>2566.098</v>
      </c>
      <c r="O22" s="17">
        <v>4694.308</v>
      </c>
      <c r="P22" s="17">
        <v>1045.5440000000001</v>
      </c>
      <c r="Q22" s="17">
        <v>1050.6859999999999</v>
      </c>
      <c r="R22" s="21"/>
    </row>
    <row r="23" spans="5:18" ht="18.75" x14ac:dyDescent="0.3">
      <c r="E23" s="27" t="s">
        <v>19</v>
      </c>
      <c r="F23" s="17">
        <v>6773.9160000000002</v>
      </c>
      <c r="G23" s="17">
        <v>8827.9560000000001</v>
      </c>
      <c r="H23" s="17">
        <v>3319.3780000000002</v>
      </c>
      <c r="I23" s="17">
        <v>4276.7299999999996</v>
      </c>
      <c r="J23" s="17">
        <v>7578.768</v>
      </c>
      <c r="K23" s="17">
        <v>6657.6019999999999</v>
      </c>
      <c r="L23" s="17">
        <v>3716.5680000000002</v>
      </c>
      <c r="M23" s="17">
        <v>4262.13</v>
      </c>
      <c r="N23" s="17">
        <v>5746.5159999999996</v>
      </c>
      <c r="O23" s="17">
        <v>963.39599999999996</v>
      </c>
      <c r="P23" s="17">
        <v>2549.54</v>
      </c>
      <c r="Q23" s="17">
        <v>49.631999999999998</v>
      </c>
      <c r="R23" s="21"/>
    </row>
    <row r="24" spans="5:18" ht="18.75" x14ac:dyDescent="0.3">
      <c r="E24" s="27" t="s">
        <v>20</v>
      </c>
      <c r="F24" s="17">
        <v>206.20400000000001</v>
      </c>
      <c r="G24" s="17">
        <v>461.30399999999997</v>
      </c>
      <c r="H24" s="17">
        <v>5069.2740000000003</v>
      </c>
      <c r="I24" s="17">
        <v>501.11</v>
      </c>
      <c r="J24" s="17">
        <v>5132.5940000000001</v>
      </c>
      <c r="K24" s="17">
        <v>97.563999999999993</v>
      </c>
      <c r="L24" s="17">
        <v>235.126</v>
      </c>
      <c r="M24" s="17">
        <v>23.76</v>
      </c>
      <c r="N24" s="17"/>
      <c r="O24" s="17">
        <v>14.72</v>
      </c>
      <c r="P24" s="17">
        <v>13.52</v>
      </c>
      <c r="Q24" s="17"/>
      <c r="R24" s="21"/>
    </row>
    <row r="25" spans="5:18" ht="19.5" thickBot="1" x14ac:dyDescent="0.35">
      <c r="E25" s="29" t="s">
        <v>21</v>
      </c>
      <c r="F25" s="17">
        <v>9383.0959999999995</v>
      </c>
      <c r="G25" s="17">
        <v>7411.98</v>
      </c>
      <c r="H25" s="17">
        <v>11070.778</v>
      </c>
      <c r="I25" s="17">
        <v>5491.9170000000004</v>
      </c>
      <c r="J25" s="17">
        <v>5991.6220000000003</v>
      </c>
      <c r="K25" s="17">
        <v>2522.4780000000001</v>
      </c>
      <c r="L25" s="17">
        <v>2425.8145</v>
      </c>
      <c r="M25" s="17">
        <v>4033.154</v>
      </c>
      <c r="N25" s="17">
        <v>3167.8159999999998</v>
      </c>
      <c r="O25" s="17"/>
      <c r="P25" s="17">
        <v>1420.5619999999999</v>
      </c>
      <c r="Q25" s="17">
        <v>673.34400000000005</v>
      </c>
      <c r="R25" s="22"/>
    </row>
    <row r="26" spans="5:18" ht="19.5" thickBot="1" x14ac:dyDescent="0.35">
      <c r="E26" s="26" t="s">
        <v>4</v>
      </c>
      <c r="F26" s="18">
        <v>95524.566399999996</v>
      </c>
      <c r="G26" s="18">
        <v>105139.124</v>
      </c>
      <c r="H26" s="18">
        <v>72319.924599999998</v>
      </c>
      <c r="I26" s="18">
        <v>68162.339000000007</v>
      </c>
      <c r="J26" s="18">
        <v>64520.508800000003</v>
      </c>
      <c r="K26" s="18">
        <v>47092.243999999999</v>
      </c>
      <c r="L26" s="18">
        <v>53903.378499999999</v>
      </c>
      <c r="M26" s="18">
        <v>69297.268599999996</v>
      </c>
      <c r="N26" s="18">
        <v>23855.907999999999</v>
      </c>
      <c r="O26" s="18">
        <v>13519.549000000001</v>
      </c>
      <c r="P26" s="18">
        <v>14585.23</v>
      </c>
      <c r="Q26" s="19">
        <v>4710.643</v>
      </c>
      <c r="R26" s="23"/>
    </row>
  </sheetData>
  <mergeCells count="1">
    <mergeCell ref="I4:N4"/>
  </mergeCells>
  <conditionalFormatting pivot="1" sqref="F9:Q25">
    <cfRule type="colorScale" priority="3">
      <colorScale>
        <cfvo type="min"/>
        <cfvo type="percentile" val="50"/>
        <cfvo type="max"/>
        <color rgb="FFF8696B"/>
        <color rgb="FFFCFCFF"/>
        <color rgb="FF63BE7B"/>
      </colorScale>
    </cfRule>
  </conditionalFormatting>
  <conditionalFormatting pivot="1" sqref="F26:Q26">
    <cfRule type="iconSet" priority="1">
      <iconSet iconSet="3Arrows">
        <cfvo type="percent" val="0"/>
        <cfvo type="percent" val="33"/>
        <cfvo type="percent" val="67"/>
      </iconSet>
    </cfRule>
  </conditionalFormatting>
  <pageMargins left="0.7" right="0.7" top="0.75" bottom="0.75" header="0.3" footer="0.3"/>
  <extLst>
    <ext xmlns:x14="http://schemas.microsoft.com/office/spreadsheetml/2009/9/main" uri="{05C60535-1F16-4fd2-B633-F4F36F0B64E0}">
      <x14:sparklineGroups xmlns:xm="http://schemas.microsoft.com/office/excel/2006/main">
        <x14:sparklineGroup displayEmptyCellsAs="gap" high="1" low="1" xr2:uid="{6F6E0F97-D06F-4052-935E-480EAFBC4F74}">
          <x14:colorSeries theme="1"/>
          <x14:colorNegative rgb="FFD00000"/>
          <x14:colorAxis rgb="FF000000"/>
          <x14:colorMarkers rgb="FFD00000"/>
          <x14:colorFirst rgb="FFD00000"/>
          <x14:colorLast rgb="FFD00000"/>
          <x14:colorHigh theme="9"/>
          <x14:colorLow rgb="FFFF0000"/>
          <x14:sparklines>
            <x14:sparkline>
              <xm:f>'Monthly Sales Analysis'!F26:Q26</xm:f>
              <xm:sqref>R26</xm:sqref>
            </x14:sparkline>
          </x14:sparklines>
        </x14:sparklineGroup>
        <x14:sparklineGroup lineWeight="1" displayEmptyCellsAs="gap" high="1" low="1" xr2:uid="{BFB3EF62-B88D-4CA4-853F-7F7C4FE38F41}">
          <x14:colorSeries theme="1"/>
          <x14:colorNegative rgb="FFD00000"/>
          <x14:colorAxis rgb="FF000000"/>
          <x14:colorMarkers rgb="FFD00000"/>
          <x14:colorFirst rgb="FFD00000"/>
          <x14:colorLast rgb="FFD00000"/>
          <x14:colorHigh theme="9"/>
          <x14:colorLow rgb="FFFF0000"/>
          <x14:sparklines>
            <x14:sparkline>
              <xm:f>'Monthly Sales Analysis'!F9:Q9</xm:f>
              <xm:sqref>R9</xm:sqref>
            </x14:sparkline>
            <x14:sparkline>
              <xm:f>'Monthly Sales Analysis'!F10:Q10</xm:f>
              <xm:sqref>R10</xm:sqref>
            </x14:sparkline>
            <x14:sparkline>
              <xm:f>'Monthly Sales Analysis'!F11:Q11</xm:f>
              <xm:sqref>R11</xm:sqref>
            </x14:sparkline>
            <x14:sparkline>
              <xm:f>'Monthly Sales Analysis'!F12:Q12</xm:f>
              <xm:sqref>R12</xm:sqref>
            </x14:sparkline>
            <x14:sparkline>
              <xm:f>'Monthly Sales Analysis'!F13:Q13</xm:f>
              <xm:sqref>R13</xm:sqref>
            </x14:sparkline>
            <x14:sparkline>
              <xm:f>'Monthly Sales Analysis'!F14:Q14</xm:f>
              <xm:sqref>R14</xm:sqref>
            </x14:sparkline>
            <x14:sparkline>
              <xm:f>'Monthly Sales Analysis'!F15:Q15</xm:f>
              <xm:sqref>R15</xm:sqref>
            </x14:sparkline>
            <x14:sparkline>
              <xm:f>'Monthly Sales Analysis'!F16:Q16</xm:f>
              <xm:sqref>R16</xm:sqref>
            </x14:sparkline>
            <x14:sparkline>
              <xm:f>'Monthly Sales Analysis'!F17:Q17</xm:f>
              <xm:sqref>R17</xm:sqref>
            </x14:sparkline>
            <x14:sparkline>
              <xm:f>'Monthly Sales Analysis'!F18:Q18</xm:f>
              <xm:sqref>R18</xm:sqref>
            </x14:sparkline>
            <x14:sparkline>
              <xm:f>'Monthly Sales Analysis'!F19:Q19</xm:f>
              <xm:sqref>R19</xm:sqref>
            </x14:sparkline>
            <x14:sparkline>
              <xm:f>'Monthly Sales Analysis'!F20:Q20</xm:f>
              <xm:sqref>R20</xm:sqref>
            </x14:sparkline>
            <x14:sparkline>
              <xm:f>'Monthly Sales Analysis'!F21:Q21</xm:f>
              <xm:sqref>R21</xm:sqref>
            </x14:sparkline>
            <x14:sparkline>
              <xm:f>'Monthly Sales Analysis'!F22:Q22</xm:f>
              <xm:sqref>R22</xm:sqref>
            </x14:sparkline>
            <x14:sparkline>
              <xm:f>'Monthly Sales Analysis'!F23:Q23</xm:f>
              <xm:sqref>R23</xm:sqref>
            </x14:sparkline>
            <x14:sparkline>
              <xm:f>'Monthly Sales Analysis'!F24:Q24</xm:f>
              <xm:sqref>R24</xm:sqref>
            </x14:sparkline>
            <x14:sparkline>
              <xm:f>'Monthly Sales Analysis'!F25:Q25</xm:f>
              <xm:sqref>R25</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5EACFD-8D72-4C3B-AA44-F32CE1AF1988}">
  <dimension ref="A1:Y2740"/>
  <sheetViews>
    <sheetView topLeftCell="A2700" workbookViewId="0">
      <selection sqref="A1:Y2740"/>
    </sheetView>
  </sheetViews>
  <sheetFormatPr defaultRowHeight="15" x14ac:dyDescent="0.25"/>
  <cols>
    <col min="1" max="1" width="9.5703125" bestFit="1" customWidth="1"/>
    <col min="2" max="2" width="14.85546875" bestFit="1" customWidth="1"/>
    <col min="3" max="3" width="13.140625" bestFit="1" customWidth="1"/>
    <col min="4" max="4" width="12" bestFit="1" customWidth="1"/>
    <col min="5" max="5" width="14.42578125" bestFit="1" customWidth="1"/>
    <col min="6" max="6" width="14.7109375" bestFit="1" customWidth="1"/>
    <col min="7" max="7" width="22.7109375" bestFit="1" customWidth="1"/>
    <col min="8" max="8" width="11.7109375" bestFit="1" customWidth="1"/>
    <col min="9" max="9" width="12.42578125" bestFit="1" customWidth="1"/>
    <col min="10" max="10" width="19" bestFit="1" customWidth="1"/>
    <col min="11" max="11" width="18.7109375" bestFit="1" customWidth="1"/>
    <col min="12" max="12" width="14.140625" bestFit="1" customWidth="1"/>
    <col min="13" max="13" width="9.5703125" bestFit="1" customWidth="1"/>
    <col min="14" max="14" width="16.5703125" bestFit="1" customWidth="1"/>
    <col min="15" max="15" width="14.28515625" bestFit="1" customWidth="1"/>
    <col min="16" max="16" width="15.7109375" bestFit="1" customWidth="1"/>
    <col min="17" max="17" width="81.140625" bestFit="1" customWidth="1"/>
    <col min="18" max="18" width="10" bestFit="1" customWidth="1"/>
    <col min="19" max="19" width="11" bestFit="1" customWidth="1"/>
    <col min="20" max="20" width="11.42578125" bestFit="1" customWidth="1"/>
    <col min="21" max="21" width="10" bestFit="1" customWidth="1"/>
    <col min="22" max="22" width="19.140625" bestFit="1" customWidth="1"/>
    <col min="23" max="23" width="22.140625" bestFit="1" customWidth="1"/>
    <col min="24" max="24" width="26.5703125" bestFit="1" customWidth="1"/>
    <col min="25" max="25" width="21" bestFit="1" customWidth="1"/>
    <col min="26" max="26" width="21" customWidth="1"/>
  </cols>
  <sheetData>
    <row r="1" spans="1:25" x14ac:dyDescent="0.25">
      <c r="A1" t="s">
        <v>1469</v>
      </c>
      <c r="B1" t="s">
        <v>1470</v>
      </c>
      <c r="C1" t="s">
        <v>1471</v>
      </c>
      <c r="D1" t="s">
        <v>1472</v>
      </c>
      <c r="E1" t="s">
        <v>1473</v>
      </c>
      <c r="F1" t="s">
        <v>1474</v>
      </c>
      <c r="G1" t="s">
        <v>1475</v>
      </c>
      <c r="H1" t="s">
        <v>1476</v>
      </c>
      <c r="I1" t="s">
        <v>1477</v>
      </c>
      <c r="J1" t="s">
        <v>1478</v>
      </c>
      <c r="K1" t="s">
        <v>1479</v>
      </c>
      <c r="L1" t="s">
        <v>1480</v>
      </c>
      <c r="M1" t="s">
        <v>1481</v>
      </c>
      <c r="N1" t="s">
        <v>1482</v>
      </c>
      <c r="O1" t="s">
        <v>1483</v>
      </c>
      <c r="P1" t="s">
        <v>1484</v>
      </c>
      <c r="Q1" t="s">
        <v>1485</v>
      </c>
      <c r="R1" t="s">
        <v>1486</v>
      </c>
      <c r="S1" t="s">
        <v>1487</v>
      </c>
      <c r="T1" t="s">
        <v>1488</v>
      </c>
      <c r="U1" t="s">
        <v>1489</v>
      </c>
      <c r="V1" t="s">
        <v>1490</v>
      </c>
      <c r="W1" t="s">
        <v>1491</v>
      </c>
      <c r="X1" t="s">
        <v>1492</v>
      </c>
      <c r="Y1" t="s">
        <v>1493</v>
      </c>
    </row>
    <row r="2" spans="1:25" x14ac:dyDescent="0.25">
      <c r="A2">
        <v>37</v>
      </c>
      <c r="B2" s="5" t="s">
        <v>615</v>
      </c>
      <c r="C2" s="9">
        <v>42594</v>
      </c>
      <c r="D2" s="9">
        <v>42655</v>
      </c>
      <c r="E2" s="5" t="s">
        <v>1494</v>
      </c>
      <c r="F2" s="5" t="s">
        <v>1495</v>
      </c>
      <c r="G2" s="5" t="s">
        <v>1496</v>
      </c>
      <c r="H2" s="5" t="s">
        <v>1446</v>
      </c>
      <c r="I2" s="5" t="s">
        <v>1497</v>
      </c>
      <c r="J2" s="5" t="s">
        <v>1498</v>
      </c>
      <c r="K2" s="5" t="s">
        <v>59</v>
      </c>
      <c r="L2">
        <v>75080</v>
      </c>
      <c r="M2" s="5" t="s">
        <v>1441</v>
      </c>
      <c r="N2" s="5" t="s">
        <v>1499</v>
      </c>
      <c r="O2" s="5" t="s">
        <v>1</v>
      </c>
      <c r="P2" s="5" t="s">
        <v>14</v>
      </c>
      <c r="Q2" s="5" t="s">
        <v>1500</v>
      </c>
      <c r="R2">
        <v>190.92</v>
      </c>
      <c r="S2">
        <v>5</v>
      </c>
      <c r="T2">
        <v>0.6</v>
      </c>
      <c r="U2">
        <v>0</v>
      </c>
      <c r="V2" t="s">
        <v>1467</v>
      </c>
      <c r="W2" t="s">
        <v>1458</v>
      </c>
      <c r="X2">
        <v>8</v>
      </c>
      <c r="Y2" t="s">
        <v>1460</v>
      </c>
    </row>
    <row r="3" spans="1:25" x14ac:dyDescent="0.25">
      <c r="A3">
        <v>76</v>
      </c>
      <c r="B3" s="5" t="s">
        <v>1379</v>
      </c>
      <c r="C3" s="9">
        <v>42990</v>
      </c>
      <c r="D3" s="9">
        <v>43051</v>
      </c>
      <c r="E3" s="5" t="s">
        <v>1494</v>
      </c>
      <c r="F3" s="5" t="s">
        <v>1501</v>
      </c>
      <c r="G3" s="5" t="s">
        <v>1502</v>
      </c>
      <c r="H3" s="5" t="s">
        <v>1446</v>
      </c>
      <c r="I3" s="5" t="s">
        <v>1497</v>
      </c>
      <c r="J3" s="5" t="s">
        <v>1503</v>
      </c>
      <c r="K3" s="5" t="s">
        <v>59</v>
      </c>
      <c r="L3">
        <v>77041</v>
      </c>
      <c r="M3" s="5" t="s">
        <v>1441</v>
      </c>
      <c r="N3" s="5" t="s">
        <v>1504</v>
      </c>
      <c r="O3" s="5" t="s">
        <v>2</v>
      </c>
      <c r="P3" s="5" t="s">
        <v>8</v>
      </c>
      <c r="Q3" s="5" t="s">
        <v>1505</v>
      </c>
      <c r="R3">
        <v>1.248</v>
      </c>
      <c r="S3">
        <v>3</v>
      </c>
      <c r="T3">
        <v>0.8</v>
      </c>
      <c r="U3">
        <v>0</v>
      </c>
      <c r="V3" t="s">
        <v>1468</v>
      </c>
      <c r="W3" t="s">
        <v>1458</v>
      </c>
      <c r="X3">
        <v>9</v>
      </c>
      <c r="Y3" t="s">
        <v>1461</v>
      </c>
    </row>
    <row r="4" spans="1:25" x14ac:dyDescent="0.25">
      <c r="A4">
        <v>77</v>
      </c>
      <c r="B4" s="5" t="s">
        <v>1379</v>
      </c>
      <c r="C4" s="9">
        <v>42990</v>
      </c>
      <c r="D4" s="9">
        <v>43051</v>
      </c>
      <c r="E4" s="5" t="s">
        <v>1494</v>
      </c>
      <c r="F4" s="5" t="s">
        <v>1501</v>
      </c>
      <c r="G4" s="5" t="s">
        <v>1502</v>
      </c>
      <c r="H4" s="5" t="s">
        <v>1446</v>
      </c>
      <c r="I4" s="5" t="s">
        <v>1497</v>
      </c>
      <c r="J4" s="5" t="s">
        <v>1503</v>
      </c>
      <c r="K4" s="5" t="s">
        <v>59</v>
      </c>
      <c r="L4">
        <v>77041</v>
      </c>
      <c r="M4" s="5" t="s">
        <v>1441</v>
      </c>
      <c r="N4" s="5" t="s">
        <v>1506</v>
      </c>
      <c r="O4" s="5" t="s">
        <v>1</v>
      </c>
      <c r="P4" s="5" t="s">
        <v>14</v>
      </c>
      <c r="Q4" s="5" t="s">
        <v>1507</v>
      </c>
      <c r="R4">
        <v>9.7080000000000002</v>
      </c>
      <c r="S4">
        <v>3</v>
      </c>
      <c r="T4">
        <v>0.6</v>
      </c>
      <c r="U4">
        <v>0</v>
      </c>
      <c r="V4" t="s">
        <v>1468</v>
      </c>
      <c r="W4" t="s">
        <v>1458</v>
      </c>
      <c r="X4">
        <v>9</v>
      </c>
      <c r="Y4" t="s">
        <v>1461</v>
      </c>
    </row>
    <row r="5" spans="1:25" x14ac:dyDescent="0.25">
      <c r="A5">
        <v>166</v>
      </c>
      <c r="B5" s="5" t="s">
        <v>214</v>
      </c>
      <c r="C5" s="9">
        <v>41860</v>
      </c>
      <c r="D5" s="9">
        <v>41982</v>
      </c>
      <c r="E5" s="5" t="s">
        <v>1508</v>
      </c>
      <c r="F5" s="5" t="s">
        <v>1509</v>
      </c>
      <c r="G5" s="5" t="s">
        <v>1510</v>
      </c>
      <c r="H5" s="5" t="s">
        <v>1445</v>
      </c>
      <c r="I5" s="5" t="s">
        <v>1497</v>
      </c>
      <c r="J5" s="5" t="s">
        <v>1511</v>
      </c>
      <c r="K5" s="5" t="s">
        <v>59</v>
      </c>
      <c r="L5">
        <v>78207</v>
      </c>
      <c r="M5" s="5" t="s">
        <v>1441</v>
      </c>
      <c r="N5" s="5" t="s">
        <v>1512</v>
      </c>
      <c r="O5" s="5" t="s">
        <v>3</v>
      </c>
      <c r="P5" s="5" t="s">
        <v>16</v>
      </c>
      <c r="Q5" s="5" t="s">
        <v>1513</v>
      </c>
      <c r="R5">
        <v>8159.9520000000002</v>
      </c>
      <c r="S5">
        <v>8</v>
      </c>
      <c r="T5">
        <v>0.4</v>
      </c>
      <c r="U5">
        <v>0</v>
      </c>
      <c r="V5" t="s">
        <v>1450</v>
      </c>
      <c r="W5" t="s">
        <v>1458</v>
      </c>
      <c r="X5">
        <v>8</v>
      </c>
      <c r="Y5" t="s">
        <v>1460</v>
      </c>
    </row>
    <row r="6" spans="1:25" x14ac:dyDescent="0.25">
      <c r="A6">
        <v>167</v>
      </c>
      <c r="B6" s="5" t="s">
        <v>214</v>
      </c>
      <c r="C6" s="9">
        <v>41860</v>
      </c>
      <c r="D6" s="9">
        <v>41982</v>
      </c>
      <c r="E6" s="5" t="s">
        <v>1508</v>
      </c>
      <c r="F6" s="5" t="s">
        <v>1509</v>
      </c>
      <c r="G6" s="5" t="s">
        <v>1510</v>
      </c>
      <c r="H6" s="5" t="s">
        <v>1445</v>
      </c>
      <c r="I6" s="5" t="s">
        <v>1497</v>
      </c>
      <c r="J6" s="5" t="s">
        <v>1511</v>
      </c>
      <c r="K6" s="5" t="s">
        <v>59</v>
      </c>
      <c r="L6">
        <v>78207</v>
      </c>
      <c r="M6" s="5" t="s">
        <v>1441</v>
      </c>
      <c r="N6" s="5" t="s">
        <v>1514</v>
      </c>
      <c r="O6" s="5" t="s">
        <v>2</v>
      </c>
      <c r="P6" s="5" t="s">
        <v>19</v>
      </c>
      <c r="Q6" s="5" t="s">
        <v>1515</v>
      </c>
      <c r="R6">
        <v>275.928</v>
      </c>
      <c r="S6">
        <v>3</v>
      </c>
      <c r="T6">
        <v>0.2</v>
      </c>
      <c r="U6">
        <v>0</v>
      </c>
      <c r="V6" t="s">
        <v>1450</v>
      </c>
      <c r="W6" t="s">
        <v>1458</v>
      </c>
      <c r="X6">
        <v>8</v>
      </c>
      <c r="Y6" t="s">
        <v>1460</v>
      </c>
    </row>
    <row r="7" spans="1:25" x14ac:dyDescent="0.25">
      <c r="A7">
        <v>168</v>
      </c>
      <c r="B7" s="5" t="s">
        <v>214</v>
      </c>
      <c r="C7" s="9">
        <v>41860</v>
      </c>
      <c r="D7" s="9">
        <v>41982</v>
      </c>
      <c r="E7" s="5" t="s">
        <v>1508</v>
      </c>
      <c r="F7" s="5" t="s">
        <v>1509</v>
      </c>
      <c r="G7" s="5" t="s">
        <v>1510</v>
      </c>
      <c r="H7" s="5" t="s">
        <v>1445</v>
      </c>
      <c r="I7" s="5" t="s">
        <v>1497</v>
      </c>
      <c r="J7" s="5" t="s">
        <v>1511</v>
      </c>
      <c r="K7" s="5" t="s">
        <v>59</v>
      </c>
      <c r="L7">
        <v>78207</v>
      </c>
      <c r="M7" s="5" t="s">
        <v>1441</v>
      </c>
      <c r="N7" s="5" t="s">
        <v>1516</v>
      </c>
      <c r="O7" s="5" t="s">
        <v>1</v>
      </c>
      <c r="P7" s="5" t="s">
        <v>10</v>
      </c>
      <c r="Q7" s="5" t="s">
        <v>1517</v>
      </c>
      <c r="R7">
        <v>1740.06</v>
      </c>
      <c r="S7">
        <v>9</v>
      </c>
      <c r="T7">
        <v>0.3</v>
      </c>
      <c r="U7">
        <v>0</v>
      </c>
      <c r="V7" t="s">
        <v>1450</v>
      </c>
      <c r="W7" t="s">
        <v>1458</v>
      </c>
      <c r="X7">
        <v>8</v>
      </c>
      <c r="Y7" t="s">
        <v>1460</v>
      </c>
    </row>
    <row r="8" spans="1:25" x14ac:dyDescent="0.25">
      <c r="A8">
        <v>170</v>
      </c>
      <c r="B8" s="5" t="s">
        <v>214</v>
      </c>
      <c r="C8" s="9">
        <v>41860</v>
      </c>
      <c r="D8" s="9">
        <v>41982</v>
      </c>
      <c r="E8" s="5" t="s">
        <v>1508</v>
      </c>
      <c r="F8" s="5" t="s">
        <v>1509</v>
      </c>
      <c r="G8" s="5" t="s">
        <v>1510</v>
      </c>
      <c r="H8" s="5" t="s">
        <v>1445</v>
      </c>
      <c r="I8" s="5" t="s">
        <v>1497</v>
      </c>
      <c r="J8" s="5" t="s">
        <v>1511</v>
      </c>
      <c r="K8" s="5" t="s">
        <v>59</v>
      </c>
      <c r="L8">
        <v>78207</v>
      </c>
      <c r="M8" s="5" t="s">
        <v>1441</v>
      </c>
      <c r="N8" s="5" t="s">
        <v>1518</v>
      </c>
      <c r="O8" s="5" t="s">
        <v>2</v>
      </c>
      <c r="P8" s="5" t="s">
        <v>6</v>
      </c>
      <c r="Q8" s="5" t="s">
        <v>1519</v>
      </c>
      <c r="R8">
        <v>177.98</v>
      </c>
      <c r="S8">
        <v>5</v>
      </c>
      <c r="T8">
        <v>0.8</v>
      </c>
      <c r="U8">
        <v>0</v>
      </c>
      <c r="V8" t="s">
        <v>1450</v>
      </c>
      <c r="W8" t="s">
        <v>1458</v>
      </c>
      <c r="X8">
        <v>8</v>
      </c>
      <c r="Y8" t="s">
        <v>1460</v>
      </c>
    </row>
    <row r="9" spans="1:25" x14ac:dyDescent="0.25">
      <c r="A9">
        <v>262</v>
      </c>
      <c r="B9" s="5" t="s">
        <v>1421</v>
      </c>
      <c r="C9" s="9">
        <v>42953</v>
      </c>
      <c r="D9" s="9">
        <v>43075</v>
      </c>
      <c r="E9" s="5" t="s">
        <v>1508</v>
      </c>
      <c r="F9" s="5" t="s">
        <v>1520</v>
      </c>
      <c r="G9" s="5" t="s">
        <v>1521</v>
      </c>
      <c r="H9" s="5" t="s">
        <v>1446</v>
      </c>
      <c r="I9" s="5" t="s">
        <v>1497</v>
      </c>
      <c r="J9" s="5" t="s">
        <v>1522</v>
      </c>
      <c r="K9" s="5" t="s">
        <v>59</v>
      </c>
      <c r="L9">
        <v>77506</v>
      </c>
      <c r="M9" s="5" t="s">
        <v>1441</v>
      </c>
      <c r="N9" s="5" t="s">
        <v>1523</v>
      </c>
      <c r="O9" s="5" t="s">
        <v>2</v>
      </c>
      <c r="P9" s="5" t="s">
        <v>6</v>
      </c>
      <c r="Q9" s="5" t="s">
        <v>1524</v>
      </c>
      <c r="R9">
        <v>1.6240000000000001</v>
      </c>
      <c r="S9">
        <v>2</v>
      </c>
      <c r="T9">
        <v>0.8</v>
      </c>
      <c r="U9">
        <v>0</v>
      </c>
      <c r="V9" t="s">
        <v>1468</v>
      </c>
      <c r="W9" t="s">
        <v>1458</v>
      </c>
      <c r="X9">
        <v>8</v>
      </c>
      <c r="Y9" t="s">
        <v>1460</v>
      </c>
    </row>
    <row r="10" spans="1:25" x14ac:dyDescent="0.25">
      <c r="A10">
        <v>400</v>
      </c>
      <c r="B10" s="5" t="s">
        <v>574</v>
      </c>
      <c r="C10" s="9">
        <v>42591</v>
      </c>
      <c r="D10" s="9">
        <v>42652</v>
      </c>
      <c r="E10" s="5" t="s">
        <v>1525</v>
      </c>
      <c r="F10" s="5" t="s">
        <v>1526</v>
      </c>
      <c r="G10" s="5" t="s">
        <v>1527</v>
      </c>
      <c r="H10" s="5" t="s">
        <v>1445</v>
      </c>
      <c r="I10" s="5" t="s">
        <v>1497</v>
      </c>
      <c r="J10" s="5" t="s">
        <v>1503</v>
      </c>
      <c r="K10" s="5" t="s">
        <v>59</v>
      </c>
      <c r="L10">
        <v>77036</v>
      </c>
      <c r="M10" s="5" t="s">
        <v>1441</v>
      </c>
      <c r="N10" s="5" t="s">
        <v>1528</v>
      </c>
      <c r="O10" s="5" t="s">
        <v>1</v>
      </c>
      <c r="P10" s="5" t="s">
        <v>9</v>
      </c>
      <c r="Q10" s="5" t="s">
        <v>1529</v>
      </c>
      <c r="R10">
        <v>2396.2656000000002</v>
      </c>
      <c r="S10">
        <v>4</v>
      </c>
      <c r="T10">
        <v>0.32</v>
      </c>
      <c r="U10">
        <v>0</v>
      </c>
      <c r="V10" t="s">
        <v>1467</v>
      </c>
      <c r="W10" t="s">
        <v>1458</v>
      </c>
      <c r="X10">
        <v>8</v>
      </c>
      <c r="Y10" t="s">
        <v>1460</v>
      </c>
    </row>
    <row r="11" spans="1:25" x14ac:dyDescent="0.25">
      <c r="A11">
        <v>401</v>
      </c>
      <c r="B11" s="5" t="s">
        <v>574</v>
      </c>
      <c r="C11" s="9">
        <v>42591</v>
      </c>
      <c r="D11" s="9">
        <v>42652</v>
      </c>
      <c r="E11" s="5" t="s">
        <v>1525</v>
      </c>
      <c r="F11" s="5" t="s">
        <v>1526</v>
      </c>
      <c r="G11" s="5" t="s">
        <v>1527</v>
      </c>
      <c r="H11" s="5" t="s">
        <v>1445</v>
      </c>
      <c r="I11" s="5" t="s">
        <v>1497</v>
      </c>
      <c r="J11" s="5" t="s">
        <v>1503</v>
      </c>
      <c r="K11" s="5" t="s">
        <v>59</v>
      </c>
      <c r="L11">
        <v>77036</v>
      </c>
      <c r="M11" s="5" t="s">
        <v>1441</v>
      </c>
      <c r="N11" s="5" t="s">
        <v>1530</v>
      </c>
      <c r="O11" s="5" t="s">
        <v>2</v>
      </c>
      <c r="P11" s="5" t="s">
        <v>19</v>
      </c>
      <c r="Q11" s="5" t="s">
        <v>1531</v>
      </c>
      <c r="R11">
        <v>131.136</v>
      </c>
      <c r="S11">
        <v>4</v>
      </c>
      <c r="T11">
        <v>0.2</v>
      </c>
      <c r="U11">
        <v>0</v>
      </c>
      <c r="V11" t="s">
        <v>1467</v>
      </c>
      <c r="W11" t="s">
        <v>1458</v>
      </c>
      <c r="X11">
        <v>8</v>
      </c>
      <c r="Y11" t="s">
        <v>1460</v>
      </c>
    </row>
    <row r="12" spans="1:25" x14ac:dyDescent="0.25">
      <c r="A12">
        <v>920</v>
      </c>
      <c r="B12" s="5" t="s">
        <v>824</v>
      </c>
      <c r="C12" s="9">
        <v>42493</v>
      </c>
      <c r="D12" s="9">
        <v>42677</v>
      </c>
      <c r="E12" s="5" t="s">
        <v>1508</v>
      </c>
      <c r="F12" s="5" t="s">
        <v>1532</v>
      </c>
      <c r="G12" s="5" t="s">
        <v>1533</v>
      </c>
      <c r="H12" s="5" t="s">
        <v>1446</v>
      </c>
      <c r="I12" s="5" t="s">
        <v>1497</v>
      </c>
      <c r="J12" s="5" t="s">
        <v>1534</v>
      </c>
      <c r="K12" s="5" t="s">
        <v>59</v>
      </c>
      <c r="L12">
        <v>75220</v>
      </c>
      <c r="M12" s="5" t="s">
        <v>1441</v>
      </c>
      <c r="N12" s="5" t="s">
        <v>1535</v>
      </c>
      <c r="O12" s="5" t="s">
        <v>2</v>
      </c>
      <c r="P12" s="5" t="s">
        <v>19</v>
      </c>
      <c r="Q12" s="5" t="s">
        <v>1536</v>
      </c>
      <c r="R12">
        <v>12.992000000000001</v>
      </c>
      <c r="S12">
        <v>1</v>
      </c>
      <c r="T12">
        <v>0.2</v>
      </c>
      <c r="U12">
        <v>0</v>
      </c>
      <c r="V12" t="s">
        <v>1467</v>
      </c>
      <c r="W12" t="s">
        <v>1455</v>
      </c>
      <c r="X12">
        <v>5</v>
      </c>
      <c r="Y12" t="s">
        <v>70</v>
      </c>
    </row>
    <row r="13" spans="1:25" x14ac:dyDescent="0.25">
      <c r="A13">
        <v>988</v>
      </c>
      <c r="B13" s="5" t="s">
        <v>462</v>
      </c>
      <c r="C13" s="9">
        <v>42280</v>
      </c>
      <c r="D13" s="9">
        <v>42280</v>
      </c>
      <c r="E13" s="5" t="s">
        <v>1537</v>
      </c>
      <c r="F13" s="5" t="s">
        <v>1538</v>
      </c>
      <c r="G13" s="5" t="s">
        <v>1539</v>
      </c>
      <c r="H13" s="5" t="s">
        <v>1445</v>
      </c>
      <c r="I13" s="5" t="s">
        <v>1497</v>
      </c>
      <c r="J13" s="5" t="s">
        <v>1503</v>
      </c>
      <c r="K13" s="5" t="s">
        <v>59</v>
      </c>
      <c r="L13">
        <v>77041</v>
      </c>
      <c r="M13" s="5" t="s">
        <v>1441</v>
      </c>
      <c r="N13" s="5" t="s">
        <v>1540</v>
      </c>
      <c r="O13" s="5" t="s">
        <v>2</v>
      </c>
      <c r="P13" s="5" t="s">
        <v>8</v>
      </c>
      <c r="Q13" s="5" t="s">
        <v>1541</v>
      </c>
      <c r="R13">
        <v>1.1120000000000001</v>
      </c>
      <c r="S13">
        <v>2</v>
      </c>
      <c r="T13">
        <v>0.8</v>
      </c>
      <c r="U13">
        <v>0</v>
      </c>
      <c r="V13" t="s">
        <v>1465</v>
      </c>
      <c r="W13" t="s">
        <v>1462</v>
      </c>
      <c r="X13">
        <v>10</v>
      </c>
      <c r="Y13" t="s">
        <v>1463</v>
      </c>
    </row>
    <row r="14" spans="1:25" x14ac:dyDescent="0.25">
      <c r="A14">
        <v>1199</v>
      </c>
      <c r="B14" s="5" t="s">
        <v>668</v>
      </c>
      <c r="C14" s="9">
        <v>42586</v>
      </c>
      <c r="D14" s="9">
        <v>42708</v>
      </c>
      <c r="E14" s="5" t="s">
        <v>1508</v>
      </c>
      <c r="F14" s="5" t="s">
        <v>1542</v>
      </c>
      <c r="G14" s="5" t="s">
        <v>1543</v>
      </c>
      <c r="H14" s="5" t="s">
        <v>1445</v>
      </c>
      <c r="I14" s="5" t="s">
        <v>1497</v>
      </c>
      <c r="J14" s="5" t="s">
        <v>1503</v>
      </c>
      <c r="K14" s="5" t="s">
        <v>59</v>
      </c>
      <c r="L14">
        <v>77041</v>
      </c>
      <c r="M14" s="5" t="s">
        <v>1441</v>
      </c>
      <c r="N14" s="5" t="s">
        <v>1544</v>
      </c>
      <c r="O14" s="5" t="s">
        <v>1</v>
      </c>
      <c r="P14" s="5" t="s">
        <v>10</v>
      </c>
      <c r="Q14" s="5" t="s">
        <v>1545</v>
      </c>
      <c r="R14">
        <v>95.983999999999995</v>
      </c>
      <c r="S14">
        <v>4</v>
      </c>
      <c r="T14">
        <v>0.3</v>
      </c>
      <c r="U14">
        <v>0</v>
      </c>
      <c r="V14" t="s">
        <v>1467</v>
      </c>
      <c r="W14" t="s">
        <v>1458</v>
      </c>
      <c r="X14">
        <v>8</v>
      </c>
      <c r="Y14" t="s">
        <v>1460</v>
      </c>
    </row>
    <row r="15" spans="1:25" x14ac:dyDescent="0.25">
      <c r="A15">
        <v>1200</v>
      </c>
      <c r="B15" s="5" t="s">
        <v>668</v>
      </c>
      <c r="C15" s="9">
        <v>42586</v>
      </c>
      <c r="D15" s="9">
        <v>42708</v>
      </c>
      <c r="E15" s="5" t="s">
        <v>1508</v>
      </c>
      <c r="F15" s="5" t="s">
        <v>1542</v>
      </c>
      <c r="G15" s="5" t="s">
        <v>1543</v>
      </c>
      <c r="H15" s="5" t="s">
        <v>1445</v>
      </c>
      <c r="I15" s="5" t="s">
        <v>1497</v>
      </c>
      <c r="J15" s="5" t="s">
        <v>1503</v>
      </c>
      <c r="K15" s="5" t="s">
        <v>59</v>
      </c>
      <c r="L15">
        <v>77041</v>
      </c>
      <c r="M15" s="5" t="s">
        <v>1441</v>
      </c>
      <c r="N15" s="5" t="s">
        <v>1546</v>
      </c>
      <c r="O15" s="5" t="s">
        <v>2</v>
      </c>
      <c r="P15" s="5" t="s">
        <v>8</v>
      </c>
      <c r="Q15" s="5" t="s">
        <v>1547</v>
      </c>
      <c r="R15">
        <v>1088.7919999999999</v>
      </c>
      <c r="S15">
        <v>4</v>
      </c>
      <c r="T15">
        <v>0.8</v>
      </c>
      <c r="U15">
        <v>0</v>
      </c>
      <c r="V15" t="s">
        <v>1467</v>
      </c>
      <c r="W15" t="s">
        <v>1458</v>
      </c>
      <c r="X15">
        <v>8</v>
      </c>
      <c r="Y15" t="s">
        <v>1460</v>
      </c>
    </row>
    <row r="16" spans="1:25" x14ac:dyDescent="0.25">
      <c r="A16">
        <v>1285</v>
      </c>
      <c r="B16" s="5" t="s">
        <v>1289</v>
      </c>
      <c r="C16" s="9">
        <v>42167</v>
      </c>
      <c r="D16" s="9">
        <v>42350</v>
      </c>
      <c r="E16" s="5" t="s">
        <v>1508</v>
      </c>
      <c r="F16" s="5" t="s">
        <v>1548</v>
      </c>
      <c r="G16" s="5" t="s">
        <v>1549</v>
      </c>
      <c r="H16" s="5" t="s">
        <v>1445</v>
      </c>
      <c r="I16" s="5" t="s">
        <v>1497</v>
      </c>
      <c r="J16" s="5" t="s">
        <v>1550</v>
      </c>
      <c r="K16" s="5" t="s">
        <v>59</v>
      </c>
      <c r="L16">
        <v>78745</v>
      </c>
      <c r="M16" s="5" t="s">
        <v>1441</v>
      </c>
      <c r="N16" s="5" t="s">
        <v>1551</v>
      </c>
      <c r="O16" s="5" t="s">
        <v>2</v>
      </c>
      <c r="P16" s="5" t="s">
        <v>8</v>
      </c>
      <c r="Q16" s="5" t="s">
        <v>1552</v>
      </c>
      <c r="R16">
        <v>2.7719999999999998</v>
      </c>
      <c r="S16">
        <v>7</v>
      </c>
      <c r="T16">
        <v>0.8</v>
      </c>
      <c r="U16">
        <v>0</v>
      </c>
      <c r="V16" t="s">
        <v>1465</v>
      </c>
      <c r="W16" t="s">
        <v>1455</v>
      </c>
      <c r="X16">
        <v>6</v>
      </c>
      <c r="Y16" t="s">
        <v>1457</v>
      </c>
    </row>
    <row r="17" spans="1:25" x14ac:dyDescent="0.25">
      <c r="A17">
        <v>1356</v>
      </c>
      <c r="B17" s="5" t="s">
        <v>1258</v>
      </c>
      <c r="C17" s="9">
        <v>41766</v>
      </c>
      <c r="D17" s="9">
        <v>41766</v>
      </c>
      <c r="E17" s="5" t="s">
        <v>1537</v>
      </c>
      <c r="F17" s="5" t="s">
        <v>1553</v>
      </c>
      <c r="G17" s="5" t="s">
        <v>1554</v>
      </c>
      <c r="H17" s="5" t="s">
        <v>1445</v>
      </c>
      <c r="I17" s="5" t="s">
        <v>1497</v>
      </c>
      <c r="J17" s="5" t="s">
        <v>1503</v>
      </c>
      <c r="K17" s="5" t="s">
        <v>59</v>
      </c>
      <c r="L17">
        <v>77036</v>
      </c>
      <c r="M17" s="5" t="s">
        <v>1441</v>
      </c>
      <c r="N17" s="5" t="s">
        <v>1555</v>
      </c>
      <c r="O17" s="5" t="s">
        <v>2</v>
      </c>
      <c r="P17" s="5" t="s">
        <v>19</v>
      </c>
      <c r="Q17" s="5" t="s">
        <v>1556</v>
      </c>
      <c r="R17">
        <v>220.77600000000001</v>
      </c>
      <c r="S17">
        <v>3</v>
      </c>
      <c r="T17">
        <v>0.2</v>
      </c>
      <c r="U17">
        <v>0</v>
      </c>
      <c r="V17" t="s">
        <v>1450</v>
      </c>
      <c r="W17" t="s">
        <v>1455</v>
      </c>
      <c r="X17">
        <v>5</v>
      </c>
      <c r="Y17" t="s">
        <v>70</v>
      </c>
    </row>
    <row r="18" spans="1:25" x14ac:dyDescent="0.25">
      <c r="A18">
        <v>1357</v>
      </c>
      <c r="B18" s="5" t="s">
        <v>1258</v>
      </c>
      <c r="C18" s="9">
        <v>41766</v>
      </c>
      <c r="D18" s="9">
        <v>41766</v>
      </c>
      <c r="E18" s="5" t="s">
        <v>1537</v>
      </c>
      <c r="F18" s="5" t="s">
        <v>1553</v>
      </c>
      <c r="G18" s="5" t="s">
        <v>1554</v>
      </c>
      <c r="H18" s="5" t="s">
        <v>1445</v>
      </c>
      <c r="I18" s="5" t="s">
        <v>1497</v>
      </c>
      <c r="J18" s="5" t="s">
        <v>1503</v>
      </c>
      <c r="K18" s="5" t="s">
        <v>59</v>
      </c>
      <c r="L18">
        <v>77036</v>
      </c>
      <c r="M18" s="5" t="s">
        <v>1441</v>
      </c>
      <c r="N18" s="5" t="s">
        <v>1557</v>
      </c>
      <c r="O18" s="5" t="s">
        <v>2</v>
      </c>
      <c r="P18" s="5" t="s">
        <v>19</v>
      </c>
      <c r="Q18" s="5" t="s">
        <v>1558</v>
      </c>
      <c r="R18">
        <v>281.42399999999998</v>
      </c>
      <c r="S18">
        <v>11</v>
      </c>
      <c r="T18">
        <v>0.2</v>
      </c>
      <c r="U18">
        <v>0</v>
      </c>
      <c r="V18" t="s">
        <v>1450</v>
      </c>
      <c r="W18" t="s">
        <v>1455</v>
      </c>
      <c r="X18">
        <v>5</v>
      </c>
      <c r="Y18" t="s">
        <v>70</v>
      </c>
    </row>
    <row r="19" spans="1:25" x14ac:dyDescent="0.25">
      <c r="A19">
        <v>1474</v>
      </c>
      <c r="B19" s="5" t="s">
        <v>1264</v>
      </c>
      <c r="C19" s="9">
        <v>42016</v>
      </c>
      <c r="D19" s="9">
        <v>42047</v>
      </c>
      <c r="E19" s="5" t="s">
        <v>1537</v>
      </c>
      <c r="F19" s="5" t="s">
        <v>1559</v>
      </c>
      <c r="G19" s="5" t="s">
        <v>1560</v>
      </c>
      <c r="H19" s="5" t="s">
        <v>1445</v>
      </c>
      <c r="I19" s="5" t="s">
        <v>1497</v>
      </c>
      <c r="J19" s="5" t="s">
        <v>1503</v>
      </c>
      <c r="K19" s="5" t="s">
        <v>59</v>
      </c>
      <c r="L19">
        <v>77036</v>
      </c>
      <c r="M19" s="5" t="s">
        <v>1441</v>
      </c>
      <c r="N19" s="5" t="s">
        <v>1561</v>
      </c>
      <c r="O19" s="5" t="s">
        <v>1</v>
      </c>
      <c r="P19" s="5" t="s">
        <v>14</v>
      </c>
      <c r="Q19" s="5" t="s">
        <v>1562</v>
      </c>
      <c r="R19">
        <v>6.6879999999999997</v>
      </c>
      <c r="S19">
        <v>4</v>
      </c>
      <c r="T19">
        <v>0.6</v>
      </c>
      <c r="U19">
        <v>0</v>
      </c>
      <c r="V19" t="s">
        <v>1465</v>
      </c>
      <c r="W19" t="s">
        <v>1451</v>
      </c>
      <c r="X19">
        <v>1</v>
      </c>
      <c r="Y19" t="s">
        <v>1452</v>
      </c>
    </row>
    <row r="20" spans="1:25" x14ac:dyDescent="0.25">
      <c r="A20">
        <v>1497</v>
      </c>
      <c r="B20" s="5" t="s">
        <v>1129</v>
      </c>
      <c r="C20" s="9">
        <v>42834</v>
      </c>
      <c r="D20" s="9">
        <v>42956</v>
      </c>
      <c r="E20" s="5" t="s">
        <v>1508</v>
      </c>
      <c r="F20" s="5" t="s">
        <v>1563</v>
      </c>
      <c r="G20" s="5" t="s">
        <v>1564</v>
      </c>
      <c r="H20" s="5" t="s">
        <v>1445</v>
      </c>
      <c r="I20" s="5" t="s">
        <v>1497</v>
      </c>
      <c r="J20" s="5" t="s">
        <v>1565</v>
      </c>
      <c r="K20" s="5" t="s">
        <v>59</v>
      </c>
      <c r="L20">
        <v>75019</v>
      </c>
      <c r="M20" s="5" t="s">
        <v>1441</v>
      </c>
      <c r="N20" s="5" t="s">
        <v>1566</v>
      </c>
      <c r="O20" s="5" t="s">
        <v>2</v>
      </c>
      <c r="P20" s="5" t="s">
        <v>19</v>
      </c>
      <c r="Q20" s="5" t="s">
        <v>1567</v>
      </c>
      <c r="R20">
        <v>16.783999999999999</v>
      </c>
      <c r="S20">
        <v>1</v>
      </c>
      <c r="T20">
        <v>0.2</v>
      </c>
      <c r="U20">
        <v>0</v>
      </c>
      <c r="V20" t="s">
        <v>1468</v>
      </c>
      <c r="W20" t="s">
        <v>1455</v>
      </c>
      <c r="X20">
        <v>4</v>
      </c>
      <c r="Y20" t="s">
        <v>1456</v>
      </c>
    </row>
    <row r="21" spans="1:25" x14ac:dyDescent="0.25">
      <c r="A21">
        <v>1770</v>
      </c>
      <c r="B21" s="5" t="s">
        <v>1088</v>
      </c>
      <c r="C21" s="9">
        <v>42769</v>
      </c>
      <c r="D21" s="9">
        <v>42950</v>
      </c>
      <c r="E21" s="5" t="s">
        <v>1508</v>
      </c>
      <c r="F21" s="5" t="s">
        <v>1568</v>
      </c>
      <c r="G21" s="5" t="s">
        <v>1569</v>
      </c>
      <c r="H21" s="5" t="s">
        <v>1446</v>
      </c>
      <c r="I21" s="5" t="s">
        <v>1497</v>
      </c>
      <c r="J21" s="5" t="s">
        <v>1534</v>
      </c>
      <c r="K21" s="5" t="s">
        <v>59</v>
      </c>
      <c r="L21">
        <v>75081</v>
      </c>
      <c r="M21" s="5" t="s">
        <v>1441</v>
      </c>
      <c r="N21" s="5" t="s">
        <v>1570</v>
      </c>
      <c r="O21" s="5" t="s">
        <v>2</v>
      </c>
      <c r="P21" s="5" t="s">
        <v>20</v>
      </c>
      <c r="Q21" s="5" t="s">
        <v>1571</v>
      </c>
      <c r="R21">
        <v>6.976</v>
      </c>
      <c r="S21">
        <v>4</v>
      </c>
      <c r="T21">
        <v>0.2</v>
      </c>
      <c r="U21">
        <v>0</v>
      </c>
      <c r="V21" t="s">
        <v>1468</v>
      </c>
      <c r="W21" t="s">
        <v>1451</v>
      </c>
      <c r="X21">
        <v>2</v>
      </c>
      <c r="Y21" t="s">
        <v>1453</v>
      </c>
    </row>
    <row r="22" spans="1:25" x14ac:dyDescent="0.25">
      <c r="A22">
        <v>1771</v>
      </c>
      <c r="B22" s="5" t="s">
        <v>1088</v>
      </c>
      <c r="C22" s="9">
        <v>42769</v>
      </c>
      <c r="D22" s="9">
        <v>42950</v>
      </c>
      <c r="E22" s="5" t="s">
        <v>1508</v>
      </c>
      <c r="F22" s="5" t="s">
        <v>1568</v>
      </c>
      <c r="G22" s="5" t="s">
        <v>1569</v>
      </c>
      <c r="H22" s="5" t="s">
        <v>1446</v>
      </c>
      <c r="I22" s="5" t="s">
        <v>1497</v>
      </c>
      <c r="J22" s="5" t="s">
        <v>1534</v>
      </c>
      <c r="K22" s="5" t="s">
        <v>59</v>
      </c>
      <c r="L22">
        <v>75081</v>
      </c>
      <c r="M22" s="5" t="s">
        <v>1441</v>
      </c>
      <c r="N22" s="5" t="s">
        <v>1572</v>
      </c>
      <c r="O22" s="5" t="s">
        <v>2</v>
      </c>
      <c r="P22" s="5" t="s">
        <v>8</v>
      </c>
      <c r="Q22" s="5" t="s">
        <v>1573</v>
      </c>
      <c r="R22">
        <v>12.222</v>
      </c>
      <c r="S22">
        <v>7</v>
      </c>
      <c r="T22">
        <v>0.8</v>
      </c>
      <c r="U22">
        <v>0</v>
      </c>
      <c r="V22" t="s">
        <v>1468</v>
      </c>
      <c r="W22" t="s">
        <v>1451</v>
      </c>
      <c r="X22">
        <v>2</v>
      </c>
      <c r="Y22" t="s">
        <v>1453</v>
      </c>
    </row>
    <row r="23" spans="1:25" x14ac:dyDescent="0.25">
      <c r="A23">
        <v>1834</v>
      </c>
      <c r="B23" s="5" t="s">
        <v>1187</v>
      </c>
      <c r="C23" s="9">
        <v>42743</v>
      </c>
      <c r="D23" s="9">
        <v>42924</v>
      </c>
      <c r="E23" s="5" t="s">
        <v>1508</v>
      </c>
      <c r="F23" s="5" t="s">
        <v>1574</v>
      </c>
      <c r="G23" s="5" t="s">
        <v>1575</v>
      </c>
      <c r="H23" s="5" t="s">
        <v>1446</v>
      </c>
      <c r="I23" s="5" t="s">
        <v>1497</v>
      </c>
      <c r="J23" s="5" t="s">
        <v>1550</v>
      </c>
      <c r="K23" s="5" t="s">
        <v>59</v>
      </c>
      <c r="L23">
        <v>78745</v>
      </c>
      <c r="M23" s="5" t="s">
        <v>1441</v>
      </c>
      <c r="N23" s="5" t="s">
        <v>1576</v>
      </c>
      <c r="O23" s="5" t="s">
        <v>3</v>
      </c>
      <c r="P23" s="5" t="s">
        <v>16</v>
      </c>
      <c r="Q23" s="5" t="s">
        <v>1577</v>
      </c>
      <c r="R23">
        <v>1439.982</v>
      </c>
      <c r="S23">
        <v>3</v>
      </c>
      <c r="T23">
        <v>0.4</v>
      </c>
      <c r="U23">
        <v>0</v>
      </c>
      <c r="V23" t="s">
        <v>1468</v>
      </c>
      <c r="W23" t="s">
        <v>1451</v>
      </c>
      <c r="X23">
        <v>1</v>
      </c>
      <c r="Y23" t="s">
        <v>1452</v>
      </c>
    </row>
    <row r="24" spans="1:25" x14ac:dyDescent="0.25">
      <c r="A24">
        <v>1844</v>
      </c>
      <c r="B24" s="5" t="s">
        <v>418</v>
      </c>
      <c r="C24" s="9">
        <v>42249</v>
      </c>
      <c r="D24" s="9">
        <v>42310</v>
      </c>
      <c r="E24" s="5" t="s">
        <v>1525</v>
      </c>
      <c r="F24" s="5" t="s">
        <v>1578</v>
      </c>
      <c r="G24" s="5" t="s">
        <v>1579</v>
      </c>
      <c r="H24" s="5" t="s">
        <v>1446</v>
      </c>
      <c r="I24" s="5" t="s">
        <v>1497</v>
      </c>
      <c r="J24" s="5" t="s">
        <v>1511</v>
      </c>
      <c r="K24" s="5" t="s">
        <v>59</v>
      </c>
      <c r="L24">
        <v>78207</v>
      </c>
      <c r="M24" s="5" t="s">
        <v>1441</v>
      </c>
      <c r="N24" s="5" t="s">
        <v>1580</v>
      </c>
      <c r="O24" s="5" t="s">
        <v>1</v>
      </c>
      <c r="P24" s="5" t="s">
        <v>14</v>
      </c>
      <c r="Q24" s="5" t="s">
        <v>1581</v>
      </c>
      <c r="R24">
        <v>40.783999999999999</v>
      </c>
      <c r="S24">
        <v>2</v>
      </c>
      <c r="T24">
        <v>0.6</v>
      </c>
      <c r="U24">
        <v>0</v>
      </c>
      <c r="V24" t="s">
        <v>1465</v>
      </c>
      <c r="W24" t="s">
        <v>1458</v>
      </c>
      <c r="X24">
        <v>9</v>
      </c>
      <c r="Y24" t="s">
        <v>1461</v>
      </c>
    </row>
    <row r="25" spans="1:25" x14ac:dyDescent="0.25">
      <c r="A25">
        <v>1996</v>
      </c>
      <c r="B25" s="5" t="s">
        <v>1410</v>
      </c>
      <c r="C25" s="9">
        <v>42778</v>
      </c>
      <c r="D25" s="9">
        <v>42837</v>
      </c>
      <c r="E25" s="5" t="s">
        <v>1525</v>
      </c>
      <c r="F25" s="5" t="s">
        <v>1582</v>
      </c>
      <c r="G25" s="5" t="s">
        <v>1583</v>
      </c>
      <c r="H25" s="5" t="s">
        <v>1445</v>
      </c>
      <c r="I25" s="5" t="s">
        <v>1497</v>
      </c>
      <c r="J25" s="5" t="s">
        <v>1503</v>
      </c>
      <c r="K25" s="5" t="s">
        <v>59</v>
      </c>
      <c r="L25">
        <v>77036</v>
      </c>
      <c r="M25" s="5" t="s">
        <v>1441</v>
      </c>
      <c r="N25" s="5" t="s">
        <v>1584</v>
      </c>
      <c r="O25" s="5" t="s">
        <v>2</v>
      </c>
      <c r="P25" s="5" t="s">
        <v>6</v>
      </c>
      <c r="Q25" s="5" t="s">
        <v>1585</v>
      </c>
      <c r="R25">
        <v>294.62</v>
      </c>
      <c r="S25">
        <v>5</v>
      </c>
      <c r="T25">
        <v>0.8</v>
      </c>
      <c r="U25">
        <v>0</v>
      </c>
      <c r="V25" t="s">
        <v>1468</v>
      </c>
      <c r="W25" t="s">
        <v>1451</v>
      </c>
      <c r="X25">
        <v>2</v>
      </c>
      <c r="Y25" t="s">
        <v>1453</v>
      </c>
    </row>
    <row r="26" spans="1:25" x14ac:dyDescent="0.25">
      <c r="A26">
        <v>1997</v>
      </c>
      <c r="B26" s="5" t="s">
        <v>1410</v>
      </c>
      <c r="C26" s="9">
        <v>42778</v>
      </c>
      <c r="D26" s="9">
        <v>42837</v>
      </c>
      <c r="E26" s="5" t="s">
        <v>1525</v>
      </c>
      <c r="F26" s="5" t="s">
        <v>1582</v>
      </c>
      <c r="G26" s="5" t="s">
        <v>1583</v>
      </c>
      <c r="H26" s="5" t="s">
        <v>1445</v>
      </c>
      <c r="I26" s="5" t="s">
        <v>1497</v>
      </c>
      <c r="J26" s="5" t="s">
        <v>1503</v>
      </c>
      <c r="K26" s="5" t="s">
        <v>59</v>
      </c>
      <c r="L26">
        <v>77036</v>
      </c>
      <c r="M26" s="5" t="s">
        <v>1441</v>
      </c>
      <c r="N26" s="5" t="s">
        <v>1586</v>
      </c>
      <c r="O26" s="5" t="s">
        <v>1</v>
      </c>
      <c r="P26" s="5" t="s">
        <v>14</v>
      </c>
      <c r="Q26" s="5" t="s">
        <v>1587</v>
      </c>
      <c r="R26">
        <v>8.7520000000000007</v>
      </c>
      <c r="S26">
        <v>4</v>
      </c>
      <c r="T26">
        <v>0.6</v>
      </c>
      <c r="U26">
        <v>0</v>
      </c>
      <c r="V26" t="s">
        <v>1468</v>
      </c>
      <c r="W26" t="s">
        <v>1451</v>
      </c>
      <c r="X26">
        <v>2</v>
      </c>
      <c r="Y26" t="s">
        <v>1453</v>
      </c>
    </row>
    <row r="27" spans="1:25" x14ac:dyDescent="0.25">
      <c r="A27">
        <v>2508</v>
      </c>
      <c r="B27" s="5" t="s">
        <v>362</v>
      </c>
      <c r="C27" s="9">
        <v>42042</v>
      </c>
      <c r="D27" s="9">
        <v>42042</v>
      </c>
      <c r="E27" s="5" t="s">
        <v>1537</v>
      </c>
      <c r="F27" s="5" t="s">
        <v>1588</v>
      </c>
      <c r="G27" s="5" t="s">
        <v>1589</v>
      </c>
      <c r="H27" s="5" t="s">
        <v>1445</v>
      </c>
      <c r="I27" s="5" t="s">
        <v>1497</v>
      </c>
      <c r="J27" s="5" t="s">
        <v>1503</v>
      </c>
      <c r="K27" s="5" t="s">
        <v>59</v>
      </c>
      <c r="L27">
        <v>77070</v>
      </c>
      <c r="M27" s="5" t="s">
        <v>1441</v>
      </c>
      <c r="N27" s="5" t="s">
        <v>1590</v>
      </c>
      <c r="O27" s="5" t="s">
        <v>2</v>
      </c>
      <c r="P27" s="5" t="s">
        <v>6</v>
      </c>
      <c r="Q27" s="5" t="s">
        <v>1591</v>
      </c>
      <c r="R27">
        <v>32.783999999999999</v>
      </c>
      <c r="S27">
        <v>4</v>
      </c>
      <c r="T27">
        <v>0.8</v>
      </c>
      <c r="U27">
        <v>0</v>
      </c>
      <c r="V27" t="s">
        <v>1465</v>
      </c>
      <c r="W27" t="s">
        <v>1451</v>
      </c>
      <c r="X27">
        <v>2</v>
      </c>
      <c r="Y27" t="s">
        <v>1453</v>
      </c>
    </row>
    <row r="28" spans="1:25" x14ac:dyDescent="0.25">
      <c r="A28">
        <v>2527</v>
      </c>
      <c r="B28" s="5" t="s">
        <v>375</v>
      </c>
      <c r="C28" s="9">
        <v>42159</v>
      </c>
      <c r="D28" s="9">
        <v>42281</v>
      </c>
      <c r="E28" s="5" t="s">
        <v>1508</v>
      </c>
      <c r="F28" s="5" t="s">
        <v>1592</v>
      </c>
      <c r="G28" s="5" t="s">
        <v>1593</v>
      </c>
      <c r="H28" s="5" t="s">
        <v>1445</v>
      </c>
      <c r="I28" s="5" t="s">
        <v>1497</v>
      </c>
      <c r="J28" s="5" t="s">
        <v>1503</v>
      </c>
      <c r="K28" s="5" t="s">
        <v>59</v>
      </c>
      <c r="L28">
        <v>77041</v>
      </c>
      <c r="M28" s="5" t="s">
        <v>1441</v>
      </c>
      <c r="N28" s="5" t="s">
        <v>1594</v>
      </c>
      <c r="O28" s="5" t="s">
        <v>2</v>
      </c>
      <c r="P28" s="5" t="s">
        <v>8</v>
      </c>
      <c r="Q28" s="5" t="s">
        <v>1595</v>
      </c>
      <c r="R28">
        <v>6.9</v>
      </c>
      <c r="S28">
        <v>3</v>
      </c>
      <c r="T28">
        <v>0.8</v>
      </c>
      <c r="U28">
        <v>0</v>
      </c>
      <c r="V28" t="s">
        <v>1465</v>
      </c>
      <c r="W28" t="s">
        <v>1455</v>
      </c>
      <c r="X28">
        <v>6</v>
      </c>
      <c r="Y28" t="s">
        <v>1457</v>
      </c>
    </row>
    <row r="29" spans="1:25" x14ac:dyDescent="0.25">
      <c r="A29">
        <v>2528</v>
      </c>
      <c r="B29" s="5" t="s">
        <v>375</v>
      </c>
      <c r="C29" s="9">
        <v>42159</v>
      </c>
      <c r="D29" s="9">
        <v>42281</v>
      </c>
      <c r="E29" s="5" t="s">
        <v>1508</v>
      </c>
      <c r="F29" s="5" t="s">
        <v>1592</v>
      </c>
      <c r="G29" s="5" t="s">
        <v>1593</v>
      </c>
      <c r="H29" s="5" t="s">
        <v>1445</v>
      </c>
      <c r="I29" s="5" t="s">
        <v>1497</v>
      </c>
      <c r="J29" s="5" t="s">
        <v>1503</v>
      </c>
      <c r="K29" s="5" t="s">
        <v>59</v>
      </c>
      <c r="L29">
        <v>77041</v>
      </c>
      <c r="M29" s="5" t="s">
        <v>1441</v>
      </c>
      <c r="N29" s="5" t="s">
        <v>1596</v>
      </c>
      <c r="O29" s="5" t="s">
        <v>2</v>
      </c>
      <c r="P29" s="5" t="s">
        <v>8</v>
      </c>
      <c r="Q29" s="5" t="s">
        <v>1597</v>
      </c>
      <c r="R29">
        <v>9.6479999999999997</v>
      </c>
      <c r="S29">
        <v>6</v>
      </c>
      <c r="T29">
        <v>0.8</v>
      </c>
      <c r="U29">
        <v>0</v>
      </c>
      <c r="V29" t="s">
        <v>1465</v>
      </c>
      <c r="W29" t="s">
        <v>1455</v>
      </c>
      <c r="X29">
        <v>6</v>
      </c>
      <c r="Y29" t="s">
        <v>1457</v>
      </c>
    </row>
    <row r="30" spans="1:25" x14ac:dyDescent="0.25">
      <c r="A30">
        <v>2720</v>
      </c>
      <c r="B30" s="5" t="s">
        <v>116</v>
      </c>
      <c r="C30" s="9">
        <v>41802</v>
      </c>
      <c r="D30" s="9">
        <v>41863</v>
      </c>
      <c r="E30" s="5" t="s">
        <v>1525</v>
      </c>
      <c r="F30" s="5" t="s">
        <v>1598</v>
      </c>
      <c r="G30" s="5" t="s">
        <v>1599</v>
      </c>
      <c r="H30" s="5" t="s">
        <v>1445</v>
      </c>
      <c r="I30" s="5" t="s">
        <v>1497</v>
      </c>
      <c r="J30" s="5" t="s">
        <v>1503</v>
      </c>
      <c r="K30" s="5" t="s">
        <v>59</v>
      </c>
      <c r="L30">
        <v>77095</v>
      </c>
      <c r="M30" s="5" t="s">
        <v>1441</v>
      </c>
      <c r="N30" s="5" t="s">
        <v>1600</v>
      </c>
      <c r="O30" s="5" t="s">
        <v>1</v>
      </c>
      <c r="P30" s="5" t="s">
        <v>14</v>
      </c>
      <c r="Q30" s="5" t="s">
        <v>1601</v>
      </c>
      <c r="R30">
        <v>23.975999999999999</v>
      </c>
      <c r="S30">
        <v>3</v>
      </c>
      <c r="T30">
        <v>0.6</v>
      </c>
      <c r="U30">
        <v>0</v>
      </c>
      <c r="V30" t="s">
        <v>1450</v>
      </c>
      <c r="W30" t="s">
        <v>1455</v>
      </c>
      <c r="X30">
        <v>6</v>
      </c>
      <c r="Y30" t="s">
        <v>1457</v>
      </c>
    </row>
    <row r="31" spans="1:25" x14ac:dyDescent="0.25">
      <c r="A31">
        <v>2769</v>
      </c>
      <c r="B31" s="5" t="s">
        <v>1272</v>
      </c>
      <c r="C31" s="9">
        <v>42039</v>
      </c>
      <c r="D31" s="9">
        <v>42189</v>
      </c>
      <c r="E31" s="5" t="s">
        <v>1508</v>
      </c>
      <c r="F31" s="5" t="s">
        <v>1602</v>
      </c>
      <c r="G31" s="5" t="s">
        <v>1603</v>
      </c>
      <c r="H31" s="5" t="s">
        <v>1445</v>
      </c>
      <c r="I31" s="5" t="s">
        <v>1497</v>
      </c>
      <c r="J31" s="5" t="s">
        <v>1534</v>
      </c>
      <c r="K31" s="5" t="s">
        <v>59</v>
      </c>
      <c r="L31">
        <v>75220</v>
      </c>
      <c r="M31" s="5" t="s">
        <v>1441</v>
      </c>
      <c r="N31" s="5" t="s">
        <v>1604</v>
      </c>
      <c r="O31" s="5" t="s">
        <v>2</v>
      </c>
      <c r="P31" s="5" t="s">
        <v>6</v>
      </c>
      <c r="Q31" s="5" t="s">
        <v>1605</v>
      </c>
      <c r="R31">
        <v>32.192</v>
      </c>
      <c r="S31">
        <v>2</v>
      </c>
      <c r="T31">
        <v>0.8</v>
      </c>
      <c r="U31">
        <v>0</v>
      </c>
      <c r="V31" t="s">
        <v>1465</v>
      </c>
      <c r="W31" t="s">
        <v>1451</v>
      </c>
      <c r="X31">
        <v>2</v>
      </c>
      <c r="Y31" t="s">
        <v>1453</v>
      </c>
    </row>
    <row r="32" spans="1:25" x14ac:dyDescent="0.25">
      <c r="A32">
        <v>2770</v>
      </c>
      <c r="B32" s="5" t="s">
        <v>1272</v>
      </c>
      <c r="C32" s="9">
        <v>42039</v>
      </c>
      <c r="D32" s="9">
        <v>42189</v>
      </c>
      <c r="E32" s="5" t="s">
        <v>1508</v>
      </c>
      <c r="F32" s="5" t="s">
        <v>1602</v>
      </c>
      <c r="G32" s="5" t="s">
        <v>1603</v>
      </c>
      <c r="H32" s="5" t="s">
        <v>1445</v>
      </c>
      <c r="I32" s="5" t="s">
        <v>1497</v>
      </c>
      <c r="J32" s="5" t="s">
        <v>1534</v>
      </c>
      <c r="K32" s="5" t="s">
        <v>59</v>
      </c>
      <c r="L32">
        <v>75220</v>
      </c>
      <c r="M32" s="5" t="s">
        <v>1441</v>
      </c>
      <c r="N32" s="5" t="s">
        <v>1606</v>
      </c>
      <c r="O32" s="5" t="s">
        <v>3</v>
      </c>
      <c r="P32" s="5" t="s">
        <v>5</v>
      </c>
      <c r="Q32" s="5" t="s">
        <v>1607</v>
      </c>
      <c r="R32">
        <v>50.12</v>
      </c>
      <c r="S32">
        <v>7</v>
      </c>
      <c r="T32">
        <v>0.2</v>
      </c>
      <c r="U32">
        <v>0</v>
      </c>
      <c r="V32" t="s">
        <v>1465</v>
      </c>
      <c r="W32" t="s">
        <v>1451</v>
      </c>
      <c r="X32">
        <v>2</v>
      </c>
      <c r="Y32" t="s">
        <v>1453</v>
      </c>
    </row>
    <row r="33" spans="1:25" x14ac:dyDescent="0.25">
      <c r="A33">
        <v>2788</v>
      </c>
      <c r="B33" s="5" t="s">
        <v>1230</v>
      </c>
      <c r="C33" s="9">
        <v>41682</v>
      </c>
      <c r="D33" s="9">
        <v>41802</v>
      </c>
      <c r="E33" s="5" t="s">
        <v>1508</v>
      </c>
      <c r="F33" s="5" t="s">
        <v>1608</v>
      </c>
      <c r="G33" s="5" t="s">
        <v>1609</v>
      </c>
      <c r="H33" s="5" t="s">
        <v>1446</v>
      </c>
      <c r="I33" s="5" t="s">
        <v>1497</v>
      </c>
      <c r="J33" s="5" t="s">
        <v>1610</v>
      </c>
      <c r="K33" s="5" t="s">
        <v>59</v>
      </c>
      <c r="L33">
        <v>78415</v>
      </c>
      <c r="M33" s="5" t="s">
        <v>1441</v>
      </c>
      <c r="N33" s="5" t="s">
        <v>1611</v>
      </c>
      <c r="O33" s="5" t="s">
        <v>1</v>
      </c>
      <c r="P33" s="5" t="s">
        <v>14</v>
      </c>
      <c r="Q33" s="5" t="s">
        <v>1612</v>
      </c>
      <c r="R33">
        <v>58.36</v>
      </c>
      <c r="S33">
        <v>5</v>
      </c>
      <c r="T33">
        <v>0.6</v>
      </c>
      <c r="U33">
        <v>0</v>
      </c>
      <c r="V33" t="s">
        <v>1450</v>
      </c>
      <c r="W33" t="s">
        <v>1451</v>
      </c>
      <c r="X33">
        <v>2</v>
      </c>
      <c r="Y33" t="s">
        <v>1453</v>
      </c>
    </row>
    <row r="34" spans="1:25" x14ac:dyDescent="0.25">
      <c r="A34">
        <v>2790</v>
      </c>
      <c r="B34" s="5" t="s">
        <v>1230</v>
      </c>
      <c r="C34" s="9">
        <v>41682</v>
      </c>
      <c r="D34" s="9">
        <v>41802</v>
      </c>
      <c r="E34" s="5" t="s">
        <v>1508</v>
      </c>
      <c r="F34" s="5" t="s">
        <v>1608</v>
      </c>
      <c r="G34" s="5" t="s">
        <v>1609</v>
      </c>
      <c r="H34" s="5" t="s">
        <v>1446</v>
      </c>
      <c r="I34" s="5" t="s">
        <v>1497</v>
      </c>
      <c r="J34" s="5" t="s">
        <v>1610</v>
      </c>
      <c r="K34" s="5" t="s">
        <v>59</v>
      </c>
      <c r="L34">
        <v>78415</v>
      </c>
      <c r="M34" s="5" t="s">
        <v>1441</v>
      </c>
      <c r="N34" s="5" t="s">
        <v>1600</v>
      </c>
      <c r="O34" s="5" t="s">
        <v>1</v>
      </c>
      <c r="P34" s="5" t="s">
        <v>14</v>
      </c>
      <c r="Q34" s="5" t="s">
        <v>1601</v>
      </c>
      <c r="R34">
        <v>39.96</v>
      </c>
      <c r="S34">
        <v>5</v>
      </c>
      <c r="T34">
        <v>0.6</v>
      </c>
      <c r="U34">
        <v>0</v>
      </c>
      <c r="V34" t="s">
        <v>1450</v>
      </c>
      <c r="W34" t="s">
        <v>1451</v>
      </c>
      <c r="X34">
        <v>2</v>
      </c>
      <c r="Y34" t="s">
        <v>1453</v>
      </c>
    </row>
    <row r="35" spans="1:25" x14ac:dyDescent="0.25">
      <c r="A35">
        <v>2806</v>
      </c>
      <c r="B35" s="5" t="s">
        <v>369</v>
      </c>
      <c r="C35" s="9">
        <v>42194</v>
      </c>
      <c r="D35" s="9">
        <v>42317</v>
      </c>
      <c r="E35" s="5" t="s">
        <v>1508</v>
      </c>
      <c r="F35" s="5" t="s">
        <v>1613</v>
      </c>
      <c r="G35" s="5" t="s">
        <v>1614</v>
      </c>
      <c r="H35" s="5" t="s">
        <v>1445</v>
      </c>
      <c r="I35" s="5" t="s">
        <v>1497</v>
      </c>
      <c r="J35" s="5" t="s">
        <v>1615</v>
      </c>
      <c r="K35" s="5" t="s">
        <v>59</v>
      </c>
      <c r="L35">
        <v>79907</v>
      </c>
      <c r="M35" s="5" t="s">
        <v>1441</v>
      </c>
      <c r="N35" s="5" t="s">
        <v>1616</v>
      </c>
      <c r="O35" s="5" t="s">
        <v>1</v>
      </c>
      <c r="P35" s="5" t="s">
        <v>10</v>
      </c>
      <c r="Q35" s="5" t="s">
        <v>1617</v>
      </c>
      <c r="R35">
        <v>47.515999999999998</v>
      </c>
      <c r="S35">
        <v>2</v>
      </c>
      <c r="T35">
        <v>0.3</v>
      </c>
      <c r="U35">
        <v>0</v>
      </c>
      <c r="V35" t="s">
        <v>1465</v>
      </c>
      <c r="W35" t="s">
        <v>1458</v>
      </c>
      <c r="X35">
        <v>7</v>
      </c>
      <c r="Y35" t="s">
        <v>1459</v>
      </c>
    </row>
    <row r="36" spans="1:25" x14ac:dyDescent="0.25">
      <c r="A36">
        <v>2975</v>
      </c>
      <c r="B36" s="5" t="s">
        <v>426</v>
      </c>
      <c r="C36" s="9">
        <v>42190</v>
      </c>
      <c r="D36" s="9">
        <v>42343</v>
      </c>
      <c r="E36" s="5" t="s">
        <v>1508</v>
      </c>
      <c r="F36" s="5" t="s">
        <v>1526</v>
      </c>
      <c r="G36" s="5" t="s">
        <v>1527</v>
      </c>
      <c r="H36" s="5" t="s">
        <v>1445</v>
      </c>
      <c r="I36" s="5" t="s">
        <v>1497</v>
      </c>
      <c r="J36" s="5" t="s">
        <v>1618</v>
      </c>
      <c r="K36" s="5" t="s">
        <v>59</v>
      </c>
      <c r="L36">
        <v>75002</v>
      </c>
      <c r="M36" s="5" t="s">
        <v>1441</v>
      </c>
      <c r="N36" s="5" t="s">
        <v>1619</v>
      </c>
      <c r="O36" s="5" t="s">
        <v>1</v>
      </c>
      <c r="P36" s="5" t="s">
        <v>21</v>
      </c>
      <c r="Q36" s="5" t="s">
        <v>1620</v>
      </c>
      <c r="R36">
        <v>244.006</v>
      </c>
      <c r="S36">
        <v>2</v>
      </c>
      <c r="T36">
        <v>0.3</v>
      </c>
      <c r="U36">
        <v>0</v>
      </c>
      <c r="V36" t="s">
        <v>1465</v>
      </c>
      <c r="W36" t="s">
        <v>1458</v>
      </c>
      <c r="X36">
        <v>7</v>
      </c>
      <c r="Y36" t="s">
        <v>1459</v>
      </c>
    </row>
    <row r="37" spans="1:25" x14ac:dyDescent="0.25">
      <c r="A37">
        <v>3142</v>
      </c>
      <c r="B37" s="5" t="s">
        <v>1235</v>
      </c>
      <c r="C37" s="9">
        <v>41985</v>
      </c>
      <c r="D37" s="9">
        <v>41985</v>
      </c>
      <c r="E37" s="5" t="s">
        <v>1537</v>
      </c>
      <c r="F37" s="5" t="s">
        <v>1621</v>
      </c>
      <c r="G37" s="5" t="s">
        <v>1622</v>
      </c>
      <c r="H37" s="5" t="s">
        <v>1446</v>
      </c>
      <c r="I37" s="5" t="s">
        <v>1497</v>
      </c>
      <c r="J37" s="5" t="s">
        <v>1511</v>
      </c>
      <c r="K37" s="5" t="s">
        <v>59</v>
      </c>
      <c r="L37">
        <v>78207</v>
      </c>
      <c r="M37" s="5" t="s">
        <v>1441</v>
      </c>
      <c r="N37" s="5" t="s">
        <v>1623</v>
      </c>
      <c r="O37" s="5" t="s">
        <v>2</v>
      </c>
      <c r="P37" s="5" t="s">
        <v>8</v>
      </c>
      <c r="Q37" s="5" t="s">
        <v>1624</v>
      </c>
      <c r="R37">
        <v>210.392</v>
      </c>
      <c r="S37">
        <v>2</v>
      </c>
      <c r="T37">
        <v>0.8</v>
      </c>
      <c r="U37">
        <v>0</v>
      </c>
      <c r="V37" t="s">
        <v>1450</v>
      </c>
      <c r="W37" t="s">
        <v>1462</v>
      </c>
      <c r="X37">
        <v>12</v>
      </c>
      <c r="Y37" t="s">
        <v>1464</v>
      </c>
    </row>
    <row r="38" spans="1:25" x14ac:dyDescent="0.25">
      <c r="A38">
        <v>3145</v>
      </c>
      <c r="B38" s="5" t="s">
        <v>1335</v>
      </c>
      <c r="C38" s="9">
        <v>42499</v>
      </c>
      <c r="D38" s="9">
        <v>42683</v>
      </c>
      <c r="E38" s="5" t="s">
        <v>1508</v>
      </c>
      <c r="F38" s="5" t="s">
        <v>1625</v>
      </c>
      <c r="G38" s="5" t="s">
        <v>1626</v>
      </c>
      <c r="H38" s="5" t="s">
        <v>1446</v>
      </c>
      <c r="I38" s="5" t="s">
        <v>1497</v>
      </c>
      <c r="J38" s="5" t="s">
        <v>1550</v>
      </c>
      <c r="K38" s="5" t="s">
        <v>59</v>
      </c>
      <c r="L38">
        <v>78745</v>
      </c>
      <c r="M38" s="5" t="s">
        <v>1441</v>
      </c>
      <c r="N38" s="5" t="s">
        <v>1627</v>
      </c>
      <c r="O38" s="5" t="s">
        <v>1</v>
      </c>
      <c r="P38" s="5" t="s">
        <v>10</v>
      </c>
      <c r="Q38" s="5" t="s">
        <v>1628</v>
      </c>
      <c r="R38">
        <v>347.80200000000002</v>
      </c>
      <c r="S38">
        <v>7</v>
      </c>
      <c r="T38">
        <v>0.3</v>
      </c>
      <c r="U38">
        <v>0</v>
      </c>
      <c r="V38" t="s">
        <v>1467</v>
      </c>
      <c r="W38" t="s">
        <v>1455</v>
      </c>
      <c r="X38">
        <v>5</v>
      </c>
      <c r="Y38" t="s">
        <v>70</v>
      </c>
    </row>
    <row r="39" spans="1:25" x14ac:dyDescent="0.25">
      <c r="A39">
        <v>3186</v>
      </c>
      <c r="B39" s="5" t="s">
        <v>155</v>
      </c>
      <c r="C39" s="9">
        <v>41831</v>
      </c>
      <c r="D39" s="9">
        <v>41893</v>
      </c>
      <c r="E39" s="5" t="s">
        <v>1494</v>
      </c>
      <c r="F39" s="5" t="s">
        <v>1629</v>
      </c>
      <c r="G39" s="5" t="s">
        <v>1630</v>
      </c>
      <c r="H39" s="5" t="s">
        <v>1446</v>
      </c>
      <c r="I39" s="5" t="s">
        <v>1497</v>
      </c>
      <c r="J39" s="5" t="s">
        <v>1503</v>
      </c>
      <c r="K39" s="5" t="s">
        <v>59</v>
      </c>
      <c r="L39">
        <v>77041</v>
      </c>
      <c r="M39" s="5" t="s">
        <v>1441</v>
      </c>
      <c r="N39" s="5" t="s">
        <v>1631</v>
      </c>
      <c r="O39" s="5" t="s">
        <v>2</v>
      </c>
      <c r="P39" s="5" t="s">
        <v>8</v>
      </c>
      <c r="Q39" s="5" t="s">
        <v>1632</v>
      </c>
      <c r="R39">
        <v>26.045999999999999</v>
      </c>
      <c r="S39">
        <v>3</v>
      </c>
      <c r="T39">
        <v>0.8</v>
      </c>
      <c r="U39">
        <v>0</v>
      </c>
      <c r="V39" t="s">
        <v>1450</v>
      </c>
      <c r="W39" t="s">
        <v>1458</v>
      </c>
      <c r="X39">
        <v>7</v>
      </c>
      <c r="Y39" t="s">
        <v>1459</v>
      </c>
    </row>
    <row r="40" spans="1:25" x14ac:dyDescent="0.25">
      <c r="A40">
        <v>3193</v>
      </c>
      <c r="B40" s="5" t="s">
        <v>1167</v>
      </c>
      <c r="C40" s="9">
        <v>42831</v>
      </c>
      <c r="D40" s="9">
        <v>42953</v>
      </c>
      <c r="E40" s="5" t="s">
        <v>1508</v>
      </c>
      <c r="F40" s="5" t="s">
        <v>1633</v>
      </c>
      <c r="G40" s="5" t="s">
        <v>1634</v>
      </c>
      <c r="H40" s="5" t="s">
        <v>1446</v>
      </c>
      <c r="I40" s="5" t="s">
        <v>1497</v>
      </c>
      <c r="J40" s="5" t="s">
        <v>1635</v>
      </c>
      <c r="K40" s="5" t="s">
        <v>59</v>
      </c>
      <c r="L40">
        <v>77489</v>
      </c>
      <c r="M40" s="5" t="s">
        <v>1441</v>
      </c>
      <c r="N40" s="5" t="s">
        <v>1636</v>
      </c>
      <c r="O40" s="5" t="s">
        <v>2</v>
      </c>
      <c r="P40" s="5" t="s">
        <v>8</v>
      </c>
      <c r="Q40" s="5" t="s">
        <v>1637</v>
      </c>
      <c r="R40">
        <v>6.37</v>
      </c>
      <c r="S40">
        <v>7</v>
      </c>
      <c r="T40">
        <v>0.8</v>
      </c>
      <c r="U40">
        <v>0</v>
      </c>
      <c r="V40" t="s">
        <v>1468</v>
      </c>
      <c r="W40" t="s">
        <v>1455</v>
      </c>
      <c r="X40">
        <v>4</v>
      </c>
      <c r="Y40" t="s">
        <v>1456</v>
      </c>
    </row>
    <row r="41" spans="1:25" x14ac:dyDescent="0.25">
      <c r="A41">
        <v>3194</v>
      </c>
      <c r="B41" s="5" t="s">
        <v>278</v>
      </c>
      <c r="C41" s="9">
        <v>41648</v>
      </c>
      <c r="D41" s="9">
        <v>41738</v>
      </c>
      <c r="E41" s="5" t="s">
        <v>1494</v>
      </c>
      <c r="F41" s="5" t="s">
        <v>1638</v>
      </c>
      <c r="G41" s="5" t="s">
        <v>1639</v>
      </c>
      <c r="H41" s="5" t="s">
        <v>1445</v>
      </c>
      <c r="I41" s="5" t="s">
        <v>1497</v>
      </c>
      <c r="J41" s="5" t="s">
        <v>1503</v>
      </c>
      <c r="K41" s="5" t="s">
        <v>59</v>
      </c>
      <c r="L41">
        <v>77036</v>
      </c>
      <c r="M41" s="5" t="s">
        <v>1441</v>
      </c>
      <c r="N41" s="5" t="s">
        <v>1640</v>
      </c>
      <c r="O41" s="5" t="s">
        <v>2</v>
      </c>
      <c r="P41" s="5" t="s">
        <v>8</v>
      </c>
      <c r="Q41" s="5" t="s">
        <v>1641</v>
      </c>
      <c r="R41">
        <v>3.6480000000000001</v>
      </c>
      <c r="S41">
        <v>3</v>
      </c>
      <c r="T41">
        <v>0.8</v>
      </c>
      <c r="U41">
        <v>0</v>
      </c>
      <c r="V41" t="s">
        <v>1450</v>
      </c>
      <c r="W41" t="s">
        <v>1451</v>
      </c>
      <c r="X41">
        <v>1</v>
      </c>
      <c r="Y41" t="s">
        <v>1452</v>
      </c>
    </row>
    <row r="42" spans="1:25" x14ac:dyDescent="0.25">
      <c r="A42">
        <v>3245</v>
      </c>
      <c r="B42" s="5" t="s">
        <v>910</v>
      </c>
      <c r="C42" s="9">
        <v>42747</v>
      </c>
      <c r="D42" s="9">
        <v>42867</v>
      </c>
      <c r="E42" s="5" t="s">
        <v>1508</v>
      </c>
      <c r="F42" s="5" t="s">
        <v>1642</v>
      </c>
      <c r="G42" s="5" t="s">
        <v>1643</v>
      </c>
      <c r="H42" s="5" t="s">
        <v>1445</v>
      </c>
      <c r="I42" s="5" t="s">
        <v>1497</v>
      </c>
      <c r="J42" s="5" t="s">
        <v>1644</v>
      </c>
      <c r="K42" s="5" t="s">
        <v>59</v>
      </c>
      <c r="L42">
        <v>75051</v>
      </c>
      <c r="M42" s="5" t="s">
        <v>1441</v>
      </c>
      <c r="N42" s="5" t="s">
        <v>1645</v>
      </c>
      <c r="O42" s="5" t="s">
        <v>1</v>
      </c>
      <c r="P42" s="5" t="s">
        <v>10</v>
      </c>
      <c r="Q42" s="5" t="s">
        <v>1646</v>
      </c>
      <c r="R42">
        <v>317.05799999999999</v>
      </c>
      <c r="S42">
        <v>3</v>
      </c>
      <c r="T42">
        <v>0.3</v>
      </c>
      <c r="U42">
        <v>0</v>
      </c>
      <c r="V42" t="s">
        <v>1468</v>
      </c>
      <c r="W42" t="s">
        <v>1451</v>
      </c>
      <c r="X42">
        <v>1</v>
      </c>
      <c r="Y42" t="s">
        <v>1452</v>
      </c>
    </row>
    <row r="43" spans="1:25" x14ac:dyDescent="0.25">
      <c r="A43">
        <v>3757</v>
      </c>
      <c r="B43" s="5" t="s">
        <v>613</v>
      </c>
      <c r="C43" s="9">
        <v>42432</v>
      </c>
      <c r="D43" s="9">
        <v>42524</v>
      </c>
      <c r="E43" s="5" t="s">
        <v>1494</v>
      </c>
      <c r="F43" s="5" t="s">
        <v>1647</v>
      </c>
      <c r="G43" s="5" t="s">
        <v>1648</v>
      </c>
      <c r="H43" s="5" t="s">
        <v>1446</v>
      </c>
      <c r="I43" s="5" t="s">
        <v>1497</v>
      </c>
      <c r="J43" s="5" t="s">
        <v>1649</v>
      </c>
      <c r="K43" s="5" t="s">
        <v>59</v>
      </c>
      <c r="L43">
        <v>79762</v>
      </c>
      <c r="M43" s="5" t="s">
        <v>1441</v>
      </c>
      <c r="N43" s="5" t="s">
        <v>1650</v>
      </c>
      <c r="O43" s="5" t="s">
        <v>1</v>
      </c>
      <c r="P43" s="5" t="s">
        <v>10</v>
      </c>
      <c r="Q43" s="5" t="s">
        <v>1651</v>
      </c>
      <c r="R43">
        <v>563.42999999999995</v>
      </c>
      <c r="S43">
        <v>5</v>
      </c>
      <c r="T43">
        <v>0.3</v>
      </c>
      <c r="U43">
        <v>0</v>
      </c>
      <c r="V43" t="s">
        <v>1467</v>
      </c>
      <c r="W43" t="s">
        <v>1451</v>
      </c>
      <c r="X43">
        <v>3</v>
      </c>
      <c r="Y43" t="s">
        <v>1454</v>
      </c>
    </row>
    <row r="44" spans="1:25" x14ac:dyDescent="0.25">
      <c r="A44">
        <v>3969</v>
      </c>
      <c r="B44" s="5" t="s">
        <v>1296</v>
      </c>
      <c r="C44" s="9">
        <v>42010</v>
      </c>
      <c r="D44" s="9">
        <v>42130</v>
      </c>
      <c r="E44" s="5" t="s">
        <v>1508</v>
      </c>
      <c r="F44" s="5" t="s">
        <v>1652</v>
      </c>
      <c r="G44" s="5" t="s">
        <v>1653</v>
      </c>
      <c r="H44" s="5" t="s">
        <v>1446</v>
      </c>
      <c r="I44" s="5" t="s">
        <v>1497</v>
      </c>
      <c r="J44" s="5" t="s">
        <v>1511</v>
      </c>
      <c r="K44" s="5" t="s">
        <v>59</v>
      </c>
      <c r="L44">
        <v>78207</v>
      </c>
      <c r="M44" s="5" t="s">
        <v>1441</v>
      </c>
      <c r="N44" s="5" t="s">
        <v>1654</v>
      </c>
      <c r="O44" s="5" t="s">
        <v>2</v>
      </c>
      <c r="P44" s="5" t="s">
        <v>8</v>
      </c>
      <c r="Q44" s="5" t="s">
        <v>1655</v>
      </c>
      <c r="R44">
        <v>5.7279999999999998</v>
      </c>
      <c r="S44">
        <v>8</v>
      </c>
      <c r="T44">
        <v>0.8</v>
      </c>
      <c r="U44">
        <v>0</v>
      </c>
      <c r="V44" t="s">
        <v>1465</v>
      </c>
      <c r="W44" t="s">
        <v>1451</v>
      </c>
      <c r="X44">
        <v>1</v>
      </c>
      <c r="Y44" t="s">
        <v>1452</v>
      </c>
    </row>
    <row r="45" spans="1:25" x14ac:dyDescent="0.25">
      <c r="A45">
        <v>4003</v>
      </c>
      <c r="B45" s="5" t="s">
        <v>722</v>
      </c>
      <c r="C45" s="9">
        <v>42432</v>
      </c>
      <c r="D45" s="9">
        <v>42585</v>
      </c>
      <c r="E45" s="5" t="s">
        <v>1508</v>
      </c>
      <c r="F45" s="5" t="s">
        <v>1656</v>
      </c>
      <c r="G45" s="5" t="s">
        <v>1657</v>
      </c>
      <c r="H45" s="5" t="s">
        <v>1445</v>
      </c>
      <c r="I45" s="5" t="s">
        <v>1497</v>
      </c>
      <c r="J45" s="5" t="s">
        <v>1511</v>
      </c>
      <c r="K45" s="5" t="s">
        <v>59</v>
      </c>
      <c r="L45">
        <v>78207</v>
      </c>
      <c r="M45" s="5" t="s">
        <v>1441</v>
      </c>
      <c r="N45" s="5" t="s">
        <v>1658</v>
      </c>
      <c r="O45" s="5" t="s">
        <v>1</v>
      </c>
      <c r="P45" s="5" t="s">
        <v>21</v>
      </c>
      <c r="Q45" s="5" t="s">
        <v>1659</v>
      </c>
      <c r="R45">
        <v>637.89599999999996</v>
      </c>
      <c r="S45">
        <v>3</v>
      </c>
      <c r="T45">
        <v>0.3</v>
      </c>
      <c r="U45">
        <v>0</v>
      </c>
      <c r="V45" t="s">
        <v>1467</v>
      </c>
      <c r="W45" t="s">
        <v>1451</v>
      </c>
      <c r="X45">
        <v>3</v>
      </c>
      <c r="Y45" t="s">
        <v>1454</v>
      </c>
    </row>
    <row r="46" spans="1:25" x14ac:dyDescent="0.25">
      <c r="A46">
        <v>4046</v>
      </c>
      <c r="B46" s="5" t="s">
        <v>421</v>
      </c>
      <c r="C46" s="9">
        <v>42039</v>
      </c>
      <c r="D46" s="9">
        <v>42189</v>
      </c>
      <c r="E46" s="5" t="s">
        <v>1508</v>
      </c>
      <c r="F46" s="5" t="s">
        <v>1660</v>
      </c>
      <c r="G46" s="5" t="s">
        <v>1661</v>
      </c>
      <c r="H46" s="5" t="s">
        <v>1446</v>
      </c>
      <c r="I46" s="5" t="s">
        <v>1497</v>
      </c>
      <c r="J46" s="5" t="s">
        <v>1503</v>
      </c>
      <c r="K46" s="5" t="s">
        <v>59</v>
      </c>
      <c r="L46">
        <v>77070</v>
      </c>
      <c r="M46" s="5" t="s">
        <v>1441</v>
      </c>
      <c r="N46" s="5" t="s">
        <v>1662</v>
      </c>
      <c r="O46" s="5" t="s">
        <v>2</v>
      </c>
      <c r="P46" s="5" t="s">
        <v>8</v>
      </c>
      <c r="Q46" s="5" t="s">
        <v>1663</v>
      </c>
      <c r="R46">
        <v>9.1560000000000006</v>
      </c>
      <c r="S46">
        <v>3</v>
      </c>
      <c r="T46">
        <v>0.8</v>
      </c>
      <c r="U46">
        <v>0</v>
      </c>
      <c r="V46" t="s">
        <v>1465</v>
      </c>
      <c r="W46" t="s">
        <v>1451</v>
      </c>
      <c r="X46">
        <v>2</v>
      </c>
      <c r="Y46" t="s">
        <v>1453</v>
      </c>
    </row>
    <row r="47" spans="1:25" x14ac:dyDescent="0.25">
      <c r="A47">
        <v>4181</v>
      </c>
      <c r="B47" s="5" t="s">
        <v>992</v>
      </c>
      <c r="C47" s="9">
        <v>42926</v>
      </c>
      <c r="D47" s="9">
        <v>43049</v>
      </c>
      <c r="E47" s="5" t="s">
        <v>1508</v>
      </c>
      <c r="F47" s="5" t="s">
        <v>1664</v>
      </c>
      <c r="G47" s="5" t="s">
        <v>1665</v>
      </c>
      <c r="H47" s="5" t="s">
        <v>1445</v>
      </c>
      <c r="I47" s="5" t="s">
        <v>1497</v>
      </c>
      <c r="J47" s="5" t="s">
        <v>1503</v>
      </c>
      <c r="K47" s="5" t="s">
        <v>59</v>
      </c>
      <c r="L47">
        <v>77036</v>
      </c>
      <c r="M47" s="5" t="s">
        <v>1441</v>
      </c>
      <c r="N47" s="5" t="s">
        <v>1666</v>
      </c>
      <c r="O47" s="5" t="s">
        <v>2</v>
      </c>
      <c r="P47" s="5" t="s">
        <v>8</v>
      </c>
      <c r="Q47" s="5" t="s">
        <v>1667</v>
      </c>
      <c r="R47">
        <v>4.24</v>
      </c>
      <c r="S47">
        <v>5</v>
      </c>
      <c r="T47">
        <v>0.8</v>
      </c>
      <c r="U47">
        <v>0</v>
      </c>
      <c r="V47" t="s">
        <v>1468</v>
      </c>
      <c r="W47" t="s">
        <v>1458</v>
      </c>
      <c r="X47">
        <v>7</v>
      </c>
      <c r="Y47" t="s">
        <v>1459</v>
      </c>
    </row>
    <row r="48" spans="1:25" x14ac:dyDescent="0.25">
      <c r="A48">
        <v>4230</v>
      </c>
      <c r="B48" s="5" t="s">
        <v>841</v>
      </c>
      <c r="C48" s="9">
        <v>42862</v>
      </c>
      <c r="D48" s="9">
        <v>43015</v>
      </c>
      <c r="E48" s="5" t="s">
        <v>1508</v>
      </c>
      <c r="F48" s="5" t="s">
        <v>1668</v>
      </c>
      <c r="G48" s="5" t="s">
        <v>1669</v>
      </c>
      <c r="H48" s="5" t="s">
        <v>1446</v>
      </c>
      <c r="I48" s="5" t="s">
        <v>1497</v>
      </c>
      <c r="J48" s="5" t="s">
        <v>1534</v>
      </c>
      <c r="K48" s="5" t="s">
        <v>59</v>
      </c>
      <c r="L48">
        <v>75220</v>
      </c>
      <c r="M48" s="5" t="s">
        <v>1441</v>
      </c>
      <c r="N48" s="5" t="s">
        <v>1670</v>
      </c>
      <c r="O48" s="5" t="s">
        <v>1</v>
      </c>
      <c r="P48" s="5" t="s">
        <v>14</v>
      </c>
      <c r="Q48" s="5" t="s">
        <v>1671</v>
      </c>
      <c r="R48">
        <v>332.02800000000002</v>
      </c>
      <c r="S48">
        <v>9</v>
      </c>
      <c r="T48">
        <v>0.6</v>
      </c>
      <c r="U48">
        <v>0</v>
      </c>
      <c r="V48" t="s">
        <v>1468</v>
      </c>
      <c r="W48" t="s">
        <v>1455</v>
      </c>
      <c r="X48">
        <v>5</v>
      </c>
      <c r="Y48" t="s">
        <v>70</v>
      </c>
    </row>
    <row r="49" spans="1:25" x14ac:dyDescent="0.25">
      <c r="A49">
        <v>4231</v>
      </c>
      <c r="B49" s="5" t="s">
        <v>841</v>
      </c>
      <c r="C49" s="9">
        <v>42862</v>
      </c>
      <c r="D49" s="9">
        <v>43015</v>
      </c>
      <c r="E49" s="5" t="s">
        <v>1508</v>
      </c>
      <c r="F49" s="5" t="s">
        <v>1668</v>
      </c>
      <c r="G49" s="5" t="s">
        <v>1669</v>
      </c>
      <c r="H49" s="5" t="s">
        <v>1446</v>
      </c>
      <c r="I49" s="5" t="s">
        <v>1497</v>
      </c>
      <c r="J49" s="5" t="s">
        <v>1534</v>
      </c>
      <c r="K49" s="5" t="s">
        <v>59</v>
      </c>
      <c r="L49">
        <v>75220</v>
      </c>
      <c r="M49" s="5" t="s">
        <v>1441</v>
      </c>
      <c r="N49" s="5" t="s">
        <v>1672</v>
      </c>
      <c r="O49" s="5" t="s">
        <v>2</v>
      </c>
      <c r="P49" s="5" t="s">
        <v>8</v>
      </c>
      <c r="Q49" s="5" t="s">
        <v>1673</v>
      </c>
      <c r="R49">
        <v>11.394</v>
      </c>
      <c r="S49">
        <v>9</v>
      </c>
      <c r="T49">
        <v>0.8</v>
      </c>
      <c r="U49">
        <v>0</v>
      </c>
      <c r="V49" t="s">
        <v>1468</v>
      </c>
      <c r="W49" t="s">
        <v>1455</v>
      </c>
      <c r="X49">
        <v>5</v>
      </c>
      <c r="Y49" t="s">
        <v>70</v>
      </c>
    </row>
    <row r="50" spans="1:25" x14ac:dyDescent="0.25">
      <c r="A50">
        <v>4234</v>
      </c>
      <c r="B50" s="5" t="s">
        <v>841</v>
      </c>
      <c r="C50" s="9">
        <v>42862</v>
      </c>
      <c r="D50" s="9">
        <v>43015</v>
      </c>
      <c r="E50" s="5" t="s">
        <v>1508</v>
      </c>
      <c r="F50" s="5" t="s">
        <v>1668</v>
      </c>
      <c r="G50" s="5" t="s">
        <v>1669</v>
      </c>
      <c r="H50" s="5" t="s">
        <v>1446</v>
      </c>
      <c r="I50" s="5" t="s">
        <v>1497</v>
      </c>
      <c r="J50" s="5" t="s">
        <v>1534</v>
      </c>
      <c r="K50" s="5" t="s">
        <v>59</v>
      </c>
      <c r="L50">
        <v>75220</v>
      </c>
      <c r="M50" s="5" t="s">
        <v>1441</v>
      </c>
      <c r="N50" s="5" t="s">
        <v>1674</v>
      </c>
      <c r="O50" s="5" t="s">
        <v>2</v>
      </c>
      <c r="P50" s="5" t="s">
        <v>8</v>
      </c>
      <c r="Q50" s="5" t="s">
        <v>1675</v>
      </c>
      <c r="R50">
        <v>6.3159999999999998</v>
      </c>
      <c r="S50">
        <v>1</v>
      </c>
      <c r="T50">
        <v>0.8</v>
      </c>
      <c r="U50">
        <v>0</v>
      </c>
      <c r="V50" t="s">
        <v>1468</v>
      </c>
      <c r="W50" t="s">
        <v>1455</v>
      </c>
      <c r="X50">
        <v>5</v>
      </c>
      <c r="Y50" t="s">
        <v>70</v>
      </c>
    </row>
    <row r="51" spans="1:25" x14ac:dyDescent="0.25">
      <c r="A51">
        <v>4265</v>
      </c>
      <c r="B51" s="5" t="s">
        <v>1323</v>
      </c>
      <c r="C51" s="9">
        <v>42501</v>
      </c>
      <c r="D51" s="9">
        <v>42624</v>
      </c>
      <c r="E51" s="5" t="s">
        <v>1508</v>
      </c>
      <c r="F51" s="5" t="s">
        <v>1676</v>
      </c>
      <c r="G51" s="5" t="s">
        <v>1677</v>
      </c>
      <c r="H51" s="5" t="s">
        <v>1445</v>
      </c>
      <c r="I51" s="5" t="s">
        <v>1497</v>
      </c>
      <c r="J51" s="5" t="s">
        <v>1503</v>
      </c>
      <c r="K51" s="5" t="s">
        <v>59</v>
      </c>
      <c r="L51">
        <v>77036</v>
      </c>
      <c r="M51" s="5" t="s">
        <v>1441</v>
      </c>
      <c r="N51" s="5" t="s">
        <v>1678</v>
      </c>
      <c r="O51" s="5" t="s">
        <v>1</v>
      </c>
      <c r="P51" s="5" t="s">
        <v>21</v>
      </c>
      <c r="Q51" s="5" t="s">
        <v>1679</v>
      </c>
      <c r="R51">
        <v>863.12800000000004</v>
      </c>
      <c r="S51">
        <v>8</v>
      </c>
      <c r="T51">
        <v>0.3</v>
      </c>
      <c r="U51">
        <v>0</v>
      </c>
      <c r="V51" t="s">
        <v>1467</v>
      </c>
      <c r="W51" t="s">
        <v>1455</v>
      </c>
      <c r="X51">
        <v>5</v>
      </c>
      <c r="Y51" t="s">
        <v>70</v>
      </c>
    </row>
    <row r="52" spans="1:25" x14ac:dyDescent="0.25">
      <c r="A52">
        <v>4266</v>
      </c>
      <c r="B52" s="5" t="s">
        <v>1323</v>
      </c>
      <c r="C52" s="9">
        <v>42501</v>
      </c>
      <c r="D52" s="9">
        <v>42624</v>
      </c>
      <c r="E52" s="5" t="s">
        <v>1508</v>
      </c>
      <c r="F52" s="5" t="s">
        <v>1676</v>
      </c>
      <c r="G52" s="5" t="s">
        <v>1677</v>
      </c>
      <c r="H52" s="5" t="s">
        <v>1445</v>
      </c>
      <c r="I52" s="5" t="s">
        <v>1497</v>
      </c>
      <c r="J52" s="5" t="s">
        <v>1503</v>
      </c>
      <c r="K52" s="5" t="s">
        <v>59</v>
      </c>
      <c r="L52">
        <v>77036</v>
      </c>
      <c r="M52" s="5" t="s">
        <v>1441</v>
      </c>
      <c r="N52" s="5" t="s">
        <v>1680</v>
      </c>
      <c r="O52" s="5" t="s">
        <v>2</v>
      </c>
      <c r="P52" s="5" t="s">
        <v>8</v>
      </c>
      <c r="Q52" s="5" t="s">
        <v>1681</v>
      </c>
      <c r="R52">
        <v>3.5640000000000001</v>
      </c>
      <c r="S52">
        <v>3</v>
      </c>
      <c r="T52">
        <v>0.8</v>
      </c>
      <c r="U52">
        <v>0</v>
      </c>
      <c r="V52" t="s">
        <v>1467</v>
      </c>
      <c r="W52" t="s">
        <v>1455</v>
      </c>
      <c r="X52">
        <v>5</v>
      </c>
      <c r="Y52" t="s">
        <v>70</v>
      </c>
    </row>
    <row r="53" spans="1:25" x14ac:dyDescent="0.25">
      <c r="A53">
        <v>4267</v>
      </c>
      <c r="B53" s="5" t="s">
        <v>1323</v>
      </c>
      <c r="C53" s="9">
        <v>42501</v>
      </c>
      <c r="D53" s="9">
        <v>42624</v>
      </c>
      <c r="E53" s="5" t="s">
        <v>1508</v>
      </c>
      <c r="F53" s="5" t="s">
        <v>1676</v>
      </c>
      <c r="G53" s="5" t="s">
        <v>1677</v>
      </c>
      <c r="H53" s="5" t="s">
        <v>1445</v>
      </c>
      <c r="I53" s="5" t="s">
        <v>1497</v>
      </c>
      <c r="J53" s="5" t="s">
        <v>1503</v>
      </c>
      <c r="K53" s="5" t="s">
        <v>59</v>
      </c>
      <c r="L53">
        <v>77036</v>
      </c>
      <c r="M53" s="5" t="s">
        <v>1441</v>
      </c>
      <c r="N53" s="5" t="s">
        <v>1682</v>
      </c>
      <c r="O53" s="5" t="s">
        <v>1</v>
      </c>
      <c r="P53" s="5" t="s">
        <v>9</v>
      </c>
      <c r="Q53" s="5" t="s">
        <v>1683</v>
      </c>
      <c r="R53">
        <v>956.66480000000001</v>
      </c>
      <c r="S53">
        <v>7</v>
      </c>
      <c r="T53">
        <v>0.32</v>
      </c>
      <c r="U53">
        <v>0</v>
      </c>
      <c r="V53" t="s">
        <v>1467</v>
      </c>
      <c r="W53" t="s">
        <v>1455</v>
      </c>
      <c r="X53">
        <v>5</v>
      </c>
      <c r="Y53" t="s">
        <v>70</v>
      </c>
    </row>
    <row r="54" spans="1:25" x14ac:dyDescent="0.25">
      <c r="A54">
        <v>4268</v>
      </c>
      <c r="B54" s="5" t="s">
        <v>1323</v>
      </c>
      <c r="C54" s="9">
        <v>42501</v>
      </c>
      <c r="D54" s="9">
        <v>42624</v>
      </c>
      <c r="E54" s="5" t="s">
        <v>1508</v>
      </c>
      <c r="F54" s="5" t="s">
        <v>1676</v>
      </c>
      <c r="G54" s="5" t="s">
        <v>1677</v>
      </c>
      <c r="H54" s="5" t="s">
        <v>1445</v>
      </c>
      <c r="I54" s="5" t="s">
        <v>1497</v>
      </c>
      <c r="J54" s="5" t="s">
        <v>1503</v>
      </c>
      <c r="K54" s="5" t="s">
        <v>59</v>
      </c>
      <c r="L54">
        <v>77036</v>
      </c>
      <c r="M54" s="5" t="s">
        <v>1441</v>
      </c>
      <c r="N54" s="5" t="s">
        <v>1684</v>
      </c>
      <c r="O54" s="5" t="s">
        <v>2</v>
      </c>
      <c r="P54" s="5" t="s">
        <v>8</v>
      </c>
      <c r="Q54" s="5" t="s">
        <v>1685</v>
      </c>
      <c r="R54">
        <v>12.587999999999999</v>
      </c>
      <c r="S54">
        <v>3</v>
      </c>
      <c r="T54">
        <v>0.8</v>
      </c>
      <c r="U54">
        <v>0</v>
      </c>
      <c r="V54" t="s">
        <v>1467</v>
      </c>
      <c r="W54" t="s">
        <v>1455</v>
      </c>
      <c r="X54">
        <v>5</v>
      </c>
      <c r="Y54" t="s">
        <v>70</v>
      </c>
    </row>
    <row r="55" spans="1:25" x14ac:dyDescent="0.25">
      <c r="A55">
        <v>4488</v>
      </c>
      <c r="B55" s="5" t="s">
        <v>517</v>
      </c>
      <c r="C55" s="9">
        <v>42133</v>
      </c>
      <c r="D55" s="9">
        <v>42317</v>
      </c>
      <c r="E55" s="5" t="s">
        <v>1508</v>
      </c>
      <c r="F55" s="5" t="s">
        <v>1686</v>
      </c>
      <c r="G55" s="5" t="s">
        <v>1687</v>
      </c>
      <c r="H55" s="5" t="s">
        <v>1447</v>
      </c>
      <c r="I55" s="5" t="s">
        <v>1497</v>
      </c>
      <c r="J55" s="5" t="s">
        <v>1503</v>
      </c>
      <c r="K55" s="5" t="s">
        <v>59</v>
      </c>
      <c r="L55">
        <v>77036</v>
      </c>
      <c r="M55" s="5" t="s">
        <v>1441</v>
      </c>
      <c r="N55" s="5" t="s">
        <v>1688</v>
      </c>
      <c r="O55" s="5" t="s">
        <v>2</v>
      </c>
      <c r="P55" s="5" t="s">
        <v>8</v>
      </c>
      <c r="Q55" s="5" t="s">
        <v>1689</v>
      </c>
      <c r="R55">
        <v>16.27</v>
      </c>
      <c r="S55">
        <v>5</v>
      </c>
      <c r="T55">
        <v>0.8</v>
      </c>
      <c r="U55">
        <v>0</v>
      </c>
      <c r="V55" t="s">
        <v>1465</v>
      </c>
      <c r="W55" t="s">
        <v>1455</v>
      </c>
      <c r="X55">
        <v>5</v>
      </c>
      <c r="Y55" t="s">
        <v>70</v>
      </c>
    </row>
    <row r="56" spans="1:25" x14ac:dyDescent="0.25">
      <c r="A56">
        <v>4489</v>
      </c>
      <c r="B56" s="5" t="s">
        <v>517</v>
      </c>
      <c r="C56" s="9">
        <v>42133</v>
      </c>
      <c r="D56" s="9">
        <v>42317</v>
      </c>
      <c r="E56" s="5" t="s">
        <v>1508</v>
      </c>
      <c r="F56" s="5" t="s">
        <v>1686</v>
      </c>
      <c r="G56" s="5" t="s">
        <v>1687</v>
      </c>
      <c r="H56" s="5" t="s">
        <v>1447</v>
      </c>
      <c r="I56" s="5" t="s">
        <v>1497</v>
      </c>
      <c r="J56" s="5" t="s">
        <v>1503</v>
      </c>
      <c r="K56" s="5" t="s">
        <v>59</v>
      </c>
      <c r="L56">
        <v>77036</v>
      </c>
      <c r="M56" s="5" t="s">
        <v>1441</v>
      </c>
      <c r="N56" s="5" t="s">
        <v>1690</v>
      </c>
      <c r="O56" s="5" t="s">
        <v>2</v>
      </c>
      <c r="P56" s="5" t="s">
        <v>20</v>
      </c>
      <c r="Q56" s="5" t="s">
        <v>1691</v>
      </c>
      <c r="R56">
        <v>69.12</v>
      </c>
      <c r="S56">
        <v>9</v>
      </c>
      <c r="T56">
        <v>0.2</v>
      </c>
      <c r="U56">
        <v>0</v>
      </c>
      <c r="V56" t="s">
        <v>1465</v>
      </c>
      <c r="W56" t="s">
        <v>1455</v>
      </c>
      <c r="X56">
        <v>5</v>
      </c>
      <c r="Y56" t="s">
        <v>70</v>
      </c>
    </row>
    <row r="57" spans="1:25" x14ac:dyDescent="0.25">
      <c r="A57">
        <v>4490</v>
      </c>
      <c r="B57" s="5" t="s">
        <v>517</v>
      </c>
      <c r="C57" s="9">
        <v>42133</v>
      </c>
      <c r="D57" s="9">
        <v>42317</v>
      </c>
      <c r="E57" s="5" t="s">
        <v>1508</v>
      </c>
      <c r="F57" s="5" t="s">
        <v>1686</v>
      </c>
      <c r="G57" s="5" t="s">
        <v>1687</v>
      </c>
      <c r="H57" s="5" t="s">
        <v>1447</v>
      </c>
      <c r="I57" s="5" t="s">
        <v>1497</v>
      </c>
      <c r="J57" s="5" t="s">
        <v>1503</v>
      </c>
      <c r="K57" s="5" t="s">
        <v>59</v>
      </c>
      <c r="L57">
        <v>77036</v>
      </c>
      <c r="M57" s="5" t="s">
        <v>1441</v>
      </c>
      <c r="N57" s="5" t="s">
        <v>1692</v>
      </c>
      <c r="O57" s="5" t="s">
        <v>2</v>
      </c>
      <c r="P57" s="5" t="s">
        <v>8</v>
      </c>
      <c r="Q57" s="5" t="s">
        <v>1693</v>
      </c>
      <c r="R57">
        <v>4.47</v>
      </c>
      <c r="S57">
        <v>3</v>
      </c>
      <c r="T57">
        <v>0.8</v>
      </c>
      <c r="U57">
        <v>0</v>
      </c>
      <c r="V57" t="s">
        <v>1465</v>
      </c>
      <c r="W57" t="s">
        <v>1455</v>
      </c>
      <c r="X57">
        <v>5</v>
      </c>
      <c r="Y57" t="s">
        <v>70</v>
      </c>
    </row>
    <row r="58" spans="1:25" x14ac:dyDescent="0.25">
      <c r="A58">
        <v>4560</v>
      </c>
      <c r="B58" s="5" t="s">
        <v>118</v>
      </c>
      <c r="C58" s="9">
        <v>41764</v>
      </c>
      <c r="D58" s="9">
        <v>41856</v>
      </c>
      <c r="E58" s="5" t="s">
        <v>1494</v>
      </c>
      <c r="F58" s="5" t="s">
        <v>1694</v>
      </c>
      <c r="G58" s="5" t="s">
        <v>1695</v>
      </c>
      <c r="H58" s="5" t="s">
        <v>1445</v>
      </c>
      <c r="I58" s="5" t="s">
        <v>1497</v>
      </c>
      <c r="J58" s="5" t="s">
        <v>1511</v>
      </c>
      <c r="K58" s="5" t="s">
        <v>59</v>
      </c>
      <c r="L58">
        <v>78207</v>
      </c>
      <c r="M58" s="5" t="s">
        <v>1441</v>
      </c>
      <c r="N58" s="5" t="s">
        <v>1696</v>
      </c>
      <c r="O58" s="5" t="s">
        <v>1</v>
      </c>
      <c r="P58" s="5" t="s">
        <v>10</v>
      </c>
      <c r="Q58" s="5" t="s">
        <v>1697</v>
      </c>
      <c r="R58">
        <v>127.869</v>
      </c>
      <c r="S58">
        <v>3</v>
      </c>
      <c r="T58">
        <v>0.3</v>
      </c>
      <c r="U58">
        <v>0</v>
      </c>
      <c r="V58" t="s">
        <v>1450</v>
      </c>
      <c r="W58" t="s">
        <v>1455</v>
      </c>
      <c r="X58">
        <v>5</v>
      </c>
      <c r="Y58" t="s">
        <v>70</v>
      </c>
    </row>
    <row r="59" spans="1:25" x14ac:dyDescent="0.25">
      <c r="A59">
        <v>4615</v>
      </c>
      <c r="B59" s="5" t="s">
        <v>713</v>
      </c>
      <c r="C59" s="9">
        <v>42499</v>
      </c>
      <c r="D59" s="9">
        <v>42652</v>
      </c>
      <c r="E59" s="5" t="s">
        <v>1508</v>
      </c>
      <c r="F59" s="5" t="s">
        <v>1698</v>
      </c>
      <c r="G59" s="5" t="s">
        <v>1699</v>
      </c>
      <c r="H59" s="5" t="s">
        <v>1447</v>
      </c>
      <c r="I59" s="5" t="s">
        <v>1497</v>
      </c>
      <c r="J59" s="5" t="s">
        <v>1503</v>
      </c>
      <c r="K59" s="5" t="s">
        <v>59</v>
      </c>
      <c r="L59">
        <v>77070</v>
      </c>
      <c r="M59" s="5" t="s">
        <v>1441</v>
      </c>
      <c r="N59" s="5" t="s">
        <v>1700</v>
      </c>
      <c r="O59" s="5" t="s">
        <v>2</v>
      </c>
      <c r="P59" s="5" t="s">
        <v>6</v>
      </c>
      <c r="Q59" s="5" t="s">
        <v>1701</v>
      </c>
      <c r="R59">
        <v>62.79</v>
      </c>
      <c r="S59">
        <v>3</v>
      </c>
      <c r="T59">
        <v>0.8</v>
      </c>
      <c r="U59">
        <v>0</v>
      </c>
      <c r="V59" t="s">
        <v>1467</v>
      </c>
      <c r="W59" t="s">
        <v>1455</v>
      </c>
      <c r="X59">
        <v>5</v>
      </c>
      <c r="Y59" t="s">
        <v>70</v>
      </c>
    </row>
    <row r="60" spans="1:25" x14ac:dyDescent="0.25">
      <c r="A60">
        <v>4669</v>
      </c>
      <c r="B60" s="5" t="s">
        <v>1399</v>
      </c>
      <c r="C60" s="9">
        <v>42891</v>
      </c>
      <c r="D60" s="9">
        <v>43044</v>
      </c>
      <c r="E60" s="5" t="s">
        <v>1508</v>
      </c>
      <c r="F60" s="5" t="s">
        <v>1702</v>
      </c>
      <c r="G60" s="5" t="s">
        <v>1703</v>
      </c>
      <c r="H60" s="5" t="s">
        <v>1446</v>
      </c>
      <c r="I60" s="5" t="s">
        <v>1497</v>
      </c>
      <c r="J60" s="5" t="s">
        <v>1704</v>
      </c>
      <c r="K60" s="5" t="s">
        <v>59</v>
      </c>
      <c r="L60">
        <v>76106</v>
      </c>
      <c r="M60" s="5" t="s">
        <v>1441</v>
      </c>
      <c r="N60" s="5" t="s">
        <v>1705</v>
      </c>
      <c r="O60" s="5" t="s">
        <v>2</v>
      </c>
      <c r="P60" s="5" t="s">
        <v>8</v>
      </c>
      <c r="Q60" s="5" t="s">
        <v>1706</v>
      </c>
      <c r="R60">
        <v>11.06</v>
      </c>
      <c r="S60">
        <v>10</v>
      </c>
      <c r="T60">
        <v>0.8</v>
      </c>
      <c r="U60">
        <v>0</v>
      </c>
      <c r="V60" t="s">
        <v>1468</v>
      </c>
      <c r="W60" t="s">
        <v>1455</v>
      </c>
      <c r="X60">
        <v>6</v>
      </c>
      <c r="Y60" t="s">
        <v>1457</v>
      </c>
    </row>
    <row r="61" spans="1:25" x14ac:dyDescent="0.25">
      <c r="A61">
        <v>4670</v>
      </c>
      <c r="B61" s="5" t="s">
        <v>1399</v>
      </c>
      <c r="C61" s="9">
        <v>42891</v>
      </c>
      <c r="D61" s="9">
        <v>43044</v>
      </c>
      <c r="E61" s="5" t="s">
        <v>1508</v>
      </c>
      <c r="F61" s="5" t="s">
        <v>1702</v>
      </c>
      <c r="G61" s="5" t="s">
        <v>1703</v>
      </c>
      <c r="H61" s="5" t="s">
        <v>1446</v>
      </c>
      <c r="I61" s="5" t="s">
        <v>1497</v>
      </c>
      <c r="J61" s="5" t="s">
        <v>1704</v>
      </c>
      <c r="K61" s="5" t="s">
        <v>59</v>
      </c>
      <c r="L61">
        <v>76106</v>
      </c>
      <c r="M61" s="5" t="s">
        <v>1441</v>
      </c>
      <c r="N61" s="5" t="s">
        <v>1707</v>
      </c>
      <c r="O61" s="5" t="s">
        <v>1</v>
      </c>
      <c r="P61" s="5" t="s">
        <v>9</v>
      </c>
      <c r="Q61" s="5" t="s">
        <v>1708</v>
      </c>
      <c r="R61">
        <v>623.46479999999997</v>
      </c>
      <c r="S61">
        <v>7</v>
      </c>
      <c r="T61">
        <v>0.32</v>
      </c>
      <c r="U61">
        <v>0</v>
      </c>
      <c r="V61" t="s">
        <v>1468</v>
      </c>
      <c r="W61" t="s">
        <v>1455</v>
      </c>
      <c r="X61">
        <v>6</v>
      </c>
      <c r="Y61" t="s">
        <v>1457</v>
      </c>
    </row>
    <row r="62" spans="1:25" x14ac:dyDescent="0.25">
      <c r="A62">
        <v>4671</v>
      </c>
      <c r="B62" s="5" t="s">
        <v>1399</v>
      </c>
      <c r="C62" s="9">
        <v>42891</v>
      </c>
      <c r="D62" s="9">
        <v>43044</v>
      </c>
      <c r="E62" s="5" t="s">
        <v>1508</v>
      </c>
      <c r="F62" s="5" t="s">
        <v>1702</v>
      </c>
      <c r="G62" s="5" t="s">
        <v>1703</v>
      </c>
      <c r="H62" s="5" t="s">
        <v>1446</v>
      </c>
      <c r="I62" s="5" t="s">
        <v>1497</v>
      </c>
      <c r="J62" s="5" t="s">
        <v>1704</v>
      </c>
      <c r="K62" s="5" t="s">
        <v>59</v>
      </c>
      <c r="L62">
        <v>76106</v>
      </c>
      <c r="M62" s="5" t="s">
        <v>1441</v>
      </c>
      <c r="N62" s="5" t="s">
        <v>1709</v>
      </c>
      <c r="O62" s="5" t="s">
        <v>2</v>
      </c>
      <c r="P62" s="5" t="s">
        <v>19</v>
      </c>
      <c r="Q62" s="5" t="s">
        <v>1710</v>
      </c>
      <c r="R62">
        <v>772.68</v>
      </c>
      <c r="S62">
        <v>5</v>
      </c>
      <c r="T62">
        <v>0.2</v>
      </c>
      <c r="U62">
        <v>0</v>
      </c>
      <c r="V62" t="s">
        <v>1468</v>
      </c>
      <c r="W62" t="s">
        <v>1455</v>
      </c>
      <c r="X62">
        <v>6</v>
      </c>
      <c r="Y62" t="s">
        <v>1457</v>
      </c>
    </row>
    <row r="63" spans="1:25" x14ac:dyDescent="0.25">
      <c r="A63">
        <v>4781</v>
      </c>
      <c r="B63" s="5" t="s">
        <v>267</v>
      </c>
      <c r="C63" s="9">
        <v>41831</v>
      </c>
      <c r="D63" s="9">
        <v>41984</v>
      </c>
      <c r="E63" s="5" t="s">
        <v>1508</v>
      </c>
      <c r="F63" s="5" t="s">
        <v>1711</v>
      </c>
      <c r="G63" s="5" t="s">
        <v>1712</v>
      </c>
      <c r="H63" s="5" t="s">
        <v>1445</v>
      </c>
      <c r="I63" s="5" t="s">
        <v>1497</v>
      </c>
      <c r="J63" s="5" t="s">
        <v>1503</v>
      </c>
      <c r="K63" s="5" t="s">
        <v>59</v>
      </c>
      <c r="L63">
        <v>77070</v>
      </c>
      <c r="M63" s="5" t="s">
        <v>1441</v>
      </c>
      <c r="N63" s="5" t="s">
        <v>1713</v>
      </c>
      <c r="O63" s="5" t="s">
        <v>1</v>
      </c>
      <c r="P63" s="5" t="s">
        <v>10</v>
      </c>
      <c r="Q63" s="5" t="s">
        <v>1714</v>
      </c>
      <c r="R63">
        <v>683.14400000000001</v>
      </c>
      <c r="S63">
        <v>4</v>
      </c>
      <c r="T63">
        <v>0.3</v>
      </c>
      <c r="U63">
        <v>0</v>
      </c>
      <c r="V63" t="s">
        <v>1450</v>
      </c>
      <c r="W63" t="s">
        <v>1458</v>
      </c>
      <c r="X63">
        <v>7</v>
      </c>
      <c r="Y63" t="s">
        <v>1459</v>
      </c>
    </row>
    <row r="64" spans="1:25" x14ac:dyDescent="0.25">
      <c r="A64">
        <v>4782</v>
      </c>
      <c r="B64" s="5" t="s">
        <v>267</v>
      </c>
      <c r="C64" s="9">
        <v>41831</v>
      </c>
      <c r="D64" s="9">
        <v>41984</v>
      </c>
      <c r="E64" s="5" t="s">
        <v>1508</v>
      </c>
      <c r="F64" s="5" t="s">
        <v>1711</v>
      </c>
      <c r="G64" s="5" t="s">
        <v>1712</v>
      </c>
      <c r="H64" s="5" t="s">
        <v>1445</v>
      </c>
      <c r="I64" s="5" t="s">
        <v>1497</v>
      </c>
      <c r="J64" s="5" t="s">
        <v>1503</v>
      </c>
      <c r="K64" s="5" t="s">
        <v>59</v>
      </c>
      <c r="L64">
        <v>77070</v>
      </c>
      <c r="M64" s="5" t="s">
        <v>1441</v>
      </c>
      <c r="N64" s="5" t="s">
        <v>1715</v>
      </c>
      <c r="O64" s="5" t="s">
        <v>2</v>
      </c>
      <c r="P64" s="5" t="s">
        <v>8</v>
      </c>
      <c r="Q64" s="5" t="s">
        <v>1716</v>
      </c>
      <c r="R64">
        <v>1.476</v>
      </c>
      <c r="S64">
        <v>3</v>
      </c>
      <c r="T64">
        <v>0.8</v>
      </c>
      <c r="U64">
        <v>0</v>
      </c>
      <c r="V64" t="s">
        <v>1450</v>
      </c>
      <c r="W64" t="s">
        <v>1458</v>
      </c>
      <c r="X64">
        <v>7</v>
      </c>
      <c r="Y64" t="s">
        <v>1459</v>
      </c>
    </row>
    <row r="65" spans="1:25" x14ac:dyDescent="0.25">
      <c r="A65">
        <v>4821</v>
      </c>
      <c r="B65" s="5" t="s">
        <v>431</v>
      </c>
      <c r="C65" s="9">
        <v>42189</v>
      </c>
      <c r="D65" s="9">
        <v>42312</v>
      </c>
      <c r="E65" s="5" t="s">
        <v>1508</v>
      </c>
      <c r="F65" s="5" t="s">
        <v>1717</v>
      </c>
      <c r="G65" s="5" t="s">
        <v>1718</v>
      </c>
      <c r="H65" s="5" t="s">
        <v>1445</v>
      </c>
      <c r="I65" s="5" t="s">
        <v>1497</v>
      </c>
      <c r="J65" s="5" t="s">
        <v>1511</v>
      </c>
      <c r="K65" s="5" t="s">
        <v>59</v>
      </c>
      <c r="L65">
        <v>78207</v>
      </c>
      <c r="M65" s="5" t="s">
        <v>1441</v>
      </c>
      <c r="N65" s="5" t="s">
        <v>1719</v>
      </c>
      <c r="O65" s="5" t="s">
        <v>2</v>
      </c>
      <c r="P65" s="5" t="s">
        <v>6</v>
      </c>
      <c r="Q65" s="5" t="s">
        <v>1720</v>
      </c>
      <c r="R65">
        <v>463.24799999999999</v>
      </c>
      <c r="S65">
        <v>8</v>
      </c>
      <c r="T65">
        <v>0.8</v>
      </c>
      <c r="U65">
        <v>0</v>
      </c>
      <c r="V65" t="s">
        <v>1465</v>
      </c>
      <c r="W65" t="s">
        <v>1458</v>
      </c>
      <c r="X65">
        <v>7</v>
      </c>
      <c r="Y65" t="s">
        <v>1459</v>
      </c>
    </row>
    <row r="66" spans="1:25" x14ac:dyDescent="0.25">
      <c r="A66">
        <v>4905</v>
      </c>
      <c r="B66" s="5" t="s">
        <v>1260</v>
      </c>
      <c r="C66" s="9">
        <v>41651</v>
      </c>
      <c r="D66" s="9">
        <v>41710</v>
      </c>
      <c r="E66" s="5" t="s">
        <v>1525</v>
      </c>
      <c r="F66" s="5" t="s">
        <v>1721</v>
      </c>
      <c r="G66" s="5" t="s">
        <v>1722</v>
      </c>
      <c r="H66" s="5" t="s">
        <v>1446</v>
      </c>
      <c r="I66" s="5" t="s">
        <v>1497</v>
      </c>
      <c r="J66" s="5" t="s">
        <v>1503</v>
      </c>
      <c r="K66" s="5" t="s">
        <v>59</v>
      </c>
      <c r="L66">
        <v>77070</v>
      </c>
      <c r="M66" s="5" t="s">
        <v>1441</v>
      </c>
      <c r="N66" s="5" t="s">
        <v>1723</v>
      </c>
      <c r="O66" s="5" t="s">
        <v>1</v>
      </c>
      <c r="P66" s="5" t="s">
        <v>10</v>
      </c>
      <c r="Q66" s="5" t="s">
        <v>1724</v>
      </c>
      <c r="R66">
        <v>674.05799999999999</v>
      </c>
      <c r="S66">
        <v>3</v>
      </c>
      <c r="T66">
        <v>0.3</v>
      </c>
      <c r="U66">
        <v>0</v>
      </c>
      <c r="V66" t="s">
        <v>1450</v>
      </c>
      <c r="W66" t="s">
        <v>1451</v>
      </c>
      <c r="X66">
        <v>1</v>
      </c>
      <c r="Y66" t="s">
        <v>1452</v>
      </c>
    </row>
    <row r="67" spans="1:25" x14ac:dyDescent="0.25">
      <c r="A67">
        <v>4918</v>
      </c>
      <c r="B67" s="5" t="s">
        <v>1189</v>
      </c>
      <c r="C67" s="9">
        <v>42988</v>
      </c>
      <c r="D67" s="9">
        <v>43049</v>
      </c>
      <c r="E67" s="5" t="s">
        <v>1525</v>
      </c>
      <c r="F67" s="5" t="s">
        <v>1725</v>
      </c>
      <c r="G67" s="5" t="s">
        <v>1726</v>
      </c>
      <c r="H67" s="5" t="s">
        <v>1445</v>
      </c>
      <c r="I67" s="5" t="s">
        <v>1497</v>
      </c>
      <c r="J67" s="5" t="s">
        <v>1727</v>
      </c>
      <c r="K67" s="5" t="s">
        <v>59</v>
      </c>
      <c r="L67">
        <v>77573</v>
      </c>
      <c r="M67" s="5" t="s">
        <v>1441</v>
      </c>
      <c r="N67" s="5" t="s">
        <v>1728</v>
      </c>
      <c r="O67" s="5" t="s">
        <v>1</v>
      </c>
      <c r="P67" s="5" t="s">
        <v>10</v>
      </c>
      <c r="Q67" s="5" t="s">
        <v>1729</v>
      </c>
      <c r="R67">
        <v>254.05799999999999</v>
      </c>
      <c r="S67">
        <v>3</v>
      </c>
      <c r="T67">
        <v>0.3</v>
      </c>
      <c r="U67">
        <v>0</v>
      </c>
      <c r="V67" t="s">
        <v>1468</v>
      </c>
      <c r="W67" t="s">
        <v>1458</v>
      </c>
      <c r="X67">
        <v>9</v>
      </c>
      <c r="Y67" t="s">
        <v>1461</v>
      </c>
    </row>
    <row r="68" spans="1:25" x14ac:dyDescent="0.25">
      <c r="A68">
        <v>5056</v>
      </c>
      <c r="B68" s="5" t="s">
        <v>439</v>
      </c>
      <c r="C68" s="9">
        <v>42064</v>
      </c>
      <c r="D68" s="9">
        <v>42217</v>
      </c>
      <c r="E68" s="5" t="s">
        <v>1525</v>
      </c>
      <c r="F68" s="5" t="s">
        <v>1730</v>
      </c>
      <c r="G68" s="5" t="s">
        <v>1731</v>
      </c>
      <c r="H68" s="5" t="s">
        <v>1445</v>
      </c>
      <c r="I68" s="5" t="s">
        <v>1497</v>
      </c>
      <c r="J68" s="5" t="s">
        <v>1534</v>
      </c>
      <c r="K68" s="5" t="s">
        <v>59</v>
      </c>
      <c r="L68">
        <v>75217</v>
      </c>
      <c r="M68" s="5" t="s">
        <v>1441</v>
      </c>
      <c r="N68" s="5" t="s">
        <v>1732</v>
      </c>
      <c r="O68" s="5" t="s">
        <v>1</v>
      </c>
      <c r="P68" s="5" t="s">
        <v>9</v>
      </c>
      <c r="Q68" s="5" t="s">
        <v>1733</v>
      </c>
      <c r="R68">
        <v>1352.3976</v>
      </c>
      <c r="S68">
        <v>9</v>
      </c>
      <c r="T68">
        <v>0.32</v>
      </c>
      <c r="U68">
        <v>0</v>
      </c>
      <c r="V68" t="s">
        <v>1465</v>
      </c>
      <c r="W68" t="s">
        <v>1451</v>
      </c>
      <c r="X68">
        <v>3</v>
      </c>
      <c r="Y68" t="s">
        <v>1454</v>
      </c>
    </row>
    <row r="69" spans="1:25" x14ac:dyDescent="0.25">
      <c r="A69">
        <v>5199</v>
      </c>
      <c r="B69" s="5" t="s">
        <v>554</v>
      </c>
      <c r="C69" s="9">
        <v>42432</v>
      </c>
      <c r="D69" s="9">
        <v>42585</v>
      </c>
      <c r="E69" s="5" t="s">
        <v>1508</v>
      </c>
      <c r="F69" s="5" t="s">
        <v>1734</v>
      </c>
      <c r="G69" s="5" t="s">
        <v>1735</v>
      </c>
      <c r="H69" s="5" t="s">
        <v>1445</v>
      </c>
      <c r="I69" s="5" t="s">
        <v>1497</v>
      </c>
      <c r="J69" s="5" t="s">
        <v>1736</v>
      </c>
      <c r="K69" s="5" t="s">
        <v>59</v>
      </c>
      <c r="L69">
        <v>78664</v>
      </c>
      <c r="M69" s="5" t="s">
        <v>1441</v>
      </c>
      <c r="N69" s="5" t="s">
        <v>1737</v>
      </c>
      <c r="O69" s="5" t="s">
        <v>2</v>
      </c>
      <c r="P69" s="5" t="s">
        <v>20</v>
      </c>
      <c r="Q69" s="5" t="s">
        <v>1738</v>
      </c>
      <c r="R69">
        <v>3930.0720000000001</v>
      </c>
      <c r="S69">
        <v>3</v>
      </c>
      <c r="T69">
        <v>0.2</v>
      </c>
      <c r="U69">
        <v>0</v>
      </c>
      <c r="V69" t="s">
        <v>1467</v>
      </c>
      <c r="W69" t="s">
        <v>1451</v>
      </c>
      <c r="X69">
        <v>3</v>
      </c>
      <c r="Y69" t="s">
        <v>1454</v>
      </c>
    </row>
    <row r="70" spans="1:25" x14ac:dyDescent="0.25">
      <c r="A70">
        <v>5243</v>
      </c>
      <c r="B70" s="5" t="s">
        <v>1091</v>
      </c>
      <c r="C70" s="9">
        <v>42833</v>
      </c>
      <c r="D70" s="9">
        <v>42955</v>
      </c>
      <c r="E70" s="5" t="s">
        <v>1508</v>
      </c>
      <c r="F70" s="5" t="s">
        <v>1739</v>
      </c>
      <c r="G70" s="5" t="s">
        <v>1740</v>
      </c>
      <c r="H70" s="5" t="s">
        <v>1446</v>
      </c>
      <c r="I70" s="5" t="s">
        <v>1497</v>
      </c>
      <c r="J70" s="5" t="s">
        <v>1741</v>
      </c>
      <c r="K70" s="5" t="s">
        <v>59</v>
      </c>
      <c r="L70">
        <v>75007</v>
      </c>
      <c r="M70" s="5" t="s">
        <v>1441</v>
      </c>
      <c r="N70" s="5" t="s">
        <v>1705</v>
      </c>
      <c r="O70" s="5" t="s">
        <v>2</v>
      </c>
      <c r="P70" s="5" t="s">
        <v>8</v>
      </c>
      <c r="Q70" s="5" t="s">
        <v>1706</v>
      </c>
      <c r="R70">
        <v>3.3180000000000001</v>
      </c>
      <c r="S70">
        <v>3</v>
      </c>
      <c r="T70">
        <v>0.8</v>
      </c>
      <c r="U70">
        <v>0</v>
      </c>
      <c r="V70" t="s">
        <v>1468</v>
      </c>
      <c r="W70" t="s">
        <v>1455</v>
      </c>
      <c r="X70">
        <v>4</v>
      </c>
      <c r="Y70" t="s">
        <v>1456</v>
      </c>
    </row>
    <row r="71" spans="1:25" x14ac:dyDescent="0.25">
      <c r="A71">
        <v>5262</v>
      </c>
      <c r="B71" s="5" t="s">
        <v>92</v>
      </c>
      <c r="C71" s="9">
        <v>41829</v>
      </c>
      <c r="D71" s="9">
        <v>41921</v>
      </c>
      <c r="E71" s="5" t="s">
        <v>1494</v>
      </c>
      <c r="F71" s="5" t="s">
        <v>1742</v>
      </c>
      <c r="G71" s="5" t="s">
        <v>1743</v>
      </c>
      <c r="H71" s="5" t="s">
        <v>1447</v>
      </c>
      <c r="I71" s="5" t="s">
        <v>1497</v>
      </c>
      <c r="J71" s="5" t="s">
        <v>1503</v>
      </c>
      <c r="K71" s="5" t="s">
        <v>59</v>
      </c>
      <c r="L71">
        <v>77036</v>
      </c>
      <c r="M71" s="5" t="s">
        <v>1441</v>
      </c>
      <c r="N71" s="5" t="s">
        <v>1744</v>
      </c>
      <c r="O71" s="5" t="s">
        <v>2</v>
      </c>
      <c r="P71" s="5" t="s">
        <v>8</v>
      </c>
      <c r="Q71" s="5" t="s">
        <v>1745</v>
      </c>
      <c r="R71">
        <v>2.92</v>
      </c>
      <c r="S71">
        <v>2</v>
      </c>
      <c r="T71">
        <v>0.8</v>
      </c>
      <c r="U71">
        <v>0</v>
      </c>
      <c r="V71" t="s">
        <v>1450</v>
      </c>
      <c r="W71" t="s">
        <v>1458</v>
      </c>
      <c r="X71">
        <v>7</v>
      </c>
      <c r="Y71" t="s">
        <v>1459</v>
      </c>
    </row>
    <row r="72" spans="1:25" x14ac:dyDescent="0.25">
      <c r="A72">
        <v>5263</v>
      </c>
      <c r="B72" s="5" t="s">
        <v>92</v>
      </c>
      <c r="C72" s="9">
        <v>41829</v>
      </c>
      <c r="D72" s="9">
        <v>41921</v>
      </c>
      <c r="E72" s="5" t="s">
        <v>1494</v>
      </c>
      <c r="F72" s="5" t="s">
        <v>1742</v>
      </c>
      <c r="G72" s="5" t="s">
        <v>1743</v>
      </c>
      <c r="H72" s="5" t="s">
        <v>1447</v>
      </c>
      <c r="I72" s="5" t="s">
        <v>1497</v>
      </c>
      <c r="J72" s="5" t="s">
        <v>1503</v>
      </c>
      <c r="K72" s="5" t="s">
        <v>59</v>
      </c>
      <c r="L72">
        <v>77036</v>
      </c>
      <c r="M72" s="5" t="s">
        <v>1441</v>
      </c>
      <c r="N72" s="5" t="s">
        <v>1746</v>
      </c>
      <c r="O72" s="5" t="s">
        <v>1</v>
      </c>
      <c r="P72" s="5" t="s">
        <v>21</v>
      </c>
      <c r="Q72" s="5" t="s">
        <v>1747</v>
      </c>
      <c r="R72">
        <v>200.79499999999999</v>
      </c>
      <c r="S72">
        <v>1</v>
      </c>
      <c r="T72">
        <v>0.3</v>
      </c>
      <c r="U72">
        <v>0</v>
      </c>
      <c r="V72" t="s">
        <v>1450</v>
      </c>
      <c r="W72" t="s">
        <v>1458</v>
      </c>
      <c r="X72">
        <v>7</v>
      </c>
      <c r="Y72" t="s">
        <v>1459</v>
      </c>
    </row>
    <row r="73" spans="1:25" x14ac:dyDescent="0.25">
      <c r="A73">
        <v>5264</v>
      </c>
      <c r="B73" s="5" t="s">
        <v>92</v>
      </c>
      <c r="C73" s="9">
        <v>41829</v>
      </c>
      <c r="D73" s="9">
        <v>41921</v>
      </c>
      <c r="E73" s="5" t="s">
        <v>1494</v>
      </c>
      <c r="F73" s="5" t="s">
        <v>1742</v>
      </c>
      <c r="G73" s="5" t="s">
        <v>1743</v>
      </c>
      <c r="H73" s="5" t="s">
        <v>1447</v>
      </c>
      <c r="I73" s="5" t="s">
        <v>1497</v>
      </c>
      <c r="J73" s="5" t="s">
        <v>1503</v>
      </c>
      <c r="K73" s="5" t="s">
        <v>59</v>
      </c>
      <c r="L73">
        <v>77036</v>
      </c>
      <c r="M73" s="5" t="s">
        <v>1441</v>
      </c>
      <c r="N73" s="5" t="s">
        <v>1748</v>
      </c>
      <c r="O73" s="5" t="s">
        <v>3</v>
      </c>
      <c r="P73" s="5" t="s">
        <v>5</v>
      </c>
      <c r="Q73" s="5" t="s">
        <v>1749</v>
      </c>
      <c r="R73">
        <v>46.688000000000002</v>
      </c>
      <c r="S73">
        <v>4</v>
      </c>
      <c r="T73">
        <v>0.2</v>
      </c>
      <c r="U73">
        <v>0</v>
      </c>
      <c r="V73" t="s">
        <v>1450</v>
      </c>
      <c r="W73" t="s">
        <v>1458</v>
      </c>
      <c r="X73">
        <v>7</v>
      </c>
      <c r="Y73" t="s">
        <v>1459</v>
      </c>
    </row>
    <row r="74" spans="1:25" x14ac:dyDescent="0.25">
      <c r="A74">
        <v>5855</v>
      </c>
      <c r="B74" s="5" t="s">
        <v>338</v>
      </c>
      <c r="C74" s="9">
        <v>42132</v>
      </c>
      <c r="D74" s="9">
        <v>42316</v>
      </c>
      <c r="E74" s="5" t="s">
        <v>1508</v>
      </c>
      <c r="F74" s="5" t="s">
        <v>1750</v>
      </c>
      <c r="G74" s="5" t="s">
        <v>1751</v>
      </c>
      <c r="H74" s="5" t="s">
        <v>1446</v>
      </c>
      <c r="I74" s="5" t="s">
        <v>1497</v>
      </c>
      <c r="J74" s="5" t="s">
        <v>1534</v>
      </c>
      <c r="K74" s="5" t="s">
        <v>59</v>
      </c>
      <c r="L74">
        <v>75220</v>
      </c>
      <c r="M74" s="5" t="s">
        <v>1441</v>
      </c>
      <c r="N74" s="5" t="s">
        <v>1752</v>
      </c>
      <c r="O74" s="5" t="s">
        <v>2</v>
      </c>
      <c r="P74" s="5" t="s">
        <v>19</v>
      </c>
      <c r="Q74" s="5" t="s">
        <v>1753</v>
      </c>
      <c r="R74">
        <v>33.488</v>
      </c>
      <c r="S74">
        <v>7</v>
      </c>
      <c r="T74">
        <v>0.2</v>
      </c>
      <c r="U74">
        <v>0</v>
      </c>
      <c r="V74" t="s">
        <v>1465</v>
      </c>
      <c r="W74" t="s">
        <v>1455</v>
      </c>
      <c r="X74">
        <v>5</v>
      </c>
      <c r="Y74" t="s">
        <v>70</v>
      </c>
    </row>
    <row r="75" spans="1:25" x14ac:dyDescent="0.25">
      <c r="A75">
        <v>5856</v>
      </c>
      <c r="B75" s="5" t="s">
        <v>338</v>
      </c>
      <c r="C75" s="9">
        <v>42132</v>
      </c>
      <c r="D75" s="9">
        <v>42316</v>
      </c>
      <c r="E75" s="5" t="s">
        <v>1508</v>
      </c>
      <c r="F75" s="5" t="s">
        <v>1750</v>
      </c>
      <c r="G75" s="5" t="s">
        <v>1751</v>
      </c>
      <c r="H75" s="5" t="s">
        <v>1446</v>
      </c>
      <c r="I75" s="5" t="s">
        <v>1497</v>
      </c>
      <c r="J75" s="5" t="s">
        <v>1534</v>
      </c>
      <c r="K75" s="5" t="s">
        <v>59</v>
      </c>
      <c r="L75">
        <v>75220</v>
      </c>
      <c r="M75" s="5" t="s">
        <v>1441</v>
      </c>
      <c r="N75" s="5" t="s">
        <v>1690</v>
      </c>
      <c r="O75" s="5" t="s">
        <v>2</v>
      </c>
      <c r="P75" s="5" t="s">
        <v>20</v>
      </c>
      <c r="Q75" s="5" t="s">
        <v>1691</v>
      </c>
      <c r="R75">
        <v>23.04</v>
      </c>
      <c r="S75">
        <v>3</v>
      </c>
      <c r="T75">
        <v>0.2</v>
      </c>
      <c r="U75">
        <v>0</v>
      </c>
      <c r="V75" t="s">
        <v>1465</v>
      </c>
      <c r="W75" t="s">
        <v>1455</v>
      </c>
      <c r="X75">
        <v>5</v>
      </c>
      <c r="Y75" t="s">
        <v>70</v>
      </c>
    </row>
    <row r="76" spans="1:25" x14ac:dyDescent="0.25">
      <c r="A76">
        <v>5857</v>
      </c>
      <c r="B76" s="5" t="s">
        <v>338</v>
      </c>
      <c r="C76" s="9">
        <v>42132</v>
      </c>
      <c r="D76" s="9">
        <v>42316</v>
      </c>
      <c r="E76" s="5" t="s">
        <v>1508</v>
      </c>
      <c r="F76" s="5" t="s">
        <v>1750</v>
      </c>
      <c r="G76" s="5" t="s">
        <v>1751</v>
      </c>
      <c r="H76" s="5" t="s">
        <v>1446</v>
      </c>
      <c r="I76" s="5" t="s">
        <v>1497</v>
      </c>
      <c r="J76" s="5" t="s">
        <v>1534</v>
      </c>
      <c r="K76" s="5" t="s">
        <v>59</v>
      </c>
      <c r="L76">
        <v>75220</v>
      </c>
      <c r="M76" s="5" t="s">
        <v>1441</v>
      </c>
      <c r="N76" s="5" t="s">
        <v>1754</v>
      </c>
      <c r="O76" s="5" t="s">
        <v>2</v>
      </c>
      <c r="P76" s="5" t="s">
        <v>8</v>
      </c>
      <c r="Q76" s="5" t="s">
        <v>1755</v>
      </c>
      <c r="R76">
        <v>1.3620000000000001</v>
      </c>
      <c r="S76">
        <v>1</v>
      </c>
      <c r="T76">
        <v>0.8</v>
      </c>
      <c r="U76">
        <v>0</v>
      </c>
      <c r="V76" t="s">
        <v>1465</v>
      </c>
      <c r="W76" t="s">
        <v>1455</v>
      </c>
      <c r="X76">
        <v>5</v>
      </c>
      <c r="Y76" t="s">
        <v>70</v>
      </c>
    </row>
    <row r="77" spans="1:25" x14ac:dyDescent="0.25">
      <c r="A77">
        <v>5858</v>
      </c>
      <c r="B77" s="5" t="s">
        <v>338</v>
      </c>
      <c r="C77" s="9">
        <v>42132</v>
      </c>
      <c r="D77" s="9">
        <v>42316</v>
      </c>
      <c r="E77" s="5" t="s">
        <v>1508</v>
      </c>
      <c r="F77" s="5" t="s">
        <v>1750</v>
      </c>
      <c r="G77" s="5" t="s">
        <v>1751</v>
      </c>
      <c r="H77" s="5" t="s">
        <v>1446</v>
      </c>
      <c r="I77" s="5" t="s">
        <v>1497</v>
      </c>
      <c r="J77" s="5" t="s">
        <v>1534</v>
      </c>
      <c r="K77" s="5" t="s">
        <v>59</v>
      </c>
      <c r="L77">
        <v>75220</v>
      </c>
      <c r="M77" s="5" t="s">
        <v>1441</v>
      </c>
      <c r="N77" s="5" t="s">
        <v>1756</v>
      </c>
      <c r="O77" s="5" t="s">
        <v>1</v>
      </c>
      <c r="P77" s="5" t="s">
        <v>14</v>
      </c>
      <c r="Q77" s="5" t="s">
        <v>1757</v>
      </c>
      <c r="R77">
        <v>14.76</v>
      </c>
      <c r="S77">
        <v>5</v>
      </c>
      <c r="T77">
        <v>0.6</v>
      </c>
      <c r="U77">
        <v>0</v>
      </c>
      <c r="V77" t="s">
        <v>1465</v>
      </c>
      <c r="W77" t="s">
        <v>1455</v>
      </c>
      <c r="X77">
        <v>5</v>
      </c>
      <c r="Y77" t="s">
        <v>70</v>
      </c>
    </row>
    <row r="78" spans="1:25" x14ac:dyDescent="0.25">
      <c r="A78">
        <v>6351</v>
      </c>
      <c r="B78" s="5" t="s">
        <v>1181</v>
      </c>
      <c r="C78" s="9">
        <v>42803</v>
      </c>
      <c r="D78" s="9">
        <v>42956</v>
      </c>
      <c r="E78" s="5" t="s">
        <v>1508</v>
      </c>
      <c r="F78" s="5" t="s">
        <v>1758</v>
      </c>
      <c r="G78" s="5" t="s">
        <v>1759</v>
      </c>
      <c r="H78" s="5" t="s">
        <v>1445</v>
      </c>
      <c r="I78" s="5" t="s">
        <v>1497</v>
      </c>
      <c r="J78" s="5" t="s">
        <v>1534</v>
      </c>
      <c r="K78" s="5" t="s">
        <v>59</v>
      </c>
      <c r="L78">
        <v>75217</v>
      </c>
      <c r="M78" s="5" t="s">
        <v>1441</v>
      </c>
      <c r="N78" s="5" t="s">
        <v>1760</v>
      </c>
      <c r="O78" s="5" t="s">
        <v>1</v>
      </c>
      <c r="P78" s="5" t="s">
        <v>14</v>
      </c>
      <c r="Q78" s="5" t="s">
        <v>1761</v>
      </c>
      <c r="R78">
        <v>108.4</v>
      </c>
      <c r="S78">
        <v>5</v>
      </c>
      <c r="T78">
        <v>0.6</v>
      </c>
      <c r="U78">
        <v>0</v>
      </c>
      <c r="V78" t="s">
        <v>1468</v>
      </c>
      <c r="W78" t="s">
        <v>1451</v>
      </c>
      <c r="X78">
        <v>3</v>
      </c>
      <c r="Y78" t="s">
        <v>1454</v>
      </c>
    </row>
    <row r="79" spans="1:25" x14ac:dyDescent="0.25">
      <c r="A79">
        <v>6370</v>
      </c>
      <c r="B79" s="5" t="s">
        <v>552</v>
      </c>
      <c r="C79" s="9">
        <v>42439</v>
      </c>
      <c r="D79" s="9">
        <v>42561</v>
      </c>
      <c r="E79" s="5" t="s">
        <v>1508</v>
      </c>
      <c r="F79" s="5" t="s">
        <v>1762</v>
      </c>
      <c r="G79" s="5" t="s">
        <v>1763</v>
      </c>
      <c r="H79" s="5" t="s">
        <v>1446</v>
      </c>
      <c r="I79" s="5" t="s">
        <v>1497</v>
      </c>
      <c r="J79" s="5" t="s">
        <v>1644</v>
      </c>
      <c r="K79" s="5" t="s">
        <v>59</v>
      </c>
      <c r="L79">
        <v>75051</v>
      </c>
      <c r="M79" s="5" t="s">
        <v>1441</v>
      </c>
      <c r="N79" s="5" t="s">
        <v>1764</v>
      </c>
      <c r="O79" s="5" t="s">
        <v>1</v>
      </c>
      <c r="P79" s="5" t="s">
        <v>14</v>
      </c>
      <c r="Q79" s="5" t="s">
        <v>1765</v>
      </c>
      <c r="R79">
        <v>38.08</v>
      </c>
      <c r="S79">
        <v>5</v>
      </c>
      <c r="T79">
        <v>0.6</v>
      </c>
      <c r="U79">
        <v>0</v>
      </c>
      <c r="V79" t="s">
        <v>1467</v>
      </c>
      <c r="W79" t="s">
        <v>1451</v>
      </c>
      <c r="X79">
        <v>3</v>
      </c>
      <c r="Y79" t="s">
        <v>1454</v>
      </c>
    </row>
    <row r="80" spans="1:25" x14ac:dyDescent="0.25">
      <c r="A80">
        <v>6447</v>
      </c>
      <c r="B80" s="5" t="s">
        <v>1383</v>
      </c>
      <c r="C80" s="9">
        <v>42828</v>
      </c>
      <c r="D80" s="9">
        <v>42889</v>
      </c>
      <c r="E80" s="5" t="s">
        <v>1525</v>
      </c>
      <c r="F80" s="5" t="s">
        <v>1766</v>
      </c>
      <c r="G80" s="5" t="s">
        <v>1767</v>
      </c>
      <c r="H80" s="5" t="s">
        <v>1447</v>
      </c>
      <c r="I80" s="5" t="s">
        <v>1497</v>
      </c>
      <c r="J80" s="5" t="s">
        <v>1503</v>
      </c>
      <c r="K80" s="5" t="s">
        <v>59</v>
      </c>
      <c r="L80">
        <v>77095</v>
      </c>
      <c r="M80" s="5" t="s">
        <v>1441</v>
      </c>
      <c r="N80" s="5" t="s">
        <v>1768</v>
      </c>
      <c r="O80" s="5" t="s">
        <v>1</v>
      </c>
      <c r="P80" s="5" t="s">
        <v>14</v>
      </c>
      <c r="Q80" s="5" t="s">
        <v>1769</v>
      </c>
      <c r="R80">
        <v>103.5</v>
      </c>
      <c r="S80">
        <v>5</v>
      </c>
      <c r="T80">
        <v>0.6</v>
      </c>
      <c r="U80">
        <v>0</v>
      </c>
      <c r="V80" t="s">
        <v>1468</v>
      </c>
      <c r="W80" t="s">
        <v>1455</v>
      </c>
      <c r="X80">
        <v>4</v>
      </c>
      <c r="Y80" t="s">
        <v>1456</v>
      </c>
    </row>
    <row r="81" spans="1:25" x14ac:dyDescent="0.25">
      <c r="A81">
        <v>6567</v>
      </c>
      <c r="B81" s="5" t="s">
        <v>1004</v>
      </c>
      <c r="C81" s="9">
        <v>42857</v>
      </c>
      <c r="D81" s="9">
        <v>42949</v>
      </c>
      <c r="E81" s="5" t="s">
        <v>1525</v>
      </c>
      <c r="F81" s="5" t="s">
        <v>1770</v>
      </c>
      <c r="G81" s="5" t="s">
        <v>1771</v>
      </c>
      <c r="H81" s="5" t="s">
        <v>1445</v>
      </c>
      <c r="I81" s="5" t="s">
        <v>1497</v>
      </c>
      <c r="J81" s="5" t="s">
        <v>1772</v>
      </c>
      <c r="K81" s="5" t="s">
        <v>59</v>
      </c>
      <c r="L81">
        <v>76706</v>
      </c>
      <c r="M81" s="5" t="s">
        <v>1441</v>
      </c>
      <c r="N81" s="5" t="s">
        <v>1773</v>
      </c>
      <c r="O81" s="5" t="s">
        <v>2</v>
      </c>
      <c r="P81" s="5" t="s">
        <v>8</v>
      </c>
      <c r="Q81" s="5" t="s">
        <v>1774</v>
      </c>
      <c r="R81">
        <v>243.99199999999999</v>
      </c>
      <c r="S81">
        <v>4</v>
      </c>
      <c r="T81">
        <v>0.8</v>
      </c>
      <c r="U81">
        <v>0</v>
      </c>
      <c r="V81" t="s">
        <v>1468</v>
      </c>
      <c r="W81" t="s">
        <v>1455</v>
      </c>
      <c r="X81">
        <v>5</v>
      </c>
      <c r="Y81" t="s">
        <v>70</v>
      </c>
    </row>
    <row r="82" spans="1:25" x14ac:dyDescent="0.25">
      <c r="A82">
        <v>6649</v>
      </c>
      <c r="B82" s="5" t="s">
        <v>1389</v>
      </c>
      <c r="C82" s="9">
        <v>42956</v>
      </c>
      <c r="D82" s="9">
        <v>43048</v>
      </c>
      <c r="E82" s="5" t="s">
        <v>1494</v>
      </c>
      <c r="F82" s="5" t="s">
        <v>1775</v>
      </c>
      <c r="G82" s="5" t="s">
        <v>1776</v>
      </c>
      <c r="H82" s="5" t="s">
        <v>1446</v>
      </c>
      <c r="I82" s="5" t="s">
        <v>1497</v>
      </c>
      <c r="J82" s="5" t="s">
        <v>1777</v>
      </c>
      <c r="K82" s="5" t="s">
        <v>59</v>
      </c>
      <c r="L82">
        <v>76017</v>
      </c>
      <c r="M82" s="5" t="s">
        <v>1441</v>
      </c>
      <c r="N82" s="5" t="s">
        <v>1778</v>
      </c>
      <c r="O82" s="5" t="s">
        <v>2</v>
      </c>
      <c r="P82" s="5" t="s">
        <v>8</v>
      </c>
      <c r="Q82" s="5" t="s">
        <v>1779</v>
      </c>
      <c r="R82">
        <v>42.616</v>
      </c>
      <c r="S82">
        <v>7</v>
      </c>
      <c r="T82">
        <v>0.8</v>
      </c>
      <c r="U82">
        <v>0</v>
      </c>
      <c r="V82" t="s">
        <v>1468</v>
      </c>
      <c r="W82" t="s">
        <v>1458</v>
      </c>
      <c r="X82">
        <v>8</v>
      </c>
      <c r="Y82" t="s">
        <v>1460</v>
      </c>
    </row>
    <row r="83" spans="1:25" x14ac:dyDescent="0.25">
      <c r="A83">
        <v>6652</v>
      </c>
      <c r="B83" s="5" t="s">
        <v>1389</v>
      </c>
      <c r="C83" s="9">
        <v>42956</v>
      </c>
      <c r="D83" s="9">
        <v>43048</v>
      </c>
      <c r="E83" s="5" t="s">
        <v>1494</v>
      </c>
      <c r="F83" s="5" t="s">
        <v>1775</v>
      </c>
      <c r="G83" s="5" t="s">
        <v>1776</v>
      </c>
      <c r="H83" s="5" t="s">
        <v>1446</v>
      </c>
      <c r="I83" s="5" t="s">
        <v>1497</v>
      </c>
      <c r="J83" s="5" t="s">
        <v>1777</v>
      </c>
      <c r="K83" s="5" t="s">
        <v>59</v>
      </c>
      <c r="L83">
        <v>76017</v>
      </c>
      <c r="M83" s="5" t="s">
        <v>1441</v>
      </c>
      <c r="N83" s="5" t="s">
        <v>1780</v>
      </c>
      <c r="O83" s="5" t="s">
        <v>1</v>
      </c>
      <c r="P83" s="5" t="s">
        <v>14</v>
      </c>
      <c r="Q83" s="5" t="s">
        <v>1781</v>
      </c>
      <c r="R83">
        <v>21.184000000000001</v>
      </c>
      <c r="S83">
        <v>2</v>
      </c>
      <c r="T83">
        <v>0.6</v>
      </c>
      <c r="U83">
        <v>0</v>
      </c>
      <c r="V83" t="s">
        <v>1468</v>
      </c>
      <c r="W83" t="s">
        <v>1458</v>
      </c>
      <c r="X83">
        <v>8</v>
      </c>
      <c r="Y83" t="s">
        <v>1460</v>
      </c>
    </row>
    <row r="84" spans="1:25" x14ac:dyDescent="0.25">
      <c r="A84">
        <v>6654</v>
      </c>
      <c r="B84" s="5" t="s">
        <v>1389</v>
      </c>
      <c r="C84" s="9">
        <v>42956</v>
      </c>
      <c r="D84" s="9">
        <v>43048</v>
      </c>
      <c r="E84" s="5" t="s">
        <v>1494</v>
      </c>
      <c r="F84" s="5" t="s">
        <v>1775</v>
      </c>
      <c r="G84" s="5" t="s">
        <v>1776</v>
      </c>
      <c r="H84" s="5" t="s">
        <v>1446</v>
      </c>
      <c r="I84" s="5" t="s">
        <v>1497</v>
      </c>
      <c r="J84" s="5" t="s">
        <v>1777</v>
      </c>
      <c r="K84" s="5" t="s">
        <v>59</v>
      </c>
      <c r="L84">
        <v>76017</v>
      </c>
      <c r="M84" s="5" t="s">
        <v>1441</v>
      </c>
      <c r="N84" s="5" t="s">
        <v>1782</v>
      </c>
      <c r="O84" s="5" t="s">
        <v>1</v>
      </c>
      <c r="P84" s="5" t="s">
        <v>10</v>
      </c>
      <c r="Q84" s="5" t="s">
        <v>1783</v>
      </c>
      <c r="R84">
        <v>213.43</v>
      </c>
      <c r="S84">
        <v>5</v>
      </c>
      <c r="T84">
        <v>0.3</v>
      </c>
      <c r="U84">
        <v>0</v>
      </c>
      <c r="V84" t="s">
        <v>1468</v>
      </c>
      <c r="W84" t="s">
        <v>1458</v>
      </c>
      <c r="X84">
        <v>8</v>
      </c>
      <c r="Y84" t="s">
        <v>1460</v>
      </c>
    </row>
    <row r="85" spans="1:25" x14ac:dyDescent="0.25">
      <c r="A85">
        <v>6777</v>
      </c>
      <c r="B85" s="5" t="s">
        <v>1341</v>
      </c>
      <c r="C85" s="9">
        <v>42499</v>
      </c>
      <c r="D85" s="9">
        <v>42683</v>
      </c>
      <c r="E85" s="5" t="s">
        <v>1508</v>
      </c>
      <c r="F85" s="5" t="s">
        <v>1784</v>
      </c>
      <c r="G85" s="5" t="s">
        <v>1785</v>
      </c>
      <c r="H85" s="5" t="s">
        <v>1445</v>
      </c>
      <c r="I85" s="5" t="s">
        <v>1497</v>
      </c>
      <c r="J85" s="5" t="s">
        <v>1511</v>
      </c>
      <c r="K85" s="5" t="s">
        <v>59</v>
      </c>
      <c r="L85">
        <v>78207</v>
      </c>
      <c r="M85" s="5" t="s">
        <v>1441</v>
      </c>
      <c r="N85" s="5" t="s">
        <v>1786</v>
      </c>
      <c r="O85" s="5" t="s">
        <v>2</v>
      </c>
      <c r="P85" s="5" t="s">
        <v>19</v>
      </c>
      <c r="Q85" s="5" t="s">
        <v>1787</v>
      </c>
      <c r="R85">
        <v>93.456000000000003</v>
      </c>
      <c r="S85">
        <v>3</v>
      </c>
      <c r="T85">
        <v>0.2</v>
      </c>
      <c r="U85">
        <v>0</v>
      </c>
      <c r="V85" t="s">
        <v>1467</v>
      </c>
      <c r="W85" t="s">
        <v>1455</v>
      </c>
      <c r="X85">
        <v>5</v>
      </c>
      <c r="Y85" t="s">
        <v>70</v>
      </c>
    </row>
    <row r="86" spans="1:25" x14ac:dyDescent="0.25">
      <c r="A86">
        <v>7289</v>
      </c>
      <c r="B86" s="5" t="s">
        <v>265</v>
      </c>
      <c r="C86" s="9">
        <v>41679</v>
      </c>
      <c r="D86" s="9">
        <v>41829</v>
      </c>
      <c r="E86" s="5" t="s">
        <v>1508</v>
      </c>
      <c r="F86" s="5" t="s">
        <v>1788</v>
      </c>
      <c r="G86" s="5" t="s">
        <v>1789</v>
      </c>
      <c r="H86" s="5" t="s">
        <v>1446</v>
      </c>
      <c r="I86" s="5" t="s">
        <v>1497</v>
      </c>
      <c r="J86" s="5" t="s">
        <v>1503</v>
      </c>
      <c r="K86" s="5" t="s">
        <v>59</v>
      </c>
      <c r="L86">
        <v>77095</v>
      </c>
      <c r="M86" s="5" t="s">
        <v>1441</v>
      </c>
      <c r="N86" s="5" t="s">
        <v>1790</v>
      </c>
      <c r="O86" s="5" t="s">
        <v>3</v>
      </c>
      <c r="P86" s="5" t="s">
        <v>16</v>
      </c>
      <c r="Q86" s="5" t="s">
        <v>1791</v>
      </c>
      <c r="R86">
        <v>559.71</v>
      </c>
      <c r="S86">
        <v>3</v>
      </c>
      <c r="T86">
        <v>0.4</v>
      </c>
      <c r="U86">
        <v>0</v>
      </c>
      <c r="V86" t="s">
        <v>1450</v>
      </c>
      <c r="W86" t="s">
        <v>1451</v>
      </c>
      <c r="X86">
        <v>2</v>
      </c>
      <c r="Y86" t="s">
        <v>1453</v>
      </c>
    </row>
    <row r="87" spans="1:25" x14ac:dyDescent="0.25">
      <c r="A87">
        <v>7349</v>
      </c>
      <c r="B87" s="5" t="s">
        <v>176</v>
      </c>
      <c r="C87" s="9">
        <v>41701</v>
      </c>
      <c r="D87" s="9">
        <v>41823</v>
      </c>
      <c r="E87" s="5" t="s">
        <v>1508</v>
      </c>
      <c r="F87" s="5" t="s">
        <v>1792</v>
      </c>
      <c r="G87" s="5" t="s">
        <v>1793</v>
      </c>
      <c r="H87" s="5" t="s">
        <v>1445</v>
      </c>
      <c r="I87" s="5" t="s">
        <v>1497</v>
      </c>
      <c r="J87" s="5" t="s">
        <v>1503</v>
      </c>
      <c r="K87" s="5" t="s">
        <v>59</v>
      </c>
      <c r="L87">
        <v>77095</v>
      </c>
      <c r="M87" s="5" t="s">
        <v>1441</v>
      </c>
      <c r="N87" s="5" t="s">
        <v>1584</v>
      </c>
      <c r="O87" s="5" t="s">
        <v>2</v>
      </c>
      <c r="P87" s="5" t="s">
        <v>6</v>
      </c>
      <c r="Q87" s="5" t="s">
        <v>1585</v>
      </c>
      <c r="R87">
        <v>176.77199999999999</v>
      </c>
      <c r="S87">
        <v>3</v>
      </c>
      <c r="T87">
        <v>0.8</v>
      </c>
      <c r="U87">
        <v>0</v>
      </c>
      <c r="V87" t="s">
        <v>1450</v>
      </c>
      <c r="W87" t="s">
        <v>1451</v>
      </c>
      <c r="X87">
        <v>3</v>
      </c>
      <c r="Y87" t="s">
        <v>1454</v>
      </c>
    </row>
    <row r="88" spans="1:25" x14ac:dyDescent="0.25">
      <c r="A88">
        <v>7537</v>
      </c>
      <c r="B88" s="5" t="s">
        <v>859</v>
      </c>
      <c r="C88" s="9">
        <v>42806</v>
      </c>
      <c r="D88" s="9">
        <v>42959</v>
      </c>
      <c r="E88" s="5" t="s">
        <v>1508</v>
      </c>
      <c r="F88" s="5" t="s">
        <v>1794</v>
      </c>
      <c r="G88" s="5" t="s">
        <v>1795</v>
      </c>
      <c r="H88" s="5" t="s">
        <v>1445</v>
      </c>
      <c r="I88" s="5" t="s">
        <v>1497</v>
      </c>
      <c r="J88" s="5" t="s">
        <v>1503</v>
      </c>
      <c r="K88" s="5" t="s">
        <v>59</v>
      </c>
      <c r="L88">
        <v>77041</v>
      </c>
      <c r="M88" s="5" t="s">
        <v>1441</v>
      </c>
      <c r="N88" s="5" t="s">
        <v>1796</v>
      </c>
      <c r="O88" s="5" t="s">
        <v>1</v>
      </c>
      <c r="P88" s="5" t="s">
        <v>14</v>
      </c>
      <c r="Q88" s="5" t="s">
        <v>1797</v>
      </c>
      <c r="R88">
        <v>13.592000000000001</v>
      </c>
      <c r="S88">
        <v>2</v>
      </c>
      <c r="T88">
        <v>0.6</v>
      </c>
      <c r="U88">
        <v>0</v>
      </c>
      <c r="V88" t="s">
        <v>1468</v>
      </c>
      <c r="W88" t="s">
        <v>1451</v>
      </c>
      <c r="X88">
        <v>3</v>
      </c>
      <c r="Y88" t="s">
        <v>1454</v>
      </c>
    </row>
    <row r="89" spans="1:25" x14ac:dyDescent="0.25">
      <c r="A89">
        <v>7550</v>
      </c>
      <c r="B89" s="5" t="s">
        <v>688</v>
      </c>
      <c r="C89" s="9">
        <v>42499</v>
      </c>
      <c r="D89" s="9">
        <v>42560</v>
      </c>
      <c r="E89" s="5" t="s">
        <v>1494</v>
      </c>
      <c r="F89" s="5" t="s">
        <v>1798</v>
      </c>
      <c r="G89" s="5" t="s">
        <v>1799</v>
      </c>
      <c r="H89" s="5" t="s">
        <v>1446</v>
      </c>
      <c r="I89" s="5" t="s">
        <v>1497</v>
      </c>
      <c r="J89" s="5" t="s">
        <v>1503</v>
      </c>
      <c r="K89" s="5" t="s">
        <v>59</v>
      </c>
      <c r="L89">
        <v>77036</v>
      </c>
      <c r="M89" s="5" t="s">
        <v>1441</v>
      </c>
      <c r="N89" s="5" t="s">
        <v>1800</v>
      </c>
      <c r="O89" s="5" t="s">
        <v>1</v>
      </c>
      <c r="P89" s="5" t="s">
        <v>14</v>
      </c>
      <c r="Q89" s="5" t="s">
        <v>1801</v>
      </c>
      <c r="R89">
        <v>21.204000000000001</v>
      </c>
      <c r="S89">
        <v>3</v>
      </c>
      <c r="T89">
        <v>0.6</v>
      </c>
      <c r="U89">
        <v>0</v>
      </c>
      <c r="V89" t="s">
        <v>1467</v>
      </c>
      <c r="W89" t="s">
        <v>1455</v>
      </c>
      <c r="X89">
        <v>5</v>
      </c>
      <c r="Y89" t="s">
        <v>70</v>
      </c>
    </row>
    <row r="90" spans="1:25" x14ac:dyDescent="0.25">
      <c r="A90">
        <v>7652</v>
      </c>
      <c r="B90" s="5" t="s">
        <v>899</v>
      </c>
      <c r="C90" s="9">
        <v>42924</v>
      </c>
      <c r="D90" s="9">
        <v>42955</v>
      </c>
      <c r="E90" s="5" t="s">
        <v>1494</v>
      </c>
      <c r="F90" s="5" t="s">
        <v>1802</v>
      </c>
      <c r="G90" s="5" t="s">
        <v>1803</v>
      </c>
      <c r="H90" s="5" t="s">
        <v>1445</v>
      </c>
      <c r="I90" s="5" t="s">
        <v>1497</v>
      </c>
      <c r="J90" s="5" t="s">
        <v>1534</v>
      </c>
      <c r="K90" s="5" t="s">
        <v>59</v>
      </c>
      <c r="L90">
        <v>75081</v>
      </c>
      <c r="M90" s="5" t="s">
        <v>1441</v>
      </c>
      <c r="N90" s="5" t="s">
        <v>1804</v>
      </c>
      <c r="O90" s="5" t="s">
        <v>3</v>
      </c>
      <c r="P90" s="5" t="s">
        <v>5</v>
      </c>
      <c r="Q90" s="5" t="s">
        <v>1805</v>
      </c>
      <c r="R90">
        <v>119.44799999999999</v>
      </c>
      <c r="S90">
        <v>3</v>
      </c>
      <c r="T90">
        <v>0.2</v>
      </c>
      <c r="U90">
        <v>0</v>
      </c>
      <c r="V90" t="s">
        <v>1468</v>
      </c>
      <c r="W90" t="s">
        <v>1458</v>
      </c>
      <c r="X90">
        <v>7</v>
      </c>
      <c r="Y90" t="s">
        <v>1459</v>
      </c>
    </row>
    <row r="91" spans="1:25" x14ac:dyDescent="0.25">
      <c r="A91">
        <v>7653</v>
      </c>
      <c r="B91" s="5" t="s">
        <v>899</v>
      </c>
      <c r="C91" s="9">
        <v>42924</v>
      </c>
      <c r="D91" s="9">
        <v>42955</v>
      </c>
      <c r="E91" s="5" t="s">
        <v>1494</v>
      </c>
      <c r="F91" s="5" t="s">
        <v>1802</v>
      </c>
      <c r="G91" s="5" t="s">
        <v>1803</v>
      </c>
      <c r="H91" s="5" t="s">
        <v>1445</v>
      </c>
      <c r="I91" s="5" t="s">
        <v>1497</v>
      </c>
      <c r="J91" s="5" t="s">
        <v>1534</v>
      </c>
      <c r="K91" s="5" t="s">
        <v>59</v>
      </c>
      <c r="L91">
        <v>75081</v>
      </c>
      <c r="M91" s="5" t="s">
        <v>1441</v>
      </c>
      <c r="N91" s="5" t="s">
        <v>1806</v>
      </c>
      <c r="O91" s="5" t="s">
        <v>2</v>
      </c>
      <c r="P91" s="5" t="s">
        <v>19</v>
      </c>
      <c r="Q91" s="5" t="s">
        <v>1807</v>
      </c>
      <c r="R91">
        <v>118.16</v>
      </c>
      <c r="S91">
        <v>2</v>
      </c>
      <c r="T91">
        <v>0.2</v>
      </c>
      <c r="U91">
        <v>0</v>
      </c>
      <c r="V91" t="s">
        <v>1468</v>
      </c>
      <c r="W91" t="s">
        <v>1458</v>
      </c>
      <c r="X91">
        <v>7</v>
      </c>
      <c r="Y91" t="s">
        <v>1459</v>
      </c>
    </row>
    <row r="92" spans="1:25" x14ac:dyDescent="0.25">
      <c r="A92">
        <v>7661</v>
      </c>
      <c r="B92" s="5" t="s">
        <v>94</v>
      </c>
      <c r="C92" s="9">
        <v>41821</v>
      </c>
      <c r="D92" s="9">
        <v>41974</v>
      </c>
      <c r="E92" s="5" t="s">
        <v>1508</v>
      </c>
      <c r="F92" s="5" t="s">
        <v>1808</v>
      </c>
      <c r="G92" s="5" t="s">
        <v>1809</v>
      </c>
      <c r="H92" s="5" t="s">
        <v>1445</v>
      </c>
      <c r="I92" s="5" t="s">
        <v>1497</v>
      </c>
      <c r="J92" s="5" t="s">
        <v>1810</v>
      </c>
      <c r="K92" s="5" t="s">
        <v>59</v>
      </c>
      <c r="L92">
        <v>77340</v>
      </c>
      <c r="M92" s="5" t="s">
        <v>1441</v>
      </c>
      <c r="N92" s="5" t="s">
        <v>1811</v>
      </c>
      <c r="O92" s="5" t="s">
        <v>1</v>
      </c>
      <c r="P92" s="5" t="s">
        <v>14</v>
      </c>
      <c r="Q92" s="5" t="s">
        <v>1812</v>
      </c>
      <c r="R92">
        <v>76.727999999999994</v>
      </c>
      <c r="S92">
        <v>3</v>
      </c>
      <c r="T92">
        <v>0.6</v>
      </c>
      <c r="U92">
        <v>0</v>
      </c>
      <c r="V92" t="s">
        <v>1450</v>
      </c>
      <c r="W92" t="s">
        <v>1458</v>
      </c>
      <c r="X92">
        <v>7</v>
      </c>
      <c r="Y92" t="s">
        <v>1459</v>
      </c>
    </row>
    <row r="93" spans="1:25" x14ac:dyDescent="0.25">
      <c r="A93">
        <v>7662</v>
      </c>
      <c r="B93" s="5" t="s">
        <v>94</v>
      </c>
      <c r="C93" s="9">
        <v>41821</v>
      </c>
      <c r="D93" s="9">
        <v>41974</v>
      </c>
      <c r="E93" s="5" t="s">
        <v>1508</v>
      </c>
      <c r="F93" s="5" t="s">
        <v>1808</v>
      </c>
      <c r="G93" s="5" t="s">
        <v>1809</v>
      </c>
      <c r="H93" s="5" t="s">
        <v>1445</v>
      </c>
      <c r="I93" s="5" t="s">
        <v>1497</v>
      </c>
      <c r="J93" s="5" t="s">
        <v>1810</v>
      </c>
      <c r="K93" s="5" t="s">
        <v>59</v>
      </c>
      <c r="L93">
        <v>77340</v>
      </c>
      <c r="M93" s="5" t="s">
        <v>1441</v>
      </c>
      <c r="N93" s="5" t="s">
        <v>1692</v>
      </c>
      <c r="O93" s="5" t="s">
        <v>2</v>
      </c>
      <c r="P93" s="5" t="s">
        <v>8</v>
      </c>
      <c r="Q93" s="5" t="s">
        <v>1693</v>
      </c>
      <c r="R93">
        <v>10.43</v>
      </c>
      <c r="S93">
        <v>7</v>
      </c>
      <c r="T93">
        <v>0.8</v>
      </c>
      <c r="U93">
        <v>0</v>
      </c>
      <c r="V93" t="s">
        <v>1450</v>
      </c>
      <c r="W93" t="s">
        <v>1458</v>
      </c>
      <c r="X93">
        <v>7</v>
      </c>
      <c r="Y93" t="s">
        <v>1459</v>
      </c>
    </row>
    <row r="94" spans="1:25" x14ac:dyDescent="0.25">
      <c r="A94">
        <v>7697</v>
      </c>
      <c r="B94" s="5" t="s">
        <v>885</v>
      </c>
      <c r="C94" s="9">
        <v>42773</v>
      </c>
      <c r="D94" s="9">
        <v>42862</v>
      </c>
      <c r="E94" s="5" t="s">
        <v>1494</v>
      </c>
      <c r="F94" s="5" t="s">
        <v>1813</v>
      </c>
      <c r="G94" s="5" t="s">
        <v>1814</v>
      </c>
      <c r="H94" s="5" t="s">
        <v>1447</v>
      </c>
      <c r="I94" s="5" t="s">
        <v>1497</v>
      </c>
      <c r="J94" s="5" t="s">
        <v>1503</v>
      </c>
      <c r="K94" s="5" t="s">
        <v>59</v>
      </c>
      <c r="L94">
        <v>77036</v>
      </c>
      <c r="M94" s="5" t="s">
        <v>1441</v>
      </c>
      <c r="N94" s="5" t="s">
        <v>1815</v>
      </c>
      <c r="O94" s="5" t="s">
        <v>2</v>
      </c>
      <c r="P94" s="5" t="s">
        <v>8</v>
      </c>
      <c r="Q94" s="5" t="s">
        <v>1816</v>
      </c>
      <c r="R94">
        <v>5.2320000000000002</v>
      </c>
      <c r="S94">
        <v>4</v>
      </c>
      <c r="T94">
        <v>0.8</v>
      </c>
      <c r="U94">
        <v>0</v>
      </c>
      <c r="V94" t="s">
        <v>1468</v>
      </c>
      <c r="W94" t="s">
        <v>1451</v>
      </c>
      <c r="X94">
        <v>2</v>
      </c>
      <c r="Y94" t="s">
        <v>1453</v>
      </c>
    </row>
    <row r="95" spans="1:25" x14ac:dyDescent="0.25">
      <c r="A95">
        <v>7849</v>
      </c>
      <c r="B95" s="5" t="s">
        <v>556</v>
      </c>
      <c r="C95" s="9">
        <v>42405</v>
      </c>
      <c r="D95" s="9">
        <v>42526</v>
      </c>
      <c r="E95" s="5" t="s">
        <v>1508</v>
      </c>
      <c r="F95" s="5" t="s">
        <v>1817</v>
      </c>
      <c r="G95" s="5" t="s">
        <v>1818</v>
      </c>
      <c r="H95" s="5" t="s">
        <v>1445</v>
      </c>
      <c r="I95" s="5" t="s">
        <v>1497</v>
      </c>
      <c r="J95" s="5" t="s">
        <v>1819</v>
      </c>
      <c r="K95" s="5" t="s">
        <v>59</v>
      </c>
      <c r="L95">
        <v>75061</v>
      </c>
      <c r="M95" s="5" t="s">
        <v>1441</v>
      </c>
      <c r="N95" s="5" t="s">
        <v>1820</v>
      </c>
      <c r="O95" s="5" t="s">
        <v>2</v>
      </c>
      <c r="P95" s="5" t="s">
        <v>19</v>
      </c>
      <c r="Q95" s="5" t="s">
        <v>1821</v>
      </c>
      <c r="R95">
        <v>18.936</v>
      </c>
      <c r="S95">
        <v>3</v>
      </c>
      <c r="T95">
        <v>0.2</v>
      </c>
      <c r="U95">
        <v>0</v>
      </c>
      <c r="V95" t="s">
        <v>1467</v>
      </c>
      <c r="W95" t="s">
        <v>1451</v>
      </c>
      <c r="X95">
        <v>2</v>
      </c>
      <c r="Y95" t="s">
        <v>1453</v>
      </c>
    </row>
    <row r="96" spans="1:25" x14ac:dyDescent="0.25">
      <c r="A96">
        <v>7850</v>
      </c>
      <c r="B96" s="5" t="s">
        <v>556</v>
      </c>
      <c r="C96" s="9">
        <v>42405</v>
      </c>
      <c r="D96" s="9">
        <v>42526</v>
      </c>
      <c r="E96" s="5" t="s">
        <v>1508</v>
      </c>
      <c r="F96" s="5" t="s">
        <v>1817</v>
      </c>
      <c r="G96" s="5" t="s">
        <v>1818</v>
      </c>
      <c r="H96" s="5" t="s">
        <v>1445</v>
      </c>
      <c r="I96" s="5" t="s">
        <v>1497</v>
      </c>
      <c r="J96" s="5" t="s">
        <v>1819</v>
      </c>
      <c r="K96" s="5" t="s">
        <v>59</v>
      </c>
      <c r="L96">
        <v>75061</v>
      </c>
      <c r="M96" s="5" t="s">
        <v>1441</v>
      </c>
      <c r="N96" s="5" t="s">
        <v>1822</v>
      </c>
      <c r="O96" s="5" t="s">
        <v>2</v>
      </c>
      <c r="P96" s="5" t="s">
        <v>19</v>
      </c>
      <c r="Q96" s="5" t="s">
        <v>1823</v>
      </c>
      <c r="R96">
        <v>12.672000000000001</v>
      </c>
      <c r="S96">
        <v>3</v>
      </c>
      <c r="T96">
        <v>0.2</v>
      </c>
      <c r="U96">
        <v>0</v>
      </c>
      <c r="V96" t="s">
        <v>1467</v>
      </c>
      <c r="W96" t="s">
        <v>1451</v>
      </c>
      <c r="X96">
        <v>2</v>
      </c>
      <c r="Y96" t="s">
        <v>1453</v>
      </c>
    </row>
    <row r="97" spans="1:25" x14ac:dyDescent="0.25">
      <c r="A97">
        <v>7948</v>
      </c>
      <c r="B97" s="5" t="s">
        <v>180</v>
      </c>
      <c r="C97" s="9">
        <v>41642</v>
      </c>
      <c r="D97" s="9">
        <v>41762</v>
      </c>
      <c r="E97" s="5" t="s">
        <v>1508</v>
      </c>
      <c r="F97" s="5" t="s">
        <v>1824</v>
      </c>
      <c r="G97" s="5" t="s">
        <v>1825</v>
      </c>
      <c r="H97" s="5" t="s">
        <v>1445</v>
      </c>
      <c r="I97" s="5" t="s">
        <v>1497</v>
      </c>
      <c r="J97" s="5" t="s">
        <v>1615</v>
      </c>
      <c r="K97" s="5" t="s">
        <v>59</v>
      </c>
      <c r="L97">
        <v>79907</v>
      </c>
      <c r="M97" s="5" t="s">
        <v>1441</v>
      </c>
      <c r="N97" s="5" t="s">
        <v>1826</v>
      </c>
      <c r="O97" s="5" t="s">
        <v>2</v>
      </c>
      <c r="P97" s="5" t="s">
        <v>13</v>
      </c>
      <c r="Q97" s="5" t="s">
        <v>1827</v>
      </c>
      <c r="R97">
        <v>18.84</v>
      </c>
      <c r="S97">
        <v>5</v>
      </c>
      <c r="T97">
        <v>0.2</v>
      </c>
      <c r="U97">
        <v>0</v>
      </c>
      <c r="V97" t="s">
        <v>1450</v>
      </c>
      <c r="W97" t="s">
        <v>1451</v>
      </c>
      <c r="X97">
        <v>1</v>
      </c>
      <c r="Y97" t="s">
        <v>1452</v>
      </c>
    </row>
    <row r="98" spans="1:25" x14ac:dyDescent="0.25">
      <c r="A98">
        <v>7949</v>
      </c>
      <c r="B98" s="5" t="s">
        <v>180</v>
      </c>
      <c r="C98" s="9">
        <v>41642</v>
      </c>
      <c r="D98" s="9">
        <v>41762</v>
      </c>
      <c r="E98" s="5" t="s">
        <v>1508</v>
      </c>
      <c r="F98" s="5" t="s">
        <v>1824</v>
      </c>
      <c r="G98" s="5" t="s">
        <v>1825</v>
      </c>
      <c r="H98" s="5" t="s">
        <v>1445</v>
      </c>
      <c r="I98" s="5" t="s">
        <v>1497</v>
      </c>
      <c r="J98" s="5" t="s">
        <v>1615</v>
      </c>
      <c r="K98" s="5" t="s">
        <v>59</v>
      </c>
      <c r="L98">
        <v>79907</v>
      </c>
      <c r="M98" s="5" t="s">
        <v>1441</v>
      </c>
      <c r="N98" s="5" t="s">
        <v>1828</v>
      </c>
      <c r="O98" s="5" t="s">
        <v>1</v>
      </c>
      <c r="P98" s="5" t="s">
        <v>10</v>
      </c>
      <c r="Q98" s="5" t="s">
        <v>1829</v>
      </c>
      <c r="R98">
        <v>362.25</v>
      </c>
      <c r="S98">
        <v>6</v>
      </c>
      <c r="T98">
        <v>0.3</v>
      </c>
      <c r="U98">
        <v>0</v>
      </c>
      <c r="V98" t="s">
        <v>1450</v>
      </c>
      <c r="W98" t="s">
        <v>1451</v>
      </c>
      <c r="X98">
        <v>1</v>
      </c>
      <c r="Y98" t="s">
        <v>1452</v>
      </c>
    </row>
    <row r="99" spans="1:25" x14ac:dyDescent="0.25">
      <c r="A99">
        <v>7950</v>
      </c>
      <c r="B99" s="5" t="s">
        <v>180</v>
      </c>
      <c r="C99" s="9">
        <v>41642</v>
      </c>
      <c r="D99" s="9">
        <v>41762</v>
      </c>
      <c r="E99" s="5" t="s">
        <v>1508</v>
      </c>
      <c r="F99" s="5" t="s">
        <v>1824</v>
      </c>
      <c r="G99" s="5" t="s">
        <v>1825</v>
      </c>
      <c r="H99" s="5" t="s">
        <v>1445</v>
      </c>
      <c r="I99" s="5" t="s">
        <v>1497</v>
      </c>
      <c r="J99" s="5" t="s">
        <v>1615</v>
      </c>
      <c r="K99" s="5" t="s">
        <v>59</v>
      </c>
      <c r="L99">
        <v>79907</v>
      </c>
      <c r="M99" s="5" t="s">
        <v>1441</v>
      </c>
      <c r="N99" s="5" t="s">
        <v>1780</v>
      </c>
      <c r="O99" s="5" t="s">
        <v>1</v>
      </c>
      <c r="P99" s="5" t="s">
        <v>14</v>
      </c>
      <c r="Q99" s="5" t="s">
        <v>1781</v>
      </c>
      <c r="R99">
        <v>63.552</v>
      </c>
      <c r="S99">
        <v>6</v>
      </c>
      <c r="T99">
        <v>0.6</v>
      </c>
      <c r="U99">
        <v>0</v>
      </c>
      <c r="V99" t="s">
        <v>1450</v>
      </c>
      <c r="W99" t="s">
        <v>1451</v>
      </c>
      <c r="X99">
        <v>1</v>
      </c>
      <c r="Y99" t="s">
        <v>1452</v>
      </c>
    </row>
    <row r="100" spans="1:25" x14ac:dyDescent="0.25">
      <c r="A100">
        <v>7951</v>
      </c>
      <c r="B100" s="5" t="s">
        <v>180</v>
      </c>
      <c r="C100" s="9">
        <v>41642</v>
      </c>
      <c r="D100" s="9">
        <v>41762</v>
      </c>
      <c r="E100" s="5" t="s">
        <v>1508</v>
      </c>
      <c r="F100" s="5" t="s">
        <v>1824</v>
      </c>
      <c r="G100" s="5" t="s">
        <v>1825</v>
      </c>
      <c r="H100" s="5" t="s">
        <v>1445</v>
      </c>
      <c r="I100" s="5" t="s">
        <v>1497</v>
      </c>
      <c r="J100" s="5" t="s">
        <v>1615</v>
      </c>
      <c r="K100" s="5" t="s">
        <v>59</v>
      </c>
      <c r="L100">
        <v>79907</v>
      </c>
      <c r="M100" s="5" t="s">
        <v>1441</v>
      </c>
      <c r="N100" s="5" t="s">
        <v>1830</v>
      </c>
      <c r="O100" s="5" t="s">
        <v>2</v>
      </c>
      <c r="P100" s="5" t="s">
        <v>19</v>
      </c>
      <c r="Q100" s="5" t="s">
        <v>1831</v>
      </c>
      <c r="R100">
        <v>129.55199999999999</v>
      </c>
      <c r="S100">
        <v>3</v>
      </c>
      <c r="T100">
        <v>0.2</v>
      </c>
      <c r="U100">
        <v>0</v>
      </c>
      <c r="V100" t="s">
        <v>1450</v>
      </c>
      <c r="W100" t="s">
        <v>1451</v>
      </c>
      <c r="X100">
        <v>1</v>
      </c>
      <c r="Y100" t="s">
        <v>1452</v>
      </c>
    </row>
    <row r="101" spans="1:25" x14ac:dyDescent="0.25">
      <c r="A101">
        <v>8031</v>
      </c>
      <c r="B101" s="5" t="s">
        <v>778</v>
      </c>
      <c r="C101" s="9">
        <v>42552</v>
      </c>
      <c r="D101" s="9">
        <v>42675</v>
      </c>
      <c r="E101" s="5" t="s">
        <v>1508</v>
      </c>
      <c r="F101" s="5" t="s">
        <v>1559</v>
      </c>
      <c r="G101" s="5" t="s">
        <v>1560</v>
      </c>
      <c r="H101" s="5" t="s">
        <v>1445</v>
      </c>
      <c r="I101" s="5" t="s">
        <v>1497</v>
      </c>
      <c r="J101" s="5" t="s">
        <v>1832</v>
      </c>
      <c r="K101" s="5" t="s">
        <v>59</v>
      </c>
      <c r="L101">
        <v>79109</v>
      </c>
      <c r="M101" s="5" t="s">
        <v>1441</v>
      </c>
      <c r="N101" s="5" t="s">
        <v>1561</v>
      </c>
      <c r="O101" s="5" t="s">
        <v>1</v>
      </c>
      <c r="P101" s="5" t="s">
        <v>14</v>
      </c>
      <c r="Q101" s="5" t="s">
        <v>1833</v>
      </c>
      <c r="R101">
        <v>23.076000000000001</v>
      </c>
      <c r="S101">
        <v>3</v>
      </c>
      <c r="T101">
        <v>0.6</v>
      </c>
      <c r="U101">
        <v>0</v>
      </c>
      <c r="V101" t="s">
        <v>1467</v>
      </c>
      <c r="W101" t="s">
        <v>1458</v>
      </c>
      <c r="X101">
        <v>7</v>
      </c>
      <c r="Y101" t="s">
        <v>1459</v>
      </c>
    </row>
    <row r="102" spans="1:25" x14ac:dyDescent="0.25">
      <c r="A102">
        <v>8070</v>
      </c>
      <c r="B102" s="5" t="s">
        <v>1123</v>
      </c>
      <c r="C102" s="9">
        <v>42736</v>
      </c>
      <c r="D102" s="9">
        <v>42856</v>
      </c>
      <c r="E102" s="5" t="s">
        <v>1508</v>
      </c>
      <c r="F102" s="5" t="s">
        <v>1834</v>
      </c>
      <c r="G102" s="5" t="s">
        <v>1835</v>
      </c>
      <c r="H102" s="5" t="s">
        <v>1445</v>
      </c>
      <c r="I102" s="5" t="s">
        <v>1497</v>
      </c>
      <c r="J102" s="5" t="s">
        <v>1810</v>
      </c>
      <c r="K102" s="5" t="s">
        <v>59</v>
      </c>
      <c r="L102">
        <v>77340</v>
      </c>
      <c r="M102" s="5" t="s">
        <v>1441</v>
      </c>
      <c r="N102" s="5" t="s">
        <v>1836</v>
      </c>
      <c r="O102" s="5" t="s">
        <v>2</v>
      </c>
      <c r="P102" s="5" t="s">
        <v>19</v>
      </c>
      <c r="Q102" s="5" t="s">
        <v>1837</v>
      </c>
      <c r="R102">
        <v>454.56</v>
      </c>
      <c r="S102">
        <v>5</v>
      </c>
      <c r="T102">
        <v>0.2</v>
      </c>
      <c r="U102">
        <v>0</v>
      </c>
      <c r="V102" t="s">
        <v>1468</v>
      </c>
      <c r="W102" t="s">
        <v>1451</v>
      </c>
      <c r="X102">
        <v>1</v>
      </c>
      <c r="Y102" t="s">
        <v>1452</v>
      </c>
    </row>
    <row r="103" spans="1:25" x14ac:dyDescent="0.25">
      <c r="A103">
        <v>8071</v>
      </c>
      <c r="B103" s="5" t="s">
        <v>1123</v>
      </c>
      <c r="C103" s="9">
        <v>42736</v>
      </c>
      <c r="D103" s="9">
        <v>42856</v>
      </c>
      <c r="E103" s="5" t="s">
        <v>1508</v>
      </c>
      <c r="F103" s="5" t="s">
        <v>1834</v>
      </c>
      <c r="G103" s="5" t="s">
        <v>1835</v>
      </c>
      <c r="H103" s="5" t="s">
        <v>1445</v>
      </c>
      <c r="I103" s="5" t="s">
        <v>1497</v>
      </c>
      <c r="J103" s="5" t="s">
        <v>1810</v>
      </c>
      <c r="K103" s="5" t="s">
        <v>59</v>
      </c>
      <c r="L103">
        <v>77340</v>
      </c>
      <c r="M103" s="5" t="s">
        <v>1441</v>
      </c>
      <c r="N103" s="5" t="s">
        <v>1838</v>
      </c>
      <c r="O103" s="5" t="s">
        <v>1</v>
      </c>
      <c r="P103" s="5" t="s">
        <v>14</v>
      </c>
      <c r="Q103" s="5" t="s">
        <v>1839</v>
      </c>
      <c r="R103">
        <v>141.41999999999999</v>
      </c>
      <c r="S103">
        <v>5</v>
      </c>
      <c r="T103">
        <v>0.6</v>
      </c>
      <c r="U103">
        <v>0</v>
      </c>
      <c r="V103" t="s">
        <v>1468</v>
      </c>
      <c r="W103" t="s">
        <v>1451</v>
      </c>
      <c r="X103">
        <v>1</v>
      </c>
      <c r="Y103" t="s">
        <v>1452</v>
      </c>
    </row>
    <row r="104" spans="1:25" x14ac:dyDescent="0.25">
      <c r="A104">
        <v>8072</v>
      </c>
      <c r="B104" s="5" t="s">
        <v>1123</v>
      </c>
      <c r="C104" s="9">
        <v>42736</v>
      </c>
      <c r="D104" s="9">
        <v>42856</v>
      </c>
      <c r="E104" s="5" t="s">
        <v>1508</v>
      </c>
      <c r="F104" s="5" t="s">
        <v>1834</v>
      </c>
      <c r="G104" s="5" t="s">
        <v>1835</v>
      </c>
      <c r="H104" s="5" t="s">
        <v>1445</v>
      </c>
      <c r="I104" s="5" t="s">
        <v>1497</v>
      </c>
      <c r="J104" s="5" t="s">
        <v>1810</v>
      </c>
      <c r="K104" s="5" t="s">
        <v>59</v>
      </c>
      <c r="L104">
        <v>77340</v>
      </c>
      <c r="M104" s="5" t="s">
        <v>1441</v>
      </c>
      <c r="N104" s="5" t="s">
        <v>1840</v>
      </c>
      <c r="O104" s="5" t="s">
        <v>1</v>
      </c>
      <c r="P104" s="5" t="s">
        <v>10</v>
      </c>
      <c r="Q104" s="5" t="s">
        <v>1841</v>
      </c>
      <c r="R104">
        <v>310.74400000000003</v>
      </c>
      <c r="S104">
        <v>4</v>
      </c>
      <c r="T104">
        <v>0.3</v>
      </c>
      <c r="U104">
        <v>0</v>
      </c>
      <c r="V104" t="s">
        <v>1468</v>
      </c>
      <c r="W104" t="s">
        <v>1451</v>
      </c>
      <c r="X104">
        <v>1</v>
      </c>
      <c r="Y104" t="s">
        <v>1452</v>
      </c>
    </row>
    <row r="105" spans="1:25" x14ac:dyDescent="0.25">
      <c r="A105">
        <v>8074</v>
      </c>
      <c r="B105" s="5" t="s">
        <v>1123</v>
      </c>
      <c r="C105" s="9">
        <v>42736</v>
      </c>
      <c r="D105" s="9">
        <v>42856</v>
      </c>
      <c r="E105" s="5" t="s">
        <v>1508</v>
      </c>
      <c r="F105" s="5" t="s">
        <v>1834</v>
      </c>
      <c r="G105" s="5" t="s">
        <v>1835</v>
      </c>
      <c r="H105" s="5" t="s">
        <v>1445</v>
      </c>
      <c r="I105" s="5" t="s">
        <v>1497</v>
      </c>
      <c r="J105" s="5" t="s">
        <v>1810</v>
      </c>
      <c r="K105" s="5" t="s">
        <v>59</v>
      </c>
      <c r="L105">
        <v>77340</v>
      </c>
      <c r="M105" s="5" t="s">
        <v>1441</v>
      </c>
      <c r="N105" s="5" t="s">
        <v>1842</v>
      </c>
      <c r="O105" s="5" t="s">
        <v>2</v>
      </c>
      <c r="P105" s="5" t="s">
        <v>8</v>
      </c>
      <c r="Q105" s="5" t="s">
        <v>1843</v>
      </c>
      <c r="R105">
        <v>6.47</v>
      </c>
      <c r="S105">
        <v>5</v>
      </c>
      <c r="T105">
        <v>0.8</v>
      </c>
      <c r="U105">
        <v>0</v>
      </c>
      <c r="V105" t="s">
        <v>1468</v>
      </c>
      <c r="W105" t="s">
        <v>1451</v>
      </c>
      <c r="X105">
        <v>1</v>
      </c>
      <c r="Y105" t="s">
        <v>1452</v>
      </c>
    </row>
    <row r="106" spans="1:25" x14ac:dyDescent="0.25">
      <c r="A106">
        <v>8075</v>
      </c>
      <c r="B106" s="5" t="s">
        <v>1123</v>
      </c>
      <c r="C106" s="9">
        <v>42736</v>
      </c>
      <c r="D106" s="9">
        <v>42856</v>
      </c>
      <c r="E106" s="5" t="s">
        <v>1508</v>
      </c>
      <c r="F106" s="5" t="s">
        <v>1834</v>
      </c>
      <c r="G106" s="5" t="s">
        <v>1835</v>
      </c>
      <c r="H106" s="5" t="s">
        <v>1445</v>
      </c>
      <c r="I106" s="5" t="s">
        <v>1497</v>
      </c>
      <c r="J106" s="5" t="s">
        <v>1810</v>
      </c>
      <c r="K106" s="5" t="s">
        <v>59</v>
      </c>
      <c r="L106">
        <v>77340</v>
      </c>
      <c r="M106" s="5" t="s">
        <v>1441</v>
      </c>
      <c r="N106" s="5" t="s">
        <v>1844</v>
      </c>
      <c r="O106" s="5" t="s">
        <v>2</v>
      </c>
      <c r="P106" s="5" t="s">
        <v>8</v>
      </c>
      <c r="Q106" s="5" t="s">
        <v>1845</v>
      </c>
      <c r="R106">
        <v>13.747999999999999</v>
      </c>
      <c r="S106">
        <v>14</v>
      </c>
      <c r="T106">
        <v>0.8</v>
      </c>
      <c r="U106">
        <v>0</v>
      </c>
      <c r="V106" t="s">
        <v>1468</v>
      </c>
      <c r="W106" t="s">
        <v>1451</v>
      </c>
      <c r="X106">
        <v>1</v>
      </c>
      <c r="Y106" t="s">
        <v>1452</v>
      </c>
    </row>
    <row r="107" spans="1:25" x14ac:dyDescent="0.25">
      <c r="A107">
        <v>8076</v>
      </c>
      <c r="B107" s="5" t="s">
        <v>1123</v>
      </c>
      <c r="C107" s="9">
        <v>42736</v>
      </c>
      <c r="D107" s="9">
        <v>42856</v>
      </c>
      <c r="E107" s="5" t="s">
        <v>1508</v>
      </c>
      <c r="F107" s="5" t="s">
        <v>1834</v>
      </c>
      <c r="G107" s="5" t="s">
        <v>1835</v>
      </c>
      <c r="H107" s="5" t="s">
        <v>1445</v>
      </c>
      <c r="I107" s="5" t="s">
        <v>1497</v>
      </c>
      <c r="J107" s="5" t="s">
        <v>1810</v>
      </c>
      <c r="K107" s="5" t="s">
        <v>59</v>
      </c>
      <c r="L107">
        <v>77340</v>
      </c>
      <c r="M107" s="5" t="s">
        <v>1441</v>
      </c>
      <c r="N107" s="5" t="s">
        <v>1846</v>
      </c>
      <c r="O107" s="5" t="s">
        <v>2</v>
      </c>
      <c r="P107" s="5" t="s">
        <v>6</v>
      </c>
      <c r="Q107" s="5" t="s">
        <v>1847</v>
      </c>
      <c r="R107">
        <v>15.224</v>
      </c>
      <c r="S107">
        <v>2</v>
      </c>
      <c r="T107">
        <v>0.8</v>
      </c>
      <c r="U107">
        <v>0</v>
      </c>
      <c r="V107" t="s">
        <v>1468</v>
      </c>
      <c r="W107" t="s">
        <v>1451</v>
      </c>
      <c r="X107">
        <v>1</v>
      </c>
      <c r="Y107" t="s">
        <v>1452</v>
      </c>
    </row>
    <row r="108" spans="1:25" x14ac:dyDescent="0.25">
      <c r="A108">
        <v>8112</v>
      </c>
      <c r="B108" s="5" t="s">
        <v>664</v>
      </c>
      <c r="C108" s="9">
        <v>42381</v>
      </c>
      <c r="D108" s="9">
        <v>42441</v>
      </c>
      <c r="E108" s="5" t="s">
        <v>1525</v>
      </c>
      <c r="F108" s="5" t="s">
        <v>1848</v>
      </c>
      <c r="G108" s="5" t="s">
        <v>1849</v>
      </c>
      <c r="H108" s="5" t="s">
        <v>1445</v>
      </c>
      <c r="I108" s="5" t="s">
        <v>1497</v>
      </c>
      <c r="J108" s="5" t="s">
        <v>1850</v>
      </c>
      <c r="K108" s="5" t="s">
        <v>59</v>
      </c>
      <c r="L108">
        <v>76903</v>
      </c>
      <c r="M108" s="5" t="s">
        <v>1441</v>
      </c>
      <c r="N108" s="5" t="s">
        <v>1627</v>
      </c>
      <c r="O108" s="5" t="s">
        <v>1</v>
      </c>
      <c r="P108" s="5" t="s">
        <v>10</v>
      </c>
      <c r="Q108" s="5" t="s">
        <v>1628</v>
      </c>
      <c r="R108">
        <v>248.43</v>
      </c>
      <c r="S108">
        <v>5</v>
      </c>
      <c r="T108">
        <v>0.3</v>
      </c>
      <c r="U108">
        <v>0</v>
      </c>
      <c r="V108" t="s">
        <v>1467</v>
      </c>
      <c r="W108" t="s">
        <v>1451</v>
      </c>
      <c r="X108">
        <v>1</v>
      </c>
      <c r="Y108" t="s">
        <v>1452</v>
      </c>
    </row>
    <row r="109" spans="1:25" x14ac:dyDescent="0.25">
      <c r="A109">
        <v>8113</v>
      </c>
      <c r="B109" s="5" t="s">
        <v>664</v>
      </c>
      <c r="C109" s="9">
        <v>42381</v>
      </c>
      <c r="D109" s="9">
        <v>42441</v>
      </c>
      <c r="E109" s="5" t="s">
        <v>1525</v>
      </c>
      <c r="F109" s="5" t="s">
        <v>1848</v>
      </c>
      <c r="G109" s="5" t="s">
        <v>1849</v>
      </c>
      <c r="H109" s="5" t="s">
        <v>1445</v>
      </c>
      <c r="I109" s="5" t="s">
        <v>1497</v>
      </c>
      <c r="J109" s="5" t="s">
        <v>1850</v>
      </c>
      <c r="K109" s="5" t="s">
        <v>59</v>
      </c>
      <c r="L109">
        <v>76903</v>
      </c>
      <c r="M109" s="5" t="s">
        <v>1441</v>
      </c>
      <c r="N109" s="5" t="s">
        <v>1851</v>
      </c>
      <c r="O109" s="5" t="s">
        <v>2</v>
      </c>
      <c r="P109" s="5" t="s">
        <v>6</v>
      </c>
      <c r="Q109" s="5" t="s">
        <v>1852</v>
      </c>
      <c r="R109">
        <v>11.648</v>
      </c>
      <c r="S109">
        <v>4</v>
      </c>
      <c r="T109">
        <v>0.8</v>
      </c>
      <c r="U109">
        <v>0</v>
      </c>
      <c r="V109" t="s">
        <v>1467</v>
      </c>
      <c r="W109" t="s">
        <v>1451</v>
      </c>
      <c r="X109">
        <v>1</v>
      </c>
      <c r="Y109" t="s">
        <v>1452</v>
      </c>
    </row>
    <row r="110" spans="1:25" x14ac:dyDescent="0.25">
      <c r="A110">
        <v>8114</v>
      </c>
      <c r="B110" s="5" t="s">
        <v>664</v>
      </c>
      <c r="C110" s="9">
        <v>42381</v>
      </c>
      <c r="D110" s="9">
        <v>42441</v>
      </c>
      <c r="E110" s="5" t="s">
        <v>1525</v>
      </c>
      <c r="F110" s="5" t="s">
        <v>1848</v>
      </c>
      <c r="G110" s="5" t="s">
        <v>1849</v>
      </c>
      <c r="H110" s="5" t="s">
        <v>1445</v>
      </c>
      <c r="I110" s="5" t="s">
        <v>1497</v>
      </c>
      <c r="J110" s="5" t="s">
        <v>1850</v>
      </c>
      <c r="K110" s="5" t="s">
        <v>59</v>
      </c>
      <c r="L110">
        <v>76903</v>
      </c>
      <c r="M110" s="5" t="s">
        <v>1441</v>
      </c>
      <c r="N110" s="5" t="s">
        <v>1853</v>
      </c>
      <c r="O110" s="5" t="s">
        <v>1</v>
      </c>
      <c r="P110" s="5" t="s">
        <v>10</v>
      </c>
      <c r="Q110" s="5" t="s">
        <v>1854</v>
      </c>
      <c r="R110">
        <v>85.245999999999995</v>
      </c>
      <c r="S110">
        <v>2</v>
      </c>
      <c r="T110">
        <v>0.3</v>
      </c>
      <c r="U110">
        <v>0</v>
      </c>
      <c r="V110" t="s">
        <v>1467</v>
      </c>
      <c r="W110" t="s">
        <v>1451</v>
      </c>
      <c r="X110">
        <v>1</v>
      </c>
      <c r="Y110" t="s">
        <v>1452</v>
      </c>
    </row>
    <row r="111" spans="1:25" x14ac:dyDescent="0.25">
      <c r="A111">
        <v>8212</v>
      </c>
      <c r="B111" s="5" t="s">
        <v>609</v>
      </c>
      <c r="C111" s="9">
        <v>42562</v>
      </c>
      <c r="D111" s="9">
        <v>42715</v>
      </c>
      <c r="E111" s="5" t="s">
        <v>1508</v>
      </c>
      <c r="F111" s="5" t="s">
        <v>1855</v>
      </c>
      <c r="G111" s="5" t="s">
        <v>1856</v>
      </c>
      <c r="H111" s="5" t="s">
        <v>1445</v>
      </c>
      <c r="I111" s="5" t="s">
        <v>1497</v>
      </c>
      <c r="J111" s="5" t="s">
        <v>1534</v>
      </c>
      <c r="K111" s="5" t="s">
        <v>59</v>
      </c>
      <c r="L111">
        <v>75220</v>
      </c>
      <c r="M111" s="5" t="s">
        <v>1441</v>
      </c>
      <c r="N111" s="5" t="s">
        <v>1857</v>
      </c>
      <c r="O111" s="5" t="s">
        <v>1</v>
      </c>
      <c r="P111" s="5" t="s">
        <v>14</v>
      </c>
      <c r="Q111" s="5" t="s">
        <v>1858</v>
      </c>
      <c r="R111">
        <v>44.46</v>
      </c>
      <c r="S111">
        <v>5</v>
      </c>
      <c r="T111">
        <v>0.6</v>
      </c>
      <c r="U111">
        <v>0</v>
      </c>
      <c r="V111" t="s">
        <v>1467</v>
      </c>
      <c r="W111" t="s">
        <v>1458</v>
      </c>
      <c r="X111">
        <v>7</v>
      </c>
      <c r="Y111" t="s">
        <v>1459</v>
      </c>
    </row>
    <row r="112" spans="1:25" x14ac:dyDescent="0.25">
      <c r="A112">
        <v>8219</v>
      </c>
      <c r="B112" s="5" t="s">
        <v>145</v>
      </c>
      <c r="C112" s="9">
        <v>41708</v>
      </c>
      <c r="D112" s="9">
        <v>41830</v>
      </c>
      <c r="E112" s="5" t="s">
        <v>1508</v>
      </c>
      <c r="F112" s="5" t="s">
        <v>1859</v>
      </c>
      <c r="G112" s="5" t="s">
        <v>1860</v>
      </c>
      <c r="H112" s="5" t="s">
        <v>1445</v>
      </c>
      <c r="I112" s="5" t="s">
        <v>1497</v>
      </c>
      <c r="J112" s="5" t="s">
        <v>1534</v>
      </c>
      <c r="K112" s="5" t="s">
        <v>59</v>
      </c>
      <c r="L112">
        <v>75217</v>
      </c>
      <c r="M112" s="5" t="s">
        <v>1441</v>
      </c>
      <c r="N112" s="5" t="s">
        <v>1861</v>
      </c>
      <c r="O112" s="5" t="s">
        <v>1</v>
      </c>
      <c r="P112" s="5" t="s">
        <v>14</v>
      </c>
      <c r="Q112" s="5" t="s">
        <v>1862</v>
      </c>
      <c r="R112">
        <v>31.776</v>
      </c>
      <c r="S112">
        <v>3</v>
      </c>
      <c r="T112">
        <v>0.6</v>
      </c>
      <c r="U112">
        <v>0</v>
      </c>
      <c r="V112" t="s">
        <v>1450</v>
      </c>
      <c r="W112" t="s">
        <v>1451</v>
      </c>
      <c r="X112">
        <v>3</v>
      </c>
      <c r="Y112" t="s">
        <v>1454</v>
      </c>
    </row>
    <row r="113" spans="1:25" x14ac:dyDescent="0.25">
      <c r="A113">
        <v>8221</v>
      </c>
      <c r="B113" s="5" t="s">
        <v>145</v>
      </c>
      <c r="C113" s="9">
        <v>41708</v>
      </c>
      <c r="D113" s="9">
        <v>41830</v>
      </c>
      <c r="E113" s="5" t="s">
        <v>1508</v>
      </c>
      <c r="F113" s="5" t="s">
        <v>1859</v>
      </c>
      <c r="G113" s="5" t="s">
        <v>1860</v>
      </c>
      <c r="H113" s="5" t="s">
        <v>1445</v>
      </c>
      <c r="I113" s="5" t="s">
        <v>1497</v>
      </c>
      <c r="J113" s="5" t="s">
        <v>1534</v>
      </c>
      <c r="K113" s="5" t="s">
        <v>59</v>
      </c>
      <c r="L113">
        <v>75217</v>
      </c>
      <c r="M113" s="5" t="s">
        <v>1441</v>
      </c>
      <c r="N113" s="5" t="s">
        <v>1863</v>
      </c>
      <c r="O113" s="5" t="s">
        <v>2</v>
      </c>
      <c r="P113" s="5" t="s">
        <v>8</v>
      </c>
      <c r="Q113" s="5" t="s">
        <v>1864</v>
      </c>
      <c r="R113">
        <v>1.788</v>
      </c>
      <c r="S113">
        <v>3</v>
      </c>
      <c r="T113">
        <v>0.8</v>
      </c>
      <c r="U113">
        <v>0</v>
      </c>
      <c r="V113" t="s">
        <v>1450</v>
      </c>
      <c r="W113" t="s">
        <v>1451</v>
      </c>
      <c r="X113">
        <v>3</v>
      </c>
      <c r="Y113" t="s">
        <v>1454</v>
      </c>
    </row>
    <row r="114" spans="1:25" x14ac:dyDescent="0.25">
      <c r="A114">
        <v>8222</v>
      </c>
      <c r="B114" s="5" t="s">
        <v>145</v>
      </c>
      <c r="C114" s="9">
        <v>41708</v>
      </c>
      <c r="D114" s="9">
        <v>41830</v>
      </c>
      <c r="E114" s="5" t="s">
        <v>1508</v>
      </c>
      <c r="F114" s="5" t="s">
        <v>1859</v>
      </c>
      <c r="G114" s="5" t="s">
        <v>1860</v>
      </c>
      <c r="H114" s="5" t="s">
        <v>1445</v>
      </c>
      <c r="I114" s="5" t="s">
        <v>1497</v>
      </c>
      <c r="J114" s="5" t="s">
        <v>1534</v>
      </c>
      <c r="K114" s="5" t="s">
        <v>59</v>
      </c>
      <c r="L114">
        <v>75217</v>
      </c>
      <c r="M114" s="5" t="s">
        <v>1441</v>
      </c>
      <c r="N114" s="5" t="s">
        <v>1865</v>
      </c>
      <c r="O114" s="5" t="s">
        <v>2</v>
      </c>
      <c r="P114" s="5" t="s">
        <v>13</v>
      </c>
      <c r="Q114" s="5" t="s">
        <v>1866</v>
      </c>
      <c r="R114">
        <v>15.071999999999999</v>
      </c>
      <c r="S114">
        <v>4</v>
      </c>
      <c r="T114">
        <v>0.2</v>
      </c>
      <c r="U114">
        <v>0</v>
      </c>
      <c r="V114" t="s">
        <v>1450</v>
      </c>
      <c r="W114" t="s">
        <v>1451</v>
      </c>
      <c r="X114">
        <v>3</v>
      </c>
      <c r="Y114" t="s">
        <v>1454</v>
      </c>
    </row>
    <row r="115" spans="1:25" x14ac:dyDescent="0.25">
      <c r="A115">
        <v>8311</v>
      </c>
      <c r="B115" s="5" t="s">
        <v>287</v>
      </c>
      <c r="C115" s="9">
        <v>41642</v>
      </c>
      <c r="D115" s="9">
        <v>41823</v>
      </c>
      <c r="E115" s="5" t="s">
        <v>1508</v>
      </c>
      <c r="F115" s="5" t="s">
        <v>1867</v>
      </c>
      <c r="G115" s="5" t="s">
        <v>1868</v>
      </c>
      <c r="H115" s="5" t="s">
        <v>1445</v>
      </c>
      <c r="I115" s="5" t="s">
        <v>1497</v>
      </c>
      <c r="J115" s="5" t="s">
        <v>1503</v>
      </c>
      <c r="K115" s="5" t="s">
        <v>59</v>
      </c>
      <c r="L115">
        <v>77036</v>
      </c>
      <c r="M115" s="5" t="s">
        <v>1441</v>
      </c>
      <c r="N115" s="5" t="s">
        <v>1869</v>
      </c>
      <c r="O115" s="5" t="s">
        <v>1</v>
      </c>
      <c r="P115" s="5" t="s">
        <v>21</v>
      </c>
      <c r="Q115" s="5" t="s">
        <v>1870</v>
      </c>
      <c r="R115">
        <v>376.50900000000001</v>
      </c>
      <c r="S115">
        <v>3</v>
      </c>
      <c r="T115">
        <v>0.3</v>
      </c>
      <c r="U115">
        <v>0</v>
      </c>
      <c r="V115" t="s">
        <v>1450</v>
      </c>
      <c r="W115" t="s">
        <v>1451</v>
      </c>
      <c r="X115">
        <v>1</v>
      </c>
      <c r="Y115" t="s">
        <v>1452</v>
      </c>
    </row>
    <row r="116" spans="1:25" x14ac:dyDescent="0.25">
      <c r="A116">
        <v>8362</v>
      </c>
      <c r="B116" s="5" t="s">
        <v>1094</v>
      </c>
      <c r="C116" s="9">
        <v>42767</v>
      </c>
      <c r="D116" s="9">
        <v>42826</v>
      </c>
      <c r="E116" s="5" t="s">
        <v>1525</v>
      </c>
      <c r="F116" s="5" t="s">
        <v>1871</v>
      </c>
      <c r="G116" s="5" t="s">
        <v>1872</v>
      </c>
      <c r="H116" s="5" t="s">
        <v>1445</v>
      </c>
      <c r="I116" s="5" t="s">
        <v>1497</v>
      </c>
      <c r="J116" s="5" t="s">
        <v>1615</v>
      </c>
      <c r="K116" s="5" t="s">
        <v>59</v>
      </c>
      <c r="L116">
        <v>79907</v>
      </c>
      <c r="M116" s="5" t="s">
        <v>1441</v>
      </c>
      <c r="N116" s="5" t="s">
        <v>1873</v>
      </c>
      <c r="O116" s="5" t="s">
        <v>2</v>
      </c>
      <c r="P116" s="5" t="s">
        <v>6</v>
      </c>
      <c r="Q116" s="5" t="s">
        <v>1874</v>
      </c>
      <c r="R116">
        <v>5.4320000000000004</v>
      </c>
      <c r="S116">
        <v>2</v>
      </c>
      <c r="T116">
        <v>0.8</v>
      </c>
      <c r="U116">
        <v>0</v>
      </c>
      <c r="V116" t="s">
        <v>1468</v>
      </c>
      <c r="W116" t="s">
        <v>1451</v>
      </c>
      <c r="X116">
        <v>2</v>
      </c>
      <c r="Y116" t="s">
        <v>1453</v>
      </c>
    </row>
    <row r="117" spans="1:25" x14ac:dyDescent="0.25">
      <c r="A117">
        <v>8363</v>
      </c>
      <c r="B117" s="5" t="s">
        <v>1094</v>
      </c>
      <c r="C117" s="9">
        <v>42767</v>
      </c>
      <c r="D117" s="9">
        <v>42826</v>
      </c>
      <c r="E117" s="5" t="s">
        <v>1525</v>
      </c>
      <c r="F117" s="5" t="s">
        <v>1871</v>
      </c>
      <c r="G117" s="5" t="s">
        <v>1872</v>
      </c>
      <c r="H117" s="5" t="s">
        <v>1445</v>
      </c>
      <c r="I117" s="5" t="s">
        <v>1497</v>
      </c>
      <c r="J117" s="5" t="s">
        <v>1615</v>
      </c>
      <c r="K117" s="5" t="s">
        <v>59</v>
      </c>
      <c r="L117">
        <v>79907</v>
      </c>
      <c r="M117" s="5" t="s">
        <v>1441</v>
      </c>
      <c r="N117" s="5" t="s">
        <v>1875</v>
      </c>
      <c r="O117" s="5" t="s">
        <v>1</v>
      </c>
      <c r="P117" s="5" t="s">
        <v>21</v>
      </c>
      <c r="Q117" s="5" t="s">
        <v>1876</v>
      </c>
      <c r="R117">
        <v>913.43</v>
      </c>
      <c r="S117">
        <v>5</v>
      </c>
      <c r="T117">
        <v>0.3</v>
      </c>
      <c r="U117">
        <v>0</v>
      </c>
      <c r="V117" t="s">
        <v>1468</v>
      </c>
      <c r="W117" t="s">
        <v>1451</v>
      </c>
      <c r="X117">
        <v>2</v>
      </c>
      <c r="Y117" t="s">
        <v>1453</v>
      </c>
    </row>
    <row r="118" spans="1:25" x14ac:dyDescent="0.25">
      <c r="A118">
        <v>8398</v>
      </c>
      <c r="B118" s="5" t="s">
        <v>1234</v>
      </c>
      <c r="C118" s="9">
        <v>41707</v>
      </c>
      <c r="D118" s="9">
        <v>41738</v>
      </c>
      <c r="E118" s="5" t="s">
        <v>1494</v>
      </c>
      <c r="F118" s="5" t="s">
        <v>1877</v>
      </c>
      <c r="G118" s="5" t="s">
        <v>1878</v>
      </c>
      <c r="H118" s="5" t="s">
        <v>1447</v>
      </c>
      <c r="I118" s="5" t="s">
        <v>1497</v>
      </c>
      <c r="J118" s="5" t="s">
        <v>1503</v>
      </c>
      <c r="K118" s="5" t="s">
        <v>59</v>
      </c>
      <c r="L118">
        <v>77095</v>
      </c>
      <c r="M118" s="5" t="s">
        <v>1441</v>
      </c>
      <c r="N118" s="5" t="s">
        <v>1879</v>
      </c>
      <c r="O118" s="5" t="s">
        <v>2</v>
      </c>
      <c r="P118" s="5" t="s">
        <v>8</v>
      </c>
      <c r="Q118" s="5" t="s">
        <v>1880</v>
      </c>
      <c r="R118">
        <v>7.68</v>
      </c>
      <c r="S118">
        <v>5</v>
      </c>
      <c r="T118">
        <v>0.8</v>
      </c>
      <c r="U118">
        <v>0</v>
      </c>
      <c r="V118" t="s">
        <v>1450</v>
      </c>
      <c r="W118" t="s">
        <v>1451</v>
      </c>
      <c r="X118">
        <v>3</v>
      </c>
      <c r="Y118" t="s">
        <v>1454</v>
      </c>
    </row>
    <row r="119" spans="1:25" x14ac:dyDescent="0.25">
      <c r="A119">
        <v>8505</v>
      </c>
      <c r="B119" s="5" t="s">
        <v>577</v>
      </c>
      <c r="C119" s="9">
        <v>42405</v>
      </c>
      <c r="D119" s="9">
        <v>42526</v>
      </c>
      <c r="E119" s="5" t="s">
        <v>1508</v>
      </c>
      <c r="F119" s="5" t="s">
        <v>1881</v>
      </c>
      <c r="G119" s="5" t="s">
        <v>1882</v>
      </c>
      <c r="H119" s="5" t="s">
        <v>1445</v>
      </c>
      <c r="I119" s="5" t="s">
        <v>1497</v>
      </c>
      <c r="J119" s="5" t="s">
        <v>1832</v>
      </c>
      <c r="K119" s="5" t="s">
        <v>59</v>
      </c>
      <c r="L119">
        <v>79109</v>
      </c>
      <c r="M119" s="5" t="s">
        <v>1441</v>
      </c>
      <c r="N119" s="5" t="s">
        <v>1883</v>
      </c>
      <c r="O119" s="5" t="s">
        <v>1</v>
      </c>
      <c r="P119" s="5" t="s">
        <v>10</v>
      </c>
      <c r="Q119" s="5" t="s">
        <v>1884</v>
      </c>
      <c r="R119">
        <v>366.74400000000003</v>
      </c>
      <c r="S119">
        <v>4</v>
      </c>
      <c r="T119">
        <v>0.3</v>
      </c>
      <c r="U119">
        <v>0</v>
      </c>
      <c r="V119" t="s">
        <v>1467</v>
      </c>
      <c r="W119" t="s">
        <v>1451</v>
      </c>
      <c r="X119">
        <v>2</v>
      </c>
      <c r="Y119" t="s">
        <v>1453</v>
      </c>
    </row>
    <row r="120" spans="1:25" x14ac:dyDescent="0.25">
      <c r="A120">
        <v>8506</v>
      </c>
      <c r="B120" s="5" t="s">
        <v>665</v>
      </c>
      <c r="C120" s="9">
        <v>42585</v>
      </c>
      <c r="D120" s="9">
        <v>42707</v>
      </c>
      <c r="E120" s="5" t="s">
        <v>1508</v>
      </c>
      <c r="F120" s="5" t="s">
        <v>1885</v>
      </c>
      <c r="G120" s="5" t="s">
        <v>1886</v>
      </c>
      <c r="H120" s="5" t="s">
        <v>1447</v>
      </c>
      <c r="I120" s="5" t="s">
        <v>1497</v>
      </c>
      <c r="J120" s="5" t="s">
        <v>1534</v>
      </c>
      <c r="K120" s="5" t="s">
        <v>59</v>
      </c>
      <c r="L120">
        <v>75217</v>
      </c>
      <c r="M120" s="5" t="s">
        <v>1441</v>
      </c>
      <c r="N120" s="5" t="s">
        <v>1887</v>
      </c>
      <c r="O120" s="5" t="s">
        <v>2</v>
      </c>
      <c r="P120" s="5" t="s">
        <v>8</v>
      </c>
      <c r="Q120" s="5" t="s">
        <v>1888</v>
      </c>
      <c r="R120">
        <v>8.8559999999999999</v>
      </c>
      <c r="S120">
        <v>9</v>
      </c>
      <c r="T120">
        <v>0.8</v>
      </c>
      <c r="U120">
        <v>0</v>
      </c>
      <c r="V120" t="s">
        <v>1467</v>
      </c>
      <c r="W120" t="s">
        <v>1458</v>
      </c>
      <c r="X120">
        <v>8</v>
      </c>
      <c r="Y120" t="s">
        <v>1460</v>
      </c>
    </row>
    <row r="121" spans="1:25" x14ac:dyDescent="0.25">
      <c r="A121">
        <v>8513</v>
      </c>
      <c r="B121" s="5" t="s">
        <v>715</v>
      </c>
      <c r="C121" s="9">
        <v>42402</v>
      </c>
      <c r="D121" s="9">
        <v>42584</v>
      </c>
      <c r="E121" s="5" t="s">
        <v>1508</v>
      </c>
      <c r="F121" s="5" t="s">
        <v>1889</v>
      </c>
      <c r="G121" s="5" t="s">
        <v>1890</v>
      </c>
      <c r="H121" s="5" t="s">
        <v>1446</v>
      </c>
      <c r="I121" s="5" t="s">
        <v>1497</v>
      </c>
      <c r="J121" s="5" t="s">
        <v>1503</v>
      </c>
      <c r="K121" s="5" t="s">
        <v>59</v>
      </c>
      <c r="L121">
        <v>77041</v>
      </c>
      <c r="M121" s="5" t="s">
        <v>1441</v>
      </c>
      <c r="N121" s="5" t="s">
        <v>1670</v>
      </c>
      <c r="O121" s="5" t="s">
        <v>1</v>
      </c>
      <c r="P121" s="5" t="s">
        <v>14</v>
      </c>
      <c r="Q121" s="5" t="s">
        <v>1671</v>
      </c>
      <c r="R121">
        <v>73.784000000000006</v>
      </c>
      <c r="S121">
        <v>2</v>
      </c>
      <c r="T121">
        <v>0.6</v>
      </c>
      <c r="U121">
        <v>0</v>
      </c>
      <c r="V121" t="s">
        <v>1467</v>
      </c>
      <c r="W121" t="s">
        <v>1451</v>
      </c>
      <c r="X121">
        <v>2</v>
      </c>
      <c r="Y121" t="s">
        <v>1453</v>
      </c>
    </row>
    <row r="122" spans="1:25" x14ac:dyDescent="0.25">
      <c r="A122">
        <v>8518</v>
      </c>
      <c r="B122" s="5" t="s">
        <v>1113</v>
      </c>
      <c r="C122" s="9">
        <v>42831</v>
      </c>
      <c r="D122" s="9">
        <v>42922</v>
      </c>
      <c r="E122" s="5" t="s">
        <v>1525</v>
      </c>
      <c r="F122" s="5" t="s">
        <v>1891</v>
      </c>
      <c r="G122" s="5" t="s">
        <v>1892</v>
      </c>
      <c r="H122" s="5" t="s">
        <v>1445</v>
      </c>
      <c r="I122" s="5" t="s">
        <v>1497</v>
      </c>
      <c r="J122" s="5" t="s">
        <v>1893</v>
      </c>
      <c r="K122" s="5" t="s">
        <v>59</v>
      </c>
      <c r="L122">
        <v>75034</v>
      </c>
      <c r="M122" s="5" t="s">
        <v>1441</v>
      </c>
      <c r="N122" s="5" t="s">
        <v>1894</v>
      </c>
      <c r="O122" s="5" t="s">
        <v>1</v>
      </c>
      <c r="P122" s="5" t="s">
        <v>14</v>
      </c>
      <c r="Q122" s="5" t="s">
        <v>1895</v>
      </c>
      <c r="R122">
        <v>30.335999999999999</v>
      </c>
      <c r="S122">
        <v>6</v>
      </c>
      <c r="T122">
        <v>0.6</v>
      </c>
      <c r="U122">
        <v>0</v>
      </c>
      <c r="V122" t="s">
        <v>1468</v>
      </c>
      <c r="W122" t="s">
        <v>1455</v>
      </c>
      <c r="X122">
        <v>4</v>
      </c>
      <c r="Y122" t="s">
        <v>1456</v>
      </c>
    </row>
    <row r="123" spans="1:25" x14ac:dyDescent="0.25">
      <c r="A123">
        <v>8604</v>
      </c>
      <c r="B123" s="5" t="s">
        <v>1315</v>
      </c>
      <c r="C123" s="9">
        <v>42430</v>
      </c>
      <c r="D123" s="9">
        <v>42583</v>
      </c>
      <c r="E123" s="5" t="s">
        <v>1508</v>
      </c>
      <c r="F123" s="5" t="s">
        <v>1896</v>
      </c>
      <c r="G123" s="5" t="s">
        <v>1897</v>
      </c>
      <c r="H123" s="5" t="s">
        <v>1446</v>
      </c>
      <c r="I123" s="5" t="s">
        <v>1497</v>
      </c>
      <c r="J123" s="5" t="s">
        <v>1511</v>
      </c>
      <c r="K123" s="5" t="s">
        <v>59</v>
      </c>
      <c r="L123">
        <v>78207</v>
      </c>
      <c r="M123" s="5" t="s">
        <v>1441</v>
      </c>
      <c r="N123" s="5" t="s">
        <v>1898</v>
      </c>
      <c r="O123" s="5" t="s">
        <v>3</v>
      </c>
      <c r="P123" s="5" t="s">
        <v>5</v>
      </c>
      <c r="Q123" s="5" t="s">
        <v>1899</v>
      </c>
      <c r="R123">
        <v>30.08</v>
      </c>
      <c r="S123">
        <v>2</v>
      </c>
      <c r="T123">
        <v>0.2</v>
      </c>
      <c r="U123">
        <v>0</v>
      </c>
      <c r="V123" t="s">
        <v>1467</v>
      </c>
      <c r="W123" t="s">
        <v>1451</v>
      </c>
      <c r="X123">
        <v>3</v>
      </c>
      <c r="Y123" t="s">
        <v>1454</v>
      </c>
    </row>
    <row r="124" spans="1:25" x14ac:dyDescent="0.25">
      <c r="A124">
        <v>8605</v>
      </c>
      <c r="B124" s="5" t="s">
        <v>1315</v>
      </c>
      <c r="C124" s="9">
        <v>42430</v>
      </c>
      <c r="D124" s="9">
        <v>42583</v>
      </c>
      <c r="E124" s="5" t="s">
        <v>1508</v>
      </c>
      <c r="F124" s="5" t="s">
        <v>1896</v>
      </c>
      <c r="G124" s="5" t="s">
        <v>1897</v>
      </c>
      <c r="H124" s="5" t="s">
        <v>1446</v>
      </c>
      <c r="I124" s="5" t="s">
        <v>1497</v>
      </c>
      <c r="J124" s="5" t="s">
        <v>1511</v>
      </c>
      <c r="K124" s="5" t="s">
        <v>59</v>
      </c>
      <c r="L124">
        <v>78207</v>
      </c>
      <c r="M124" s="5" t="s">
        <v>1441</v>
      </c>
      <c r="N124" s="5" t="s">
        <v>1900</v>
      </c>
      <c r="O124" s="5" t="s">
        <v>3</v>
      </c>
      <c r="P124" s="5" t="s">
        <v>5</v>
      </c>
      <c r="Q124" s="5" t="s">
        <v>1901</v>
      </c>
      <c r="R124">
        <v>165.6</v>
      </c>
      <c r="S124">
        <v>3</v>
      </c>
      <c r="T124">
        <v>0.2</v>
      </c>
      <c r="U124">
        <v>0</v>
      </c>
      <c r="V124" t="s">
        <v>1467</v>
      </c>
      <c r="W124" t="s">
        <v>1451</v>
      </c>
      <c r="X124">
        <v>3</v>
      </c>
      <c r="Y124" t="s">
        <v>1454</v>
      </c>
    </row>
    <row r="125" spans="1:25" x14ac:dyDescent="0.25">
      <c r="A125">
        <v>8621</v>
      </c>
      <c r="B125" s="5" t="s">
        <v>1382</v>
      </c>
      <c r="C125" s="9">
        <v>42897</v>
      </c>
      <c r="D125" s="9">
        <v>42989</v>
      </c>
      <c r="E125" s="5" t="s">
        <v>1525</v>
      </c>
      <c r="F125" s="5" t="s">
        <v>1902</v>
      </c>
      <c r="G125" s="5" t="s">
        <v>1903</v>
      </c>
      <c r="H125" s="5" t="s">
        <v>1445</v>
      </c>
      <c r="I125" s="5" t="s">
        <v>1497</v>
      </c>
      <c r="J125" s="5" t="s">
        <v>1534</v>
      </c>
      <c r="K125" s="5" t="s">
        <v>59</v>
      </c>
      <c r="L125">
        <v>75217</v>
      </c>
      <c r="M125" s="5" t="s">
        <v>1441</v>
      </c>
      <c r="N125" s="5" t="s">
        <v>1904</v>
      </c>
      <c r="O125" s="5" t="s">
        <v>1</v>
      </c>
      <c r="P125" s="5" t="s">
        <v>14</v>
      </c>
      <c r="Q125" s="5" t="s">
        <v>1905</v>
      </c>
      <c r="R125">
        <v>30.56</v>
      </c>
      <c r="S125">
        <v>5</v>
      </c>
      <c r="T125">
        <v>0.6</v>
      </c>
      <c r="U125">
        <v>0</v>
      </c>
      <c r="V125" t="s">
        <v>1468</v>
      </c>
      <c r="W125" t="s">
        <v>1455</v>
      </c>
      <c r="X125">
        <v>6</v>
      </c>
      <c r="Y125" t="s">
        <v>1457</v>
      </c>
    </row>
    <row r="126" spans="1:25" x14ac:dyDescent="0.25">
      <c r="A126">
        <v>8679</v>
      </c>
      <c r="B126" s="5" t="s">
        <v>595</v>
      </c>
      <c r="C126" s="9">
        <v>42409</v>
      </c>
      <c r="D126" s="9">
        <v>42560</v>
      </c>
      <c r="E126" s="5" t="s">
        <v>1525</v>
      </c>
      <c r="F126" s="5" t="s">
        <v>1906</v>
      </c>
      <c r="G126" s="5" t="s">
        <v>1907</v>
      </c>
      <c r="H126" s="5" t="s">
        <v>1447</v>
      </c>
      <c r="I126" s="5" t="s">
        <v>1497</v>
      </c>
      <c r="J126" s="5" t="s">
        <v>1503</v>
      </c>
      <c r="K126" s="5" t="s">
        <v>59</v>
      </c>
      <c r="L126">
        <v>77070</v>
      </c>
      <c r="M126" s="5" t="s">
        <v>1441</v>
      </c>
      <c r="N126" s="5" t="s">
        <v>1908</v>
      </c>
      <c r="O126" s="5" t="s">
        <v>2</v>
      </c>
      <c r="P126" s="5" t="s">
        <v>8</v>
      </c>
      <c r="Q126" s="5" t="s">
        <v>1909</v>
      </c>
      <c r="R126">
        <v>8.6080000000000005</v>
      </c>
      <c r="S126">
        <v>8</v>
      </c>
      <c r="T126">
        <v>0.8</v>
      </c>
      <c r="U126">
        <v>0</v>
      </c>
      <c r="V126" t="s">
        <v>1467</v>
      </c>
      <c r="W126" t="s">
        <v>1451</v>
      </c>
      <c r="X126">
        <v>2</v>
      </c>
      <c r="Y126" t="s">
        <v>1453</v>
      </c>
    </row>
    <row r="127" spans="1:25" x14ac:dyDescent="0.25">
      <c r="A127">
        <v>8777</v>
      </c>
      <c r="B127" s="5" t="s">
        <v>548</v>
      </c>
      <c r="C127" s="9">
        <v>42407</v>
      </c>
      <c r="D127" s="9">
        <v>42436</v>
      </c>
      <c r="E127" s="5" t="s">
        <v>1494</v>
      </c>
      <c r="F127" s="5" t="s">
        <v>1910</v>
      </c>
      <c r="G127" s="5" t="s">
        <v>1911</v>
      </c>
      <c r="H127" s="5" t="s">
        <v>1446</v>
      </c>
      <c r="I127" s="5" t="s">
        <v>1497</v>
      </c>
      <c r="J127" s="5" t="s">
        <v>1810</v>
      </c>
      <c r="K127" s="5" t="s">
        <v>59</v>
      </c>
      <c r="L127">
        <v>77340</v>
      </c>
      <c r="M127" s="5" t="s">
        <v>1441</v>
      </c>
      <c r="N127" s="5" t="s">
        <v>1912</v>
      </c>
      <c r="O127" s="5" t="s">
        <v>1</v>
      </c>
      <c r="P127" s="5" t="s">
        <v>10</v>
      </c>
      <c r="Q127" s="5" t="s">
        <v>1913</v>
      </c>
      <c r="R127">
        <v>528.42999999999995</v>
      </c>
      <c r="S127">
        <v>5</v>
      </c>
      <c r="T127">
        <v>0.3</v>
      </c>
      <c r="U127">
        <v>0</v>
      </c>
      <c r="V127" t="s">
        <v>1467</v>
      </c>
      <c r="W127" t="s">
        <v>1451</v>
      </c>
      <c r="X127">
        <v>2</v>
      </c>
      <c r="Y127" t="s">
        <v>1453</v>
      </c>
    </row>
    <row r="128" spans="1:25" x14ac:dyDescent="0.25">
      <c r="A128">
        <v>8782</v>
      </c>
      <c r="B128" s="5" t="s">
        <v>410</v>
      </c>
      <c r="C128" s="9">
        <v>42007</v>
      </c>
      <c r="D128" s="9">
        <v>42097</v>
      </c>
      <c r="E128" s="5" t="s">
        <v>1494</v>
      </c>
      <c r="F128" s="5" t="s">
        <v>1914</v>
      </c>
      <c r="G128" s="5" t="s">
        <v>1915</v>
      </c>
      <c r="H128" s="5" t="s">
        <v>1446</v>
      </c>
      <c r="I128" s="5" t="s">
        <v>1497</v>
      </c>
      <c r="J128" s="5" t="s">
        <v>1503</v>
      </c>
      <c r="K128" s="5" t="s">
        <v>59</v>
      </c>
      <c r="L128">
        <v>77070</v>
      </c>
      <c r="M128" s="5" t="s">
        <v>1441</v>
      </c>
      <c r="N128" s="5" t="s">
        <v>1916</v>
      </c>
      <c r="O128" s="5" t="s">
        <v>1</v>
      </c>
      <c r="P128" s="5" t="s">
        <v>9</v>
      </c>
      <c r="Q128" s="5" t="s">
        <v>1917</v>
      </c>
      <c r="R128">
        <v>1227.9983999999999</v>
      </c>
      <c r="S128">
        <v>6</v>
      </c>
      <c r="T128">
        <v>0.32</v>
      </c>
      <c r="U128">
        <v>0</v>
      </c>
      <c r="V128" t="s">
        <v>1465</v>
      </c>
      <c r="W128" t="s">
        <v>1451</v>
      </c>
      <c r="X128">
        <v>1</v>
      </c>
      <c r="Y128" t="s">
        <v>1452</v>
      </c>
    </row>
    <row r="129" spans="1:25" x14ac:dyDescent="0.25">
      <c r="A129">
        <v>8966</v>
      </c>
      <c r="B129" s="5" t="s">
        <v>872</v>
      </c>
      <c r="C129" s="9">
        <v>42897</v>
      </c>
      <c r="D129" s="9">
        <v>43080</v>
      </c>
      <c r="E129" s="5" t="s">
        <v>1508</v>
      </c>
      <c r="F129" s="5" t="s">
        <v>1918</v>
      </c>
      <c r="G129" s="5" t="s">
        <v>1919</v>
      </c>
      <c r="H129" s="5" t="s">
        <v>1445</v>
      </c>
      <c r="I129" s="5" t="s">
        <v>1497</v>
      </c>
      <c r="J129" s="5" t="s">
        <v>1503</v>
      </c>
      <c r="K129" s="5" t="s">
        <v>59</v>
      </c>
      <c r="L129">
        <v>77070</v>
      </c>
      <c r="M129" s="5" t="s">
        <v>1441</v>
      </c>
      <c r="N129" s="5" t="s">
        <v>1920</v>
      </c>
      <c r="O129" s="5" t="s">
        <v>2</v>
      </c>
      <c r="P129" s="5" t="s">
        <v>8</v>
      </c>
      <c r="Q129" s="5" t="s">
        <v>1921</v>
      </c>
      <c r="R129">
        <v>1.248</v>
      </c>
      <c r="S129">
        <v>2</v>
      </c>
      <c r="T129">
        <v>0.8</v>
      </c>
      <c r="U129">
        <v>0</v>
      </c>
      <c r="V129" t="s">
        <v>1468</v>
      </c>
      <c r="W129" t="s">
        <v>1455</v>
      </c>
      <c r="X129">
        <v>6</v>
      </c>
      <c r="Y129" t="s">
        <v>1457</v>
      </c>
    </row>
    <row r="130" spans="1:25" x14ac:dyDescent="0.25">
      <c r="A130">
        <v>9103</v>
      </c>
      <c r="B130" s="5" t="s">
        <v>519</v>
      </c>
      <c r="C130" s="9">
        <v>42196</v>
      </c>
      <c r="D130" s="9">
        <v>42349</v>
      </c>
      <c r="E130" s="5" t="s">
        <v>1508</v>
      </c>
      <c r="F130" s="5" t="s">
        <v>1922</v>
      </c>
      <c r="G130" s="5" t="s">
        <v>1923</v>
      </c>
      <c r="H130" s="5" t="s">
        <v>1445</v>
      </c>
      <c r="I130" s="5" t="s">
        <v>1497</v>
      </c>
      <c r="J130" s="5" t="s">
        <v>1503</v>
      </c>
      <c r="K130" s="5" t="s">
        <v>59</v>
      </c>
      <c r="L130">
        <v>77041</v>
      </c>
      <c r="M130" s="5" t="s">
        <v>1441</v>
      </c>
      <c r="N130" s="5" t="s">
        <v>1924</v>
      </c>
      <c r="O130" s="5" t="s">
        <v>2</v>
      </c>
      <c r="P130" s="5" t="s">
        <v>19</v>
      </c>
      <c r="Q130" s="5" t="s">
        <v>1925</v>
      </c>
      <c r="R130">
        <v>84.784000000000006</v>
      </c>
      <c r="S130">
        <v>2</v>
      </c>
      <c r="T130">
        <v>0.2</v>
      </c>
      <c r="U130">
        <v>0</v>
      </c>
      <c r="V130" t="s">
        <v>1465</v>
      </c>
      <c r="W130" t="s">
        <v>1458</v>
      </c>
      <c r="X130">
        <v>7</v>
      </c>
      <c r="Y130" t="s">
        <v>1459</v>
      </c>
    </row>
    <row r="131" spans="1:25" x14ac:dyDescent="0.25">
      <c r="A131">
        <v>9104</v>
      </c>
      <c r="B131" s="5" t="s">
        <v>519</v>
      </c>
      <c r="C131" s="9">
        <v>42196</v>
      </c>
      <c r="D131" s="9">
        <v>42349</v>
      </c>
      <c r="E131" s="5" t="s">
        <v>1508</v>
      </c>
      <c r="F131" s="5" t="s">
        <v>1922</v>
      </c>
      <c r="G131" s="5" t="s">
        <v>1923</v>
      </c>
      <c r="H131" s="5" t="s">
        <v>1445</v>
      </c>
      <c r="I131" s="5" t="s">
        <v>1497</v>
      </c>
      <c r="J131" s="5" t="s">
        <v>1503</v>
      </c>
      <c r="K131" s="5" t="s">
        <v>59</v>
      </c>
      <c r="L131">
        <v>77041</v>
      </c>
      <c r="M131" s="5" t="s">
        <v>1441</v>
      </c>
      <c r="N131" s="5" t="s">
        <v>1926</v>
      </c>
      <c r="O131" s="5" t="s">
        <v>1</v>
      </c>
      <c r="P131" s="5" t="s">
        <v>14</v>
      </c>
      <c r="Q131" s="5" t="s">
        <v>1927</v>
      </c>
      <c r="R131">
        <v>64.959999999999994</v>
      </c>
      <c r="S131">
        <v>5</v>
      </c>
      <c r="T131">
        <v>0.6</v>
      </c>
      <c r="U131">
        <v>0</v>
      </c>
      <c r="V131" t="s">
        <v>1465</v>
      </c>
      <c r="W131" t="s">
        <v>1458</v>
      </c>
      <c r="X131">
        <v>7</v>
      </c>
      <c r="Y131" t="s">
        <v>1459</v>
      </c>
    </row>
    <row r="132" spans="1:25" x14ac:dyDescent="0.25">
      <c r="A132">
        <v>9105</v>
      </c>
      <c r="B132" s="5" t="s">
        <v>519</v>
      </c>
      <c r="C132" s="9">
        <v>42196</v>
      </c>
      <c r="D132" s="9">
        <v>42349</v>
      </c>
      <c r="E132" s="5" t="s">
        <v>1508</v>
      </c>
      <c r="F132" s="5" t="s">
        <v>1922</v>
      </c>
      <c r="G132" s="5" t="s">
        <v>1923</v>
      </c>
      <c r="H132" s="5" t="s">
        <v>1445</v>
      </c>
      <c r="I132" s="5" t="s">
        <v>1497</v>
      </c>
      <c r="J132" s="5" t="s">
        <v>1503</v>
      </c>
      <c r="K132" s="5" t="s">
        <v>59</v>
      </c>
      <c r="L132">
        <v>77041</v>
      </c>
      <c r="M132" s="5" t="s">
        <v>1441</v>
      </c>
      <c r="N132" s="5" t="s">
        <v>1928</v>
      </c>
      <c r="O132" s="5" t="s">
        <v>2</v>
      </c>
      <c r="P132" s="5" t="s">
        <v>8</v>
      </c>
      <c r="Q132" s="5" t="s">
        <v>1929</v>
      </c>
      <c r="R132">
        <v>32.06</v>
      </c>
      <c r="S132">
        <v>10</v>
      </c>
      <c r="T132">
        <v>0.8</v>
      </c>
      <c r="U132">
        <v>0</v>
      </c>
      <c r="V132" t="s">
        <v>1465</v>
      </c>
      <c r="W132" t="s">
        <v>1458</v>
      </c>
      <c r="X132">
        <v>7</v>
      </c>
      <c r="Y132" t="s">
        <v>1459</v>
      </c>
    </row>
    <row r="133" spans="1:25" x14ac:dyDescent="0.25">
      <c r="A133">
        <v>9106</v>
      </c>
      <c r="B133" s="5" t="s">
        <v>519</v>
      </c>
      <c r="C133" s="9">
        <v>42196</v>
      </c>
      <c r="D133" s="9">
        <v>42349</v>
      </c>
      <c r="E133" s="5" t="s">
        <v>1508</v>
      </c>
      <c r="F133" s="5" t="s">
        <v>1922</v>
      </c>
      <c r="G133" s="5" t="s">
        <v>1923</v>
      </c>
      <c r="H133" s="5" t="s">
        <v>1445</v>
      </c>
      <c r="I133" s="5" t="s">
        <v>1497</v>
      </c>
      <c r="J133" s="5" t="s">
        <v>1503</v>
      </c>
      <c r="K133" s="5" t="s">
        <v>59</v>
      </c>
      <c r="L133">
        <v>77041</v>
      </c>
      <c r="M133" s="5" t="s">
        <v>1441</v>
      </c>
      <c r="N133" s="5" t="s">
        <v>1930</v>
      </c>
      <c r="O133" s="5" t="s">
        <v>2</v>
      </c>
      <c r="P133" s="5" t="s">
        <v>19</v>
      </c>
      <c r="Q133" s="5" t="s">
        <v>1931</v>
      </c>
      <c r="R133">
        <v>177.648</v>
      </c>
      <c r="S133">
        <v>2</v>
      </c>
      <c r="T133">
        <v>0.2</v>
      </c>
      <c r="U133">
        <v>0</v>
      </c>
      <c r="V133" t="s">
        <v>1465</v>
      </c>
      <c r="W133" t="s">
        <v>1458</v>
      </c>
      <c r="X133">
        <v>7</v>
      </c>
      <c r="Y133" t="s">
        <v>1459</v>
      </c>
    </row>
    <row r="134" spans="1:25" x14ac:dyDescent="0.25">
      <c r="A134">
        <v>9193</v>
      </c>
      <c r="B134" s="5" t="s">
        <v>441</v>
      </c>
      <c r="C134" s="9">
        <v>42046</v>
      </c>
      <c r="D134" s="9">
        <v>42196</v>
      </c>
      <c r="E134" s="5" t="s">
        <v>1508</v>
      </c>
      <c r="F134" s="5" t="s">
        <v>1932</v>
      </c>
      <c r="G134" s="5" t="s">
        <v>1933</v>
      </c>
      <c r="H134" s="5" t="s">
        <v>1446</v>
      </c>
      <c r="I134" s="5" t="s">
        <v>1497</v>
      </c>
      <c r="J134" s="5" t="s">
        <v>1511</v>
      </c>
      <c r="K134" s="5" t="s">
        <v>59</v>
      </c>
      <c r="L134">
        <v>78207</v>
      </c>
      <c r="M134" s="5" t="s">
        <v>1441</v>
      </c>
      <c r="N134" s="5" t="s">
        <v>1934</v>
      </c>
      <c r="O134" s="5" t="s">
        <v>2</v>
      </c>
      <c r="P134" s="5" t="s">
        <v>8</v>
      </c>
      <c r="Q134" s="5" t="s">
        <v>1935</v>
      </c>
      <c r="R134">
        <v>29.372</v>
      </c>
      <c r="S134">
        <v>7</v>
      </c>
      <c r="T134">
        <v>0.8</v>
      </c>
      <c r="U134">
        <v>0</v>
      </c>
      <c r="V134" t="s">
        <v>1465</v>
      </c>
      <c r="W134" t="s">
        <v>1451</v>
      </c>
      <c r="X134">
        <v>2</v>
      </c>
      <c r="Y134" t="s">
        <v>1453</v>
      </c>
    </row>
    <row r="135" spans="1:25" x14ac:dyDescent="0.25">
      <c r="A135">
        <v>9224</v>
      </c>
      <c r="B135" s="5" t="s">
        <v>950</v>
      </c>
      <c r="C135" s="9">
        <v>42836</v>
      </c>
      <c r="D135" s="9">
        <v>42836</v>
      </c>
      <c r="E135" s="5" t="s">
        <v>1537</v>
      </c>
      <c r="F135" s="5" t="s">
        <v>1936</v>
      </c>
      <c r="G135" s="5" t="s">
        <v>1937</v>
      </c>
      <c r="H135" s="5" t="s">
        <v>1447</v>
      </c>
      <c r="I135" s="5" t="s">
        <v>1497</v>
      </c>
      <c r="J135" s="5" t="s">
        <v>1938</v>
      </c>
      <c r="K135" s="5" t="s">
        <v>59</v>
      </c>
      <c r="L135">
        <v>77803</v>
      </c>
      <c r="M135" s="5" t="s">
        <v>1441</v>
      </c>
      <c r="N135" s="5" t="s">
        <v>1939</v>
      </c>
      <c r="O135" s="5" t="s">
        <v>2</v>
      </c>
      <c r="P135" s="5" t="s">
        <v>8</v>
      </c>
      <c r="Q135" s="5" t="s">
        <v>1940</v>
      </c>
      <c r="R135">
        <v>7.5359999999999996</v>
      </c>
      <c r="S135">
        <v>6</v>
      </c>
      <c r="T135">
        <v>0.8</v>
      </c>
      <c r="U135">
        <v>0</v>
      </c>
      <c r="V135" t="s">
        <v>1468</v>
      </c>
      <c r="W135" t="s">
        <v>1455</v>
      </c>
      <c r="X135">
        <v>4</v>
      </c>
      <c r="Y135" t="s">
        <v>1456</v>
      </c>
    </row>
    <row r="136" spans="1:25" x14ac:dyDescent="0.25">
      <c r="A136">
        <v>9225</v>
      </c>
      <c r="B136" s="5" t="s">
        <v>950</v>
      </c>
      <c r="C136" s="9">
        <v>42836</v>
      </c>
      <c r="D136" s="9">
        <v>42836</v>
      </c>
      <c r="E136" s="5" t="s">
        <v>1537</v>
      </c>
      <c r="F136" s="5" t="s">
        <v>1936</v>
      </c>
      <c r="G136" s="5" t="s">
        <v>1937</v>
      </c>
      <c r="H136" s="5" t="s">
        <v>1447</v>
      </c>
      <c r="I136" s="5" t="s">
        <v>1497</v>
      </c>
      <c r="J136" s="5" t="s">
        <v>1938</v>
      </c>
      <c r="K136" s="5" t="s">
        <v>59</v>
      </c>
      <c r="L136">
        <v>77803</v>
      </c>
      <c r="M136" s="5" t="s">
        <v>1441</v>
      </c>
      <c r="N136" s="5" t="s">
        <v>1941</v>
      </c>
      <c r="O136" s="5" t="s">
        <v>2</v>
      </c>
      <c r="P136" s="5" t="s">
        <v>8</v>
      </c>
      <c r="Q136" s="5" t="s">
        <v>1942</v>
      </c>
      <c r="R136">
        <v>1.4079999999999999</v>
      </c>
      <c r="S136">
        <v>2</v>
      </c>
      <c r="T136">
        <v>0.8</v>
      </c>
      <c r="U136">
        <v>0</v>
      </c>
      <c r="V136" t="s">
        <v>1468</v>
      </c>
      <c r="W136" t="s">
        <v>1455</v>
      </c>
      <c r="X136">
        <v>4</v>
      </c>
      <c r="Y136" t="s">
        <v>1456</v>
      </c>
    </row>
    <row r="137" spans="1:25" x14ac:dyDescent="0.25">
      <c r="A137">
        <v>9226</v>
      </c>
      <c r="B137" s="5" t="s">
        <v>950</v>
      </c>
      <c r="C137" s="9">
        <v>42836</v>
      </c>
      <c r="D137" s="9">
        <v>42836</v>
      </c>
      <c r="E137" s="5" t="s">
        <v>1537</v>
      </c>
      <c r="F137" s="5" t="s">
        <v>1936</v>
      </c>
      <c r="G137" s="5" t="s">
        <v>1937</v>
      </c>
      <c r="H137" s="5" t="s">
        <v>1447</v>
      </c>
      <c r="I137" s="5" t="s">
        <v>1497</v>
      </c>
      <c r="J137" s="5" t="s">
        <v>1938</v>
      </c>
      <c r="K137" s="5" t="s">
        <v>59</v>
      </c>
      <c r="L137">
        <v>77803</v>
      </c>
      <c r="M137" s="5" t="s">
        <v>1441</v>
      </c>
      <c r="N137" s="5" t="s">
        <v>1943</v>
      </c>
      <c r="O137" s="5" t="s">
        <v>2</v>
      </c>
      <c r="P137" s="5" t="s">
        <v>8</v>
      </c>
      <c r="Q137" s="5" t="s">
        <v>1944</v>
      </c>
      <c r="R137">
        <v>4.1440000000000001</v>
      </c>
      <c r="S137">
        <v>4</v>
      </c>
      <c r="T137">
        <v>0.8</v>
      </c>
      <c r="U137">
        <v>0</v>
      </c>
      <c r="V137" t="s">
        <v>1468</v>
      </c>
      <c r="W137" t="s">
        <v>1455</v>
      </c>
      <c r="X137">
        <v>4</v>
      </c>
      <c r="Y137" t="s">
        <v>1456</v>
      </c>
    </row>
    <row r="138" spans="1:25" x14ac:dyDescent="0.25">
      <c r="A138">
        <v>9227</v>
      </c>
      <c r="B138" s="5" t="s">
        <v>950</v>
      </c>
      <c r="C138" s="9">
        <v>42836</v>
      </c>
      <c r="D138" s="9">
        <v>42836</v>
      </c>
      <c r="E138" s="5" t="s">
        <v>1537</v>
      </c>
      <c r="F138" s="5" t="s">
        <v>1936</v>
      </c>
      <c r="G138" s="5" t="s">
        <v>1937</v>
      </c>
      <c r="H138" s="5" t="s">
        <v>1447</v>
      </c>
      <c r="I138" s="5" t="s">
        <v>1497</v>
      </c>
      <c r="J138" s="5" t="s">
        <v>1938</v>
      </c>
      <c r="K138" s="5" t="s">
        <v>59</v>
      </c>
      <c r="L138">
        <v>77803</v>
      </c>
      <c r="M138" s="5" t="s">
        <v>1441</v>
      </c>
      <c r="N138" s="5" t="s">
        <v>1945</v>
      </c>
      <c r="O138" s="5" t="s">
        <v>2</v>
      </c>
      <c r="P138" s="5" t="s">
        <v>19</v>
      </c>
      <c r="Q138" s="5" t="s">
        <v>1946</v>
      </c>
      <c r="R138">
        <v>52.752000000000002</v>
      </c>
      <c r="S138">
        <v>3</v>
      </c>
      <c r="T138">
        <v>0.2</v>
      </c>
      <c r="U138">
        <v>0</v>
      </c>
      <c r="V138" t="s">
        <v>1468</v>
      </c>
      <c r="W138" t="s">
        <v>1455</v>
      </c>
      <c r="X138">
        <v>4</v>
      </c>
      <c r="Y138" t="s">
        <v>1456</v>
      </c>
    </row>
    <row r="139" spans="1:25" x14ac:dyDescent="0.25">
      <c r="A139">
        <v>9293</v>
      </c>
      <c r="B139" s="5" t="s">
        <v>968</v>
      </c>
      <c r="C139" s="9">
        <v>42769</v>
      </c>
      <c r="D139" s="9">
        <v>42769</v>
      </c>
      <c r="E139" s="5" t="s">
        <v>1537</v>
      </c>
      <c r="F139" s="5" t="s">
        <v>1947</v>
      </c>
      <c r="G139" s="5" t="s">
        <v>1948</v>
      </c>
      <c r="H139" s="5" t="s">
        <v>1446</v>
      </c>
      <c r="I139" s="5" t="s">
        <v>1497</v>
      </c>
      <c r="J139" s="5" t="s">
        <v>1772</v>
      </c>
      <c r="K139" s="5" t="s">
        <v>59</v>
      </c>
      <c r="L139">
        <v>76706</v>
      </c>
      <c r="M139" s="5" t="s">
        <v>1441</v>
      </c>
      <c r="N139" s="5" t="s">
        <v>1540</v>
      </c>
      <c r="O139" s="5" t="s">
        <v>2</v>
      </c>
      <c r="P139" s="5" t="s">
        <v>8</v>
      </c>
      <c r="Q139" s="5" t="s">
        <v>1541</v>
      </c>
      <c r="R139">
        <v>0.55600000000000005</v>
      </c>
      <c r="S139">
        <v>1</v>
      </c>
      <c r="T139">
        <v>0.8</v>
      </c>
      <c r="U139">
        <v>0</v>
      </c>
      <c r="V139" t="s">
        <v>1468</v>
      </c>
      <c r="W139" t="s">
        <v>1451</v>
      </c>
      <c r="X139">
        <v>2</v>
      </c>
      <c r="Y139" t="s">
        <v>1453</v>
      </c>
    </row>
    <row r="140" spans="1:25" x14ac:dyDescent="0.25">
      <c r="A140">
        <v>9322</v>
      </c>
      <c r="B140" s="5" t="s">
        <v>1309</v>
      </c>
      <c r="C140" s="9">
        <v>42471</v>
      </c>
      <c r="D140" s="9">
        <v>42593</v>
      </c>
      <c r="E140" s="5" t="s">
        <v>1508</v>
      </c>
      <c r="F140" s="5" t="s">
        <v>1949</v>
      </c>
      <c r="G140" s="5" t="s">
        <v>1950</v>
      </c>
      <c r="H140" s="5" t="s">
        <v>1445</v>
      </c>
      <c r="I140" s="5" t="s">
        <v>1497</v>
      </c>
      <c r="J140" s="5" t="s">
        <v>1503</v>
      </c>
      <c r="K140" s="5" t="s">
        <v>59</v>
      </c>
      <c r="L140">
        <v>77041</v>
      </c>
      <c r="M140" s="5" t="s">
        <v>1441</v>
      </c>
      <c r="N140" s="5" t="s">
        <v>1951</v>
      </c>
      <c r="O140" s="5" t="s">
        <v>1</v>
      </c>
      <c r="P140" s="5" t="s">
        <v>14</v>
      </c>
      <c r="Q140" s="5" t="s">
        <v>1952</v>
      </c>
      <c r="R140">
        <v>11.375999999999999</v>
      </c>
      <c r="S140">
        <v>3</v>
      </c>
      <c r="T140">
        <v>0.6</v>
      </c>
      <c r="U140">
        <v>0</v>
      </c>
      <c r="V140" t="s">
        <v>1467</v>
      </c>
      <c r="W140" t="s">
        <v>1455</v>
      </c>
      <c r="X140">
        <v>4</v>
      </c>
      <c r="Y140" t="s">
        <v>1456</v>
      </c>
    </row>
    <row r="141" spans="1:25" x14ac:dyDescent="0.25">
      <c r="A141">
        <v>9323</v>
      </c>
      <c r="B141" s="5" t="s">
        <v>1309</v>
      </c>
      <c r="C141" s="9">
        <v>42471</v>
      </c>
      <c r="D141" s="9">
        <v>42593</v>
      </c>
      <c r="E141" s="5" t="s">
        <v>1508</v>
      </c>
      <c r="F141" s="5" t="s">
        <v>1949</v>
      </c>
      <c r="G141" s="5" t="s">
        <v>1950</v>
      </c>
      <c r="H141" s="5" t="s">
        <v>1445</v>
      </c>
      <c r="I141" s="5" t="s">
        <v>1497</v>
      </c>
      <c r="J141" s="5" t="s">
        <v>1503</v>
      </c>
      <c r="K141" s="5" t="s">
        <v>59</v>
      </c>
      <c r="L141">
        <v>77041</v>
      </c>
      <c r="M141" s="5" t="s">
        <v>1441</v>
      </c>
      <c r="N141" s="5" t="s">
        <v>1953</v>
      </c>
      <c r="O141" s="5" t="s">
        <v>1</v>
      </c>
      <c r="P141" s="5" t="s">
        <v>14</v>
      </c>
      <c r="Q141" s="5" t="s">
        <v>1954</v>
      </c>
      <c r="R141">
        <v>66.111999999999995</v>
      </c>
      <c r="S141">
        <v>4</v>
      </c>
      <c r="T141">
        <v>0.6</v>
      </c>
      <c r="U141">
        <v>0</v>
      </c>
      <c r="V141" t="s">
        <v>1467</v>
      </c>
      <c r="W141" t="s">
        <v>1455</v>
      </c>
      <c r="X141">
        <v>4</v>
      </c>
      <c r="Y141" t="s">
        <v>1456</v>
      </c>
    </row>
    <row r="142" spans="1:25" x14ac:dyDescent="0.25">
      <c r="A142">
        <v>9420</v>
      </c>
      <c r="B142" s="5" t="s">
        <v>1136</v>
      </c>
      <c r="C142" s="9">
        <v>42776</v>
      </c>
      <c r="D142" s="9">
        <v>42835</v>
      </c>
      <c r="E142" s="5" t="s">
        <v>1525</v>
      </c>
      <c r="F142" s="5" t="s">
        <v>1955</v>
      </c>
      <c r="G142" s="5" t="s">
        <v>1956</v>
      </c>
      <c r="H142" s="5" t="s">
        <v>1446</v>
      </c>
      <c r="I142" s="5" t="s">
        <v>1497</v>
      </c>
      <c r="J142" s="5" t="s">
        <v>1503</v>
      </c>
      <c r="K142" s="5" t="s">
        <v>59</v>
      </c>
      <c r="L142">
        <v>77041</v>
      </c>
      <c r="M142" s="5" t="s">
        <v>1441</v>
      </c>
      <c r="N142" s="5" t="s">
        <v>1846</v>
      </c>
      <c r="O142" s="5" t="s">
        <v>2</v>
      </c>
      <c r="P142" s="5" t="s">
        <v>6</v>
      </c>
      <c r="Q142" s="5" t="s">
        <v>1847</v>
      </c>
      <c r="R142">
        <v>15.224</v>
      </c>
      <c r="S142">
        <v>2</v>
      </c>
      <c r="T142">
        <v>0.8</v>
      </c>
      <c r="U142">
        <v>0</v>
      </c>
      <c r="V142" t="s">
        <v>1468</v>
      </c>
      <c r="W142" t="s">
        <v>1451</v>
      </c>
      <c r="X142">
        <v>2</v>
      </c>
      <c r="Y142" t="s">
        <v>1453</v>
      </c>
    </row>
    <row r="143" spans="1:25" x14ac:dyDescent="0.25">
      <c r="A143">
        <v>9421</v>
      </c>
      <c r="B143" s="5" t="s">
        <v>1136</v>
      </c>
      <c r="C143" s="9">
        <v>42776</v>
      </c>
      <c r="D143" s="9">
        <v>42835</v>
      </c>
      <c r="E143" s="5" t="s">
        <v>1525</v>
      </c>
      <c r="F143" s="5" t="s">
        <v>1955</v>
      </c>
      <c r="G143" s="5" t="s">
        <v>1956</v>
      </c>
      <c r="H143" s="5" t="s">
        <v>1446</v>
      </c>
      <c r="I143" s="5" t="s">
        <v>1497</v>
      </c>
      <c r="J143" s="5" t="s">
        <v>1503</v>
      </c>
      <c r="K143" s="5" t="s">
        <v>59</v>
      </c>
      <c r="L143">
        <v>77041</v>
      </c>
      <c r="M143" s="5" t="s">
        <v>1441</v>
      </c>
      <c r="N143" s="5" t="s">
        <v>1957</v>
      </c>
      <c r="O143" s="5" t="s">
        <v>2</v>
      </c>
      <c r="P143" s="5" t="s">
        <v>6</v>
      </c>
      <c r="Q143" s="5" t="s">
        <v>1958</v>
      </c>
      <c r="R143">
        <v>21.984000000000002</v>
      </c>
      <c r="S143">
        <v>6</v>
      </c>
      <c r="T143">
        <v>0.8</v>
      </c>
      <c r="U143">
        <v>0</v>
      </c>
      <c r="V143" t="s">
        <v>1468</v>
      </c>
      <c r="W143" t="s">
        <v>1451</v>
      </c>
      <c r="X143">
        <v>2</v>
      </c>
      <c r="Y143" t="s">
        <v>1453</v>
      </c>
    </row>
    <row r="144" spans="1:25" x14ac:dyDescent="0.25">
      <c r="A144">
        <v>9485</v>
      </c>
      <c r="B144" s="5" t="s">
        <v>818</v>
      </c>
      <c r="C144" s="9">
        <v>42412</v>
      </c>
      <c r="D144" s="9">
        <v>42472</v>
      </c>
      <c r="E144" s="5" t="s">
        <v>1525</v>
      </c>
      <c r="F144" s="5" t="s">
        <v>1959</v>
      </c>
      <c r="G144" s="5" t="s">
        <v>1960</v>
      </c>
      <c r="H144" s="5" t="s">
        <v>1446</v>
      </c>
      <c r="I144" s="5" t="s">
        <v>1497</v>
      </c>
      <c r="J144" s="5" t="s">
        <v>1503</v>
      </c>
      <c r="K144" s="5" t="s">
        <v>59</v>
      </c>
      <c r="L144">
        <v>77036</v>
      </c>
      <c r="M144" s="5" t="s">
        <v>1441</v>
      </c>
      <c r="N144" s="5" t="s">
        <v>1961</v>
      </c>
      <c r="O144" s="5" t="s">
        <v>1</v>
      </c>
      <c r="P144" s="5" t="s">
        <v>9</v>
      </c>
      <c r="Q144" s="5" t="s">
        <v>1962</v>
      </c>
      <c r="R144">
        <v>781.86400000000003</v>
      </c>
      <c r="S144">
        <v>10</v>
      </c>
      <c r="T144">
        <v>0.32</v>
      </c>
      <c r="U144">
        <v>0</v>
      </c>
      <c r="V144" t="s">
        <v>1467</v>
      </c>
      <c r="W144" t="s">
        <v>1451</v>
      </c>
      <c r="X144">
        <v>2</v>
      </c>
      <c r="Y144" t="s">
        <v>1453</v>
      </c>
    </row>
    <row r="145" spans="1:25" x14ac:dyDescent="0.25">
      <c r="A145">
        <v>9543</v>
      </c>
      <c r="B145" s="5" t="s">
        <v>416</v>
      </c>
      <c r="C145" s="9">
        <v>42163</v>
      </c>
      <c r="D145" s="9">
        <v>42285</v>
      </c>
      <c r="E145" s="5" t="s">
        <v>1508</v>
      </c>
      <c r="F145" s="5" t="s">
        <v>1963</v>
      </c>
      <c r="G145" s="5" t="s">
        <v>1964</v>
      </c>
      <c r="H145" s="5" t="s">
        <v>1446</v>
      </c>
      <c r="I145" s="5" t="s">
        <v>1497</v>
      </c>
      <c r="J145" s="5" t="s">
        <v>1503</v>
      </c>
      <c r="K145" s="5" t="s">
        <v>59</v>
      </c>
      <c r="L145">
        <v>77095</v>
      </c>
      <c r="M145" s="5" t="s">
        <v>1441</v>
      </c>
      <c r="N145" s="5" t="s">
        <v>1965</v>
      </c>
      <c r="O145" s="5" t="s">
        <v>2</v>
      </c>
      <c r="P145" s="5" t="s">
        <v>8</v>
      </c>
      <c r="Q145" s="5" t="s">
        <v>1966</v>
      </c>
      <c r="R145">
        <v>6.23</v>
      </c>
      <c r="S145">
        <v>5</v>
      </c>
      <c r="T145">
        <v>0.8</v>
      </c>
      <c r="U145">
        <v>0</v>
      </c>
      <c r="V145" t="s">
        <v>1465</v>
      </c>
      <c r="W145" t="s">
        <v>1455</v>
      </c>
      <c r="X145">
        <v>6</v>
      </c>
      <c r="Y145" t="s">
        <v>1457</v>
      </c>
    </row>
    <row r="146" spans="1:25" x14ac:dyDescent="0.25">
      <c r="A146">
        <v>9545</v>
      </c>
      <c r="B146" s="5" t="s">
        <v>416</v>
      </c>
      <c r="C146" s="9">
        <v>42163</v>
      </c>
      <c r="D146" s="9">
        <v>42285</v>
      </c>
      <c r="E146" s="5" t="s">
        <v>1508</v>
      </c>
      <c r="F146" s="5" t="s">
        <v>1963</v>
      </c>
      <c r="G146" s="5" t="s">
        <v>1964</v>
      </c>
      <c r="H146" s="5" t="s">
        <v>1446</v>
      </c>
      <c r="I146" s="5" t="s">
        <v>1497</v>
      </c>
      <c r="J146" s="5" t="s">
        <v>1503</v>
      </c>
      <c r="K146" s="5" t="s">
        <v>59</v>
      </c>
      <c r="L146">
        <v>77095</v>
      </c>
      <c r="M146" s="5" t="s">
        <v>1441</v>
      </c>
      <c r="N146" s="5" t="s">
        <v>1967</v>
      </c>
      <c r="O146" s="5" t="s">
        <v>1</v>
      </c>
      <c r="P146" s="5" t="s">
        <v>9</v>
      </c>
      <c r="Q146" s="5" t="s">
        <v>1968</v>
      </c>
      <c r="R146">
        <v>369.19920000000002</v>
      </c>
      <c r="S146">
        <v>3</v>
      </c>
      <c r="T146">
        <v>0.32</v>
      </c>
      <c r="U146">
        <v>0</v>
      </c>
      <c r="V146" t="s">
        <v>1465</v>
      </c>
      <c r="W146" t="s">
        <v>1455</v>
      </c>
      <c r="X146">
        <v>6</v>
      </c>
      <c r="Y146" t="s">
        <v>1457</v>
      </c>
    </row>
    <row r="147" spans="1:25" x14ac:dyDescent="0.25">
      <c r="A147">
        <v>9835</v>
      </c>
      <c r="B147" s="5" t="s">
        <v>648</v>
      </c>
      <c r="C147" s="9">
        <v>42653</v>
      </c>
      <c r="D147" s="9">
        <v>42714</v>
      </c>
      <c r="E147" s="5" t="s">
        <v>1494</v>
      </c>
      <c r="F147" s="5" t="s">
        <v>1969</v>
      </c>
      <c r="G147" s="5" t="s">
        <v>1970</v>
      </c>
      <c r="H147" s="5" t="s">
        <v>1445</v>
      </c>
      <c r="I147" s="5" t="s">
        <v>1497</v>
      </c>
      <c r="J147" s="5" t="s">
        <v>1971</v>
      </c>
      <c r="K147" s="5" t="s">
        <v>59</v>
      </c>
      <c r="L147">
        <v>77571</v>
      </c>
      <c r="M147" s="5" t="s">
        <v>1441</v>
      </c>
      <c r="N147" s="5" t="s">
        <v>1972</v>
      </c>
      <c r="O147" s="5" t="s">
        <v>1</v>
      </c>
      <c r="P147" s="5" t="s">
        <v>14</v>
      </c>
      <c r="Q147" s="5" t="s">
        <v>1973</v>
      </c>
      <c r="R147">
        <v>14</v>
      </c>
      <c r="S147">
        <v>4</v>
      </c>
      <c r="T147">
        <v>0.6</v>
      </c>
      <c r="U147">
        <v>0</v>
      </c>
      <c r="V147" t="s">
        <v>1467</v>
      </c>
      <c r="W147" t="s">
        <v>1462</v>
      </c>
      <c r="X147">
        <v>10</v>
      </c>
      <c r="Y147" t="s">
        <v>1463</v>
      </c>
    </row>
    <row r="148" spans="1:25" x14ac:dyDescent="0.25">
      <c r="A148">
        <v>9836</v>
      </c>
      <c r="B148" s="5" t="s">
        <v>648</v>
      </c>
      <c r="C148" s="9">
        <v>42653</v>
      </c>
      <c r="D148" s="9">
        <v>42714</v>
      </c>
      <c r="E148" s="5" t="s">
        <v>1494</v>
      </c>
      <c r="F148" s="5" t="s">
        <v>1969</v>
      </c>
      <c r="G148" s="5" t="s">
        <v>1970</v>
      </c>
      <c r="H148" s="5" t="s">
        <v>1445</v>
      </c>
      <c r="I148" s="5" t="s">
        <v>1497</v>
      </c>
      <c r="J148" s="5" t="s">
        <v>1971</v>
      </c>
      <c r="K148" s="5" t="s">
        <v>59</v>
      </c>
      <c r="L148">
        <v>77571</v>
      </c>
      <c r="M148" s="5" t="s">
        <v>1441</v>
      </c>
      <c r="N148" s="5" t="s">
        <v>1974</v>
      </c>
      <c r="O148" s="5" t="s">
        <v>2</v>
      </c>
      <c r="P148" s="5" t="s">
        <v>8</v>
      </c>
      <c r="Q148" s="5" t="s">
        <v>1975</v>
      </c>
      <c r="R148">
        <v>16.391999999999999</v>
      </c>
      <c r="S148">
        <v>2</v>
      </c>
      <c r="T148">
        <v>0.8</v>
      </c>
      <c r="U148">
        <v>0</v>
      </c>
      <c r="V148" t="s">
        <v>1467</v>
      </c>
      <c r="W148" t="s">
        <v>1462</v>
      </c>
      <c r="X148">
        <v>10</v>
      </c>
      <c r="Y148" t="s">
        <v>1463</v>
      </c>
    </row>
    <row r="149" spans="1:25" x14ac:dyDescent="0.25">
      <c r="A149">
        <v>131</v>
      </c>
      <c r="B149" s="5" t="s">
        <v>1428</v>
      </c>
      <c r="C149" s="9">
        <v>42768</v>
      </c>
      <c r="D149" s="9">
        <v>42857</v>
      </c>
      <c r="E149" s="5" t="s">
        <v>1494</v>
      </c>
      <c r="F149" s="5" t="s">
        <v>1976</v>
      </c>
      <c r="G149" s="5" t="s">
        <v>1977</v>
      </c>
      <c r="H149" s="5" t="s">
        <v>1446</v>
      </c>
      <c r="I149" s="5" t="s">
        <v>1497</v>
      </c>
      <c r="J149" s="5" t="s">
        <v>1978</v>
      </c>
      <c r="K149" s="5" t="s">
        <v>52</v>
      </c>
      <c r="L149">
        <v>43229</v>
      </c>
      <c r="M149" s="5" t="s">
        <v>1442</v>
      </c>
      <c r="N149" s="5" t="s">
        <v>1979</v>
      </c>
      <c r="O149" s="5" t="s">
        <v>3</v>
      </c>
      <c r="P149" s="5" t="s">
        <v>18</v>
      </c>
      <c r="Q149" s="5" t="s">
        <v>1980</v>
      </c>
      <c r="R149">
        <v>59.97</v>
      </c>
      <c r="S149">
        <v>5</v>
      </c>
      <c r="T149">
        <v>0.4</v>
      </c>
      <c r="U149">
        <v>0</v>
      </c>
      <c r="V149" t="s">
        <v>1468</v>
      </c>
      <c r="W149" t="s">
        <v>1451</v>
      </c>
      <c r="X149">
        <v>2</v>
      </c>
      <c r="Y149" t="s">
        <v>1453</v>
      </c>
    </row>
    <row r="150" spans="1:25" x14ac:dyDescent="0.25">
      <c r="A150">
        <v>215</v>
      </c>
      <c r="B150" s="5" t="s">
        <v>460</v>
      </c>
      <c r="C150" s="9">
        <v>42036</v>
      </c>
      <c r="D150" s="9">
        <v>42248</v>
      </c>
      <c r="E150" s="5" t="s">
        <v>1508</v>
      </c>
      <c r="F150" s="5" t="s">
        <v>1981</v>
      </c>
      <c r="G150" s="5" t="s">
        <v>1982</v>
      </c>
      <c r="H150" s="5" t="s">
        <v>1446</v>
      </c>
      <c r="I150" s="5" t="s">
        <v>1497</v>
      </c>
      <c r="J150" s="5" t="s">
        <v>1983</v>
      </c>
      <c r="K150" s="5" t="s">
        <v>52</v>
      </c>
      <c r="L150">
        <v>44256</v>
      </c>
      <c r="M150" s="5" t="s">
        <v>1442</v>
      </c>
      <c r="N150" s="5" t="s">
        <v>1984</v>
      </c>
      <c r="O150" s="5" t="s">
        <v>3</v>
      </c>
      <c r="P150" s="5" t="s">
        <v>18</v>
      </c>
      <c r="Q150" s="5" t="s">
        <v>1985</v>
      </c>
      <c r="R150">
        <v>62.981999999999999</v>
      </c>
      <c r="S150">
        <v>3</v>
      </c>
      <c r="T150">
        <v>0.4</v>
      </c>
      <c r="U150">
        <v>0</v>
      </c>
      <c r="V150" t="s">
        <v>1465</v>
      </c>
      <c r="W150" t="s">
        <v>1451</v>
      </c>
      <c r="X150">
        <v>2</v>
      </c>
      <c r="Y150" t="s">
        <v>1453</v>
      </c>
    </row>
    <row r="151" spans="1:25" x14ac:dyDescent="0.25">
      <c r="A151">
        <v>216</v>
      </c>
      <c r="B151" s="5" t="s">
        <v>460</v>
      </c>
      <c r="C151" s="9">
        <v>42036</v>
      </c>
      <c r="D151" s="9">
        <v>42248</v>
      </c>
      <c r="E151" s="5" t="s">
        <v>1508</v>
      </c>
      <c r="F151" s="5" t="s">
        <v>1981</v>
      </c>
      <c r="G151" s="5" t="s">
        <v>1982</v>
      </c>
      <c r="H151" s="5" t="s">
        <v>1446</v>
      </c>
      <c r="I151" s="5" t="s">
        <v>1497</v>
      </c>
      <c r="J151" s="5" t="s">
        <v>1983</v>
      </c>
      <c r="K151" s="5" t="s">
        <v>52</v>
      </c>
      <c r="L151">
        <v>44256</v>
      </c>
      <c r="M151" s="5" t="s">
        <v>1442</v>
      </c>
      <c r="N151" s="5" t="s">
        <v>1986</v>
      </c>
      <c r="O151" s="5" t="s">
        <v>3</v>
      </c>
      <c r="P151" s="5" t="s">
        <v>16</v>
      </c>
      <c r="Q151" s="5" t="s">
        <v>1987</v>
      </c>
      <c r="R151">
        <v>1188</v>
      </c>
      <c r="S151">
        <v>9</v>
      </c>
      <c r="T151">
        <v>0.7</v>
      </c>
      <c r="U151">
        <v>0</v>
      </c>
      <c r="V151" t="s">
        <v>1465</v>
      </c>
      <c r="W151" t="s">
        <v>1451</v>
      </c>
      <c r="X151">
        <v>2</v>
      </c>
      <c r="Y151" t="s">
        <v>1453</v>
      </c>
    </row>
    <row r="152" spans="1:25" x14ac:dyDescent="0.25">
      <c r="A152">
        <v>564</v>
      </c>
      <c r="B152" s="5" t="s">
        <v>397</v>
      </c>
      <c r="C152" s="9">
        <v>42197</v>
      </c>
      <c r="D152" s="9">
        <v>42259</v>
      </c>
      <c r="E152" s="5" t="s">
        <v>1494</v>
      </c>
      <c r="F152" s="5" t="s">
        <v>1988</v>
      </c>
      <c r="G152" s="5" t="s">
        <v>1989</v>
      </c>
      <c r="H152" s="5" t="s">
        <v>1445</v>
      </c>
      <c r="I152" s="5" t="s">
        <v>1497</v>
      </c>
      <c r="J152" s="5" t="s">
        <v>1990</v>
      </c>
      <c r="K152" s="5" t="s">
        <v>62</v>
      </c>
      <c r="L152">
        <v>98105</v>
      </c>
      <c r="M152" s="5" t="s">
        <v>1444</v>
      </c>
      <c r="N152" s="5" t="s">
        <v>1991</v>
      </c>
      <c r="O152" s="5" t="s">
        <v>2</v>
      </c>
      <c r="P152" s="5" t="s">
        <v>13</v>
      </c>
      <c r="Q152" s="5" t="s">
        <v>1992</v>
      </c>
      <c r="R152">
        <v>3.96</v>
      </c>
      <c r="S152">
        <v>2</v>
      </c>
      <c r="T152">
        <v>0</v>
      </c>
      <c r="U152">
        <v>0</v>
      </c>
      <c r="V152" t="s">
        <v>1465</v>
      </c>
      <c r="W152" t="s">
        <v>1458</v>
      </c>
      <c r="X152">
        <v>7</v>
      </c>
      <c r="Y152" t="s">
        <v>1459</v>
      </c>
    </row>
    <row r="153" spans="1:25" x14ac:dyDescent="0.25">
      <c r="A153">
        <v>684</v>
      </c>
      <c r="B153" s="5" t="s">
        <v>1432</v>
      </c>
      <c r="C153" s="9">
        <v>42836</v>
      </c>
      <c r="D153" s="9">
        <v>42836</v>
      </c>
      <c r="E153" s="5" t="s">
        <v>1537</v>
      </c>
      <c r="F153" s="5" t="s">
        <v>1993</v>
      </c>
      <c r="G153" s="5" t="s">
        <v>1994</v>
      </c>
      <c r="H153" s="5" t="s">
        <v>1446</v>
      </c>
      <c r="I153" s="5" t="s">
        <v>1497</v>
      </c>
      <c r="J153" s="5" t="s">
        <v>1995</v>
      </c>
      <c r="K153" s="5" t="s">
        <v>51</v>
      </c>
      <c r="L153">
        <v>27217</v>
      </c>
      <c r="M153" s="5" t="s">
        <v>1443</v>
      </c>
      <c r="N153" s="5" t="s">
        <v>1996</v>
      </c>
      <c r="O153" s="5" t="s">
        <v>3</v>
      </c>
      <c r="P153" s="5" t="s">
        <v>16</v>
      </c>
      <c r="Q153" s="5" t="s">
        <v>1997</v>
      </c>
      <c r="R153">
        <v>7999.98</v>
      </c>
      <c r="S153">
        <v>4</v>
      </c>
      <c r="T153">
        <v>0.5</v>
      </c>
      <c r="U153">
        <v>0</v>
      </c>
      <c r="V153" t="s">
        <v>1468</v>
      </c>
      <c r="W153" t="s">
        <v>1455</v>
      </c>
      <c r="X153">
        <v>4</v>
      </c>
      <c r="Y153" t="s">
        <v>1456</v>
      </c>
    </row>
    <row r="154" spans="1:25" x14ac:dyDescent="0.25">
      <c r="A154">
        <v>970</v>
      </c>
      <c r="B154" s="5" t="s">
        <v>1027</v>
      </c>
      <c r="C154" s="9">
        <v>42982</v>
      </c>
      <c r="D154" s="9">
        <v>43043</v>
      </c>
      <c r="E154" s="5" t="s">
        <v>1494</v>
      </c>
      <c r="F154" s="5" t="s">
        <v>1998</v>
      </c>
      <c r="G154" s="5" t="s">
        <v>1999</v>
      </c>
      <c r="H154" s="5" t="s">
        <v>1447</v>
      </c>
      <c r="I154" s="5" t="s">
        <v>1497</v>
      </c>
      <c r="J154" s="5" t="s">
        <v>2000</v>
      </c>
      <c r="K154" s="5" t="s">
        <v>50</v>
      </c>
      <c r="L154">
        <v>10011</v>
      </c>
      <c r="M154" s="5" t="s">
        <v>1442</v>
      </c>
      <c r="N154" s="5" t="s">
        <v>2001</v>
      </c>
      <c r="O154" s="5" t="s">
        <v>2</v>
      </c>
      <c r="P154" s="5" t="s">
        <v>19</v>
      </c>
      <c r="Q154" s="5" t="s">
        <v>2002</v>
      </c>
      <c r="R154">
        <v>501.81</v>
      </c>
      <c r="S154">
        <v>3</v>
      </c>
      <c r="T154">
        <v>0</v>
      </c>
      <c r="U154">
        <v>0</v>
      </c>
      <c r="V154" t="s">
        <v>1468</v>
      </c>
      <c r="W154" t="s">
        <v>1458</v>
      </c>
      <c r="X154">
        <v>9</v>
      </c>
      <c r="Y154" t="s">
        <v>1461</v>
      </c>
    </row>
    <row r="155" spans="1:25" x14ac:dyDescent="0.25">
      <c r="A155">
        <v>1045</v>
      </c>
      <c r="B155" s="5" t="s">
        <v>922</v>
      </c>
      <c r="C155" s="9">
        <v>42985</v>
      </c>
      <c r="D155" s="9">
        <v>43076</v>
      </c>
      <c r="E155" s="5" t="s">
        <v>1494</v>
      </c>
      <c r="F155" s="5" t="s">
        <v>1889</v>
      </c>
      <c r="G155" s="5" t="s">
        <v>1890</v>
      </c>
      <c r="H155" s="5" t="s">
        <v>1446</v>
      </c>
      <c r="I155" s="5" t="s">
        <v>1497</v>
      </c>
      <c r="J155" s="5" t="s">
        <v>2003</v>
      </c>
      <c r="K155" s="5" t="s">
        <v>33</v>
      </c>
      <c r="L155">
        <v>60610</v>
      </c>
      <c r="M155" s="5" t="s">
        <v>1441</v>
      </c>
      <c r="N155" s="5" t="s">
        <v>2004</v>
      </c>
      <c r="O155" s="5" t="s">
        <v>2</v>
      </c>
      <c r="P155" s="5" t="s">
        <v>6</v>
      </c>
      <c r="Q155" s="5" t="s">
        <v>2005</v>
      </c>
      <c r="R155">
        <v>58.463999999999999</v>
      </c>
      <c r="S155">
        <v>9</v>
      </c>
      <c r="T155">
        <v>0.8</v>
      </c>
      <c r="U155">
        <v>0</v>
      </c>
      <c r="V155" t="s">
        <v>1468</v>
      </c>
      <c r="W155" t="s">
        <v>1458</v>
      </c>
      <c r="X155">
        <v>9</v>
      </c>
      <c r="Y155" t="s">
        <v>1461</v>
      </c>
    </row>
    <row r="156" spans="1:25" x14ac:dyDescent="0.25">
      <c r="A156">
        <v>1169</v>
      </c>
      <c r="B156" s="5" t="s">
        <v>1079</v>
      </c>
      <c r="C156" s="9">
        <v>42959</v>
      </c>
      <c r="D156" s="9">
        <v>43020</v>
      </c>
      <c r="E156" s="5" t="s">
        <v>1525</v>
      </c>
      <c r="F156" s="5" t="s">
        <v>2006</v>
      </c>
      <c r="G156" s="5" t="s">
        <v>2007</v>
      </c>
      <c r="H156" s="5" t="s">
        <v>1445</v>
      </c>
      <c r="I156" s="5" t="s">
        <v>1497</v>
      </c>
      <c r="J156" s="5" t="s">
        <v>2000</v>
      </c>
      <c r="K156" s="5" t="s">
        <v>50</v>
      </c>
      <c r="L156">
        <v>10035</v>
      </c>
      <c r="M156" s="5" t="s">
        <v>1442</v>
      </c>
      <c r="N156" s="5" t="s">
        <v>2008</v>
      </c>
      <c r="O156" s="5" t="s">
        <v>2</v>
      </c>
      <c r="P156" s="5" t="s">
        <v>19</v>
      </c>
      <c r="Q156" s="5" t="s">
        <v>2009</v>
      </c>
      <c r="R156">
        <v>272.94</v>
      </c>
      <c r="S156">
        <v>3</v>
      </c>
      <c r="T156">
        <v>0</v>
      </c>
      <c r="U156">
        <v>0</v>
      </c>
      <c r="V156" t="s">
        <v>1468</v>
      </c>
      <c r="W156" t="s">
        <v>1458</v>
      </c>
      <c r="X156">
        <v>8</v>
      </c>
      <c r="Y156" t="s">
        <v>1460</v>
      </c>
    </row>
    <row r="157" spans="1:25" x14ac:dyDescent="0.25">
      <c r="A157">
        <v>1331</v>
      </c>
      <c r="B157" s="5" t="s">
        <v>986</v>
      </c>
      <c r="C157" s="9">
        <v>42772</v>
      </c>
      <c r="D157" s="9">
        <v>42892</v>
      </c>
      <c r="E157" s="5" t="s">
        <v>1508</v>
      </c>
      <c r="F157" s="5" t="s">
        <v>2010</v>
      </c>
      <c r="G157" s="5" t="s">
        <v>2011</v>
      </c>
      <c r="H157" s="5" t="s">
        <v>1447</v>
      </c>
      <c r="I157" s="5" t="s">
        <v>1497</v>
      </c>
      <c r="J157" s="5" t="s">
        <v>2012</v>
      </c>
      <c r="K157" s="5" t="s">
        <v>52</v>
      </c>
      <c r="L157">
        <v>44052</v>
      </c>
      <c r="M157" s="5" t="s">
        <v>1442</v>
      </c>
      <c r="N157" s="5" t="s">
        <v>2013</v>
      </c>
      <c r="O157" s="5" t="s">
        <v>3</v>
      </c>
      <c r="P157" s="5" t="s">
        <v>18</v>
      </c>
      <c r="Q157" s="5" t="s">
        <v>2014</v>
      </c>
      <c r="R157">
        <v>2.97</v>
      </c>
      <c r="S157">
        <v>1</v>
      </c>
      <c r="T157">
        <v>0.4</v>
      </c>
      <c r="U157">
        <v>0</v>
      </c>
      <c r="V157" t="s">
        <v>1468</v>
      </c>
      <c r="W157" t="s">
        <v>1451</v>
      </c>
      <c r="X157">
        <v>2</v>
      </c>
      <c r="Y157" t="s">
        <v>1453</v>
      </c>
    </row>
    <row r="158" spans="1:25" x14ac:dyDescent="0.25">
      <c r="A158">
        <v>1341</v>
      </c>
      <c r="B158" s="5" t="s">
        <v>913</v>
      </c>
      <c r="C158" s="9">
        <v>42767</v>
      </c>
      <c r="D158" s="9">
        <v>42826</v>
      </c>
      <c r="E158" s="5" t="s">
        <v>1494</v>
      </c>
      <c r="F158" s="5" t="s">
        <v>1574</v>
      </c>
      <c r="G158" s="5" t="s">
        <v>1575</v>
      </c>
      <c r="H158" s="5" t="s">
        <v>1446</v>
      </c>
      <c r="I158" s="5" t="s">
        <v>1497</v>
      </c>
      <c r="J158" s="5" t="s">
        <v>2015</v>
      </c>
      <c r="K158" s="5" t="s">
        <v>51</v>
      </c>
      <c r="L158">
        <v>28540</v>
      </c>
      <c r="M158" s="5" t="s">
        <v>1443</v>
      </c>
      <c r="N158" s="5" t="s">
        <v>2016</v>
      </c>
      <c r="O158" s="5" t="s">
        <v>3</v>
      </c>
      <c r="P158" s="5" t="s">
        <v>16</v>
      </c>
      <c r="Q158" s="5" t="s">
        <v>2017</v>
      </c>
      <c r="R158">
        <v>695.7</v>
      </c>
      <c r="S158">
        <v>2</v>
      </c>
      <c r="T158">
        <v>0.5</v>
      </c>
      <c r="U158">
        <v>0</v>
      </c>
      <c r="V158" t="s">
        <v>1468</v>
      </c>
      <c r="W158" t="s">
        <v>1451</v>
      </c>
      <c r="X158">
        <v>2</v>
      </c>
      <c r="Y158" t="s">
        <v>1453</v>
      </c>
    </row>
    <row r="159" spans="1:25" x14ac:dyDescent="0.25">
      <c r="A159">
        <v>1365</v>
      </c>
      <c r="B159" s="5" t="s">
        <v>1422</v>
      </c>
      <c r="C159" s="9">
        <v>43019</v>
      </c>
      <c r="D159" s="9">
        <v>43050</v>
      </c>
      <c r="E159" s="5" t="s">
        <v>1494</v>
      </c>
      <c r="F159" s="5" t="s">
        <v>2018</v>
      </c>
      <c r="G159" s="5" t="s">
        <v>2019</v>
      </c>
      <c r="H159" s="5" t="s">
        <v>1446</v>
      </c>
      <c r="I159" s="5" t="s">
        <v>1497</v>
      </c>
      <c r="J159" s="5" t="s">
        <v>2020</v>
      </c>
      <c r="K159" s="5" t="s">
        <v>24</v>
      </c>
      <c r="L159">
        <v>85705</v>
      </c>
      <c r="M159" s="5" t="s">
        <v>1444</v>
      </c>
      <c r="N159" s="5" t="s">
        <v>2021</v>
      </c>
      <c r="O159" s="5" t="s">
        <v>3</v>
      </c>
      <c r="P159" s="5" t="s">
        <v>16</v>
      </c>
      <c r="Q159" s="5" t="s">
        <v>2022</v>
      </c>
      <c r="R159">
        <v>95.994</v>
      </c>
      <c r="S159">
        <v>2</v>
      </c>
      <c r="T159">
        <v>0.7</v>
      </c>
      <c r="U159">
        <v>0</v>
      </c>
      <c r="V159" t="s">
        <v>1468</v>
      </c>
      <c r="W159" t="s">
        <v>1462</v>
      </c>
      <c r="X159">
        <v>10</v>
      </c>
      <c r="Y159" t="s">
        <v>1463</v>
      </c>
    </row>
    <row r="160" spans="1:25" x14ac:dyDescent="0.25">
      <c r="A160">
        <v>1534</v>
      </c>
      <c r="B160" s="5" t="s">
        <v>697</v>
      </c>
      <c r="C160" s="9">
        <v>42472</v>
      </c>
      <c r="D160" s="9">
        <v>42594</v>
      </c>
      <c r="E160" s="5" t="s">
        <v>1508</v>
      </c>
      <c r="F160" s="5" t="s">
        <v>2023</v>
      </c>
      <c r="G160" s="5" t="s">
        <v>2024</v>
      </c>
      <c r="H160" s="5" t="s">
        <v>1446</v>
      </c>
      <c r="I160" s="5" t="s">
        <v>1497</v>
      </c>
      <c r="J160" s="5" t="s">
        <v>2000</v>
      </c>
      <c r="K160" s="5" t="s">
        <v>50</v>
      </c>
      <c r="L160">
        <v>10035</v>
      </c>
      <c r="M160" s="5" t="s">
        <v>1442</v>
      </c>
      <c r="N160" s="5" t="s">
        <v>2025</v>
      </c>
      <c r="O160" s="5" t="s">
        <v>2</v>
      </c>
      <c r="P160" s="5" t="s">
        <v>19</v>
      </c>
      <c r="Q160" s="5" t="s">
        <v>2026</v>
      </c>
      <c r="R160">
        <v>212.88</v>
      </c>
      <c r="S160">
        <v>6</v>
      </c>
      <c r="T160">
        <v>0</v>
      </c>
      <c r="U160">
        <v>0</v>
      </c>
      <c r="V160" t="s">
        <v>1467</v>
      </c>
      <c r="W160" t="s">
        <v>1455</v>
      </c>
      <c r="X160">
        <v>4</v>
      </c>
      <c r="Y160" t="s">
        <v>1456</v>
      </c>
    </row>
    <row r="161" spans="1:25" x14ac:dyDescent="0.25">
      <c r="A161">
        <v>1866</v>
      </c>
      <c r="B161" s="5" t="s">
        <v>1377</v>
      </c>
      <c r="C161" s="9">
        <v>43080</v>
      </c>
      <c r="D161" s="9">
        <v>43080</v>
      </c>
      <c r="E161" s="5" t="s">
        <v>1537</v>
      </c>
      <c r="F161" s="5" t="s">
        <v>2027</v>
      </c>
      <c r="G161" s="5" t="s">
        <v>2028</v>
      </c>
      <c r="H161" s="5" t="s">
        <v>1446</v>
      </c>
      <c r="I161" s="5" t="s">
        <v>1497</v>
      </c>
      <c r="J161" s="5" t="s">
        <v>2029</v>
      </c>
      <c r="K161" s="5" t="s">
        <v>52</v>
      </c>
      <c r="L161">
        <v>43055</v>
      </c>
      <c r="M161" s="5" t="s">
        <v>1442</v>
      </c>
      <c r="N161" s="5" t="s">
        <v>2030</v>
      </c>
      <c r="O161" s="5" t="s">
        <v>3</v>
      </c>
      <c r="P161" s="5" t="s">
        <v>18</v>
      </c>
      <c r="Q161" s="5" t="s">
        <v>2031</v>
      </c>
      <c r="R161">
        <v>370.78199999999998</v>
      </c>
      <c r="S161">
        <v>3</v>
      </c>
      <c r="T161">
        <v>0.4</v>
      </c>
      <c r="U161">
        <v>0</v>
      </c>
      <c r="V161" t="s">
        <v>1468</v>
      </c>
      <c r="W161" t="s">
        <v>1462</v>
      </c>
      <c r="X161">
        <v>12</v>
      </c>
      <c r="Y161" t="s">
        <v>1464</v>
      </c>
    </row>
    <row r="162" spans="1:25" x14ac:dyDescent="0.25">
      <c r="A162">
        <v>2222</v>
      </c>
      <c r="B162" s="5" t="s">
        <v>404</v>
      </c>
      <c r="C162" s="9">
        <v>42167</v>
      </c>
      <c r="D162" s="9">
        <v>42167</v>
      </c>
      <c r="E162" s="5" t="s">
        <v>1537</v>
      </c>
      <c r="F162" s="5" t="s">
        <v>2032</v>
      </c>
      <c r="G162" s="5" t="s">
        <v>2033</v>
      </c>
      <c r="H162" s="5" t="s">
        <v>1445</v>
      </c>
      <c r="I162" s="5" t="s">
        <v>1497</v>
      </c>
      <c r="J162" s="5" t="s">
        <v>2034</v>
      </c>
      <c r="K162" s="5" t="s">
        <v>52</v>
      </c>
      <c r="L162">
        <v>43302</v>
      </c>
      <c r="M162" s="5" t="s">
        <v>1442</v>
      </c>
      <c r="N162" s="5" t="s">
        <v>2035</v>
      </c>
      <c r="O162" s="5" t="s">
        <v>3</v>
      </c>
      <c r="P162" s="5" t="s">
        <v>18</v>
      </c>
      <c r="Q162" s="5" t="s">
        <v>2036</v>
      </c>
      <c r="R162">
        <v>485.94</v>
      </c>
      <c r="S162">
        <v>2</v>
      </c>
      <c r="T162">
        <v>0.4</v>
      </c>
      <c r="U162">
        <v>0</v>
      </c>
      <c r="V162" t="s">
        <v>1465</v>
      </c>
      <c r="W162" t="s">
        <v>1455</v>
      </c>
      <c r="X162">
        <v>6</v>
      </c>
      <c r="Y162" t="s">
        <v>1457</v>
      </c>
    </row>
    <row r="163" spans="1:25" x14ac:dyDescent="0.25">
      <c r="A163">
        <v>2839</v>
      </c>
      <c r="B163" s="5" t="s">
        <v>728</v>
      </c>
      <c r="C163" s="9">
        <v>42619</v>
      </c>
      <c r="D163" s="9">
        <v>42710</v>
      </c>
      <c r="E163" s="5" t="s">
        <v>1494</v>
      </c>
      <c r="F163" s="5" t="s">
        <v>2037</v>
      </c>
      <c r="G163" s="5" t="s">
        <v>2038</v>
      </c>
      <c r="H163" s="5" t="s">
        <v>1445</v>
      </c>
      <c r="I163" s="5" t="s">
        <v>1497</v>
      </c>
      <c r="J163" s="5" t="s">
        <v>2039</v>
      </c>
      <c r="K163" s="5" t="s">
        <v>30</v>
      </c>
      <c r="L163">
        <v>32303</v>
      </c>
      <c r="M163" s="5" t="s">
        <v>1443</v>
      </c>
      <c r="N163" s="5" t="s">
        <v>2016</v>
      </c>
      <c r="O163" s="5" t="s">
        <v>3</v>
      </c>
      <c r="P163" s="5" t="s">
        <v>16</v>
      </c>
      <c r="Q163" s="5" t="s">
        <v>2017</v>
      </c>
      <c r="R163">
        <v>695.7</v>
      </c>
      <c r="S163">
        <v>2</v>
      </c>
      <c r="T163">
        <v>0.5</v>
      </c>
      <c r="U163">
        <v>0</v>
      </c>
      <c r="V163" t="s">
        <v>1467</v>
      </c>
      <c r="W163" t="s">
        <v>1458</v>
      </c>
      <c r="X163">
        <v>9</v>
      </c>
      <c r="Y163" t="s">
        <v>1461</v>
      </c>
    </row>
    <row r="164" spans="1:25" x14ac:dyDescent="0.25">
      <c r="A164">
        <v>3855</v>
      </c>
      <c r="B164" s="5" t="s">
        <v>1397</v>
      </c>
      <c r="C164" s="9">
        <v>42892</v>
      </c>
      <c r="D164" s="9">
        <v>43014</v>
      </c>
      <c r="E164" s="5" t="s">
        <v>1508</v>
      </c>
      <c r="F164" s="5" t="s">
        <v>1698</v>
      </c>
      <c r="G164" s="5" t="s">
        <v>1699</v>
      </c>
      <c r="H164" s="5" t="s">
        <v>1447</v>
      </c>
      <c r="I164" s="5" t="s">
        <v>1497</v>
      </c>
      <c r="J164" s="5" t="s">
        <v>2040</v>
      </c>
      <c r="K164" s="5" t="s">
        <v>26</v>
      </c>
      <c r="L164">
        <v>94122</v>
      </c>
      <c r="M164" s="5" t="s">
        <v>1444</v>
      </c>
      <c r="N164" s="5" t="s">
        <v>1822</v>
      </c>
      <c r="O164" s="5" t="s">
        <v>2</v>
      </c>
      <c r="P164" s="5" t="s">
        <v>19</v>
      </c>
      <c r="Q164" s="5" t="s">
        <v>1823</v>
      </c>
      <c r="R164">
        <v>26.4</v>
      </c>
      <c r="S164">
        <v>5</v>
      </c>
      <c r="T164">
        <v>0</v>
      </c>
      <c r="U164">
        <v>0</v>
      </c>
      <c r="V164" t="s">
        <v>1468</v>
      </c>
      <c r="W164" t="s">
        <v>1455</v>
      </c>
      <c r="X164">
        <v>6</v>
      </c>
      <c r="Y164" t="s">
        <v>1457</v>
      </c>
    </row>
    <row r="165" spans="1:25" x14ac:dyDescent="0.25">
      <c r="A165">
        <v>4438</v>
      </c>
      <c r="B165" s="5" t="s">
        <v>810</v>
      </c>
      <c r="C165" s="9">
        <v>42434</v>
      </c>
      <c r="D165" s="9">
        <v>42587</v>
      </c>
      <c r="E165" s="5" t="s">
        <v>1508</v>
      </c>
      <c r="F165" s="5" t="s">
        <v>2041</v>
      </c>
      <c r="G165" s="5" t="s">
        <v>2042</v>
      </c>
      <c r="H165" s="5" t="s">
        <v>1445</v>
      </c>
      <c r="I165" s="5" t="s">
        <v>1497</v>
      </c>
      <c r="J165" s="5" t="s">
        <v>2003</v>
      </c>
      <c r="K165" s="5" t="s">
        <v>33</v>
      </c>
      <c r="L165">
        <v>60653</v>
      </c>
      <c r="M165" s="5" t="s">
        <v>1441</v>
      </c>
      <c r="N165" s="5" t="s">
        <v>2043</v>
      </c>
      <c r="O165" s="5" t="s">
        <v>2</v>
      </c>
      <c r="P165" s="5" t="s">
        <v>6</v>
      </c>
      <c r="Q165" s="5" t="s">
        <v>2044</v>
      </c>
      <c r="R165">
        <v>26.405999999999999</v>
      </c>
      <c r="S165">
        <v>3</v>
      </c>
      <c r="T165">
        <v>0.8</v>
      </c>
      <c r="U165">
        <v>0</v>
      </c>
      <c r="V165" t="s">
        <v>1467</v>
      </c>
      <c r="W165" t="s">
        <v>1451</v>
      </c>
      <c r="X165">
        <v>3</v>
      </c>
      <c r="Y165" t="s">
        <v>1454</v>
      </c>
    </row>
    <row r="166" spans="1:25" x14ac:dyDescent="0.25">
      <c r="A166">
        <v>4840</v>
      </c>
      <c r="B166" s="5" t="s">
        <v>875</v>
      </c>
      <c r="C166" s="9">
        <v>42741</v>
      </c>
      <c r="D166" s="9">
        <v>42800</v>
      </c>
      <c r="E166" s="5" t="s">
        <v>1494</v>
      </c>
      <c r="F166" s="5" t="s">
        <v>2045</v>
      </c>
      <c r="G166" s="5" t="s">
        <v>2046</v>
      </c>
      <c r="H166" s="5" t="s">
        <v>1445</v>
      </c>
      <c r="I166" s="5" t="s">
        <v>1497</v>
      </c>
      <c r="J166" s="5" t="s">
        <v>2047</v>
      </c>
      <c r="K166" s="5" t="s">
        <v>52</v>
      </c>
      <c r="L166">
        <v>43017</v>
      </c>
      <c r="M166" s="5" t="s">
        <v>1442</v>
      </c>
      <c r="N166" s="5" t="s">
        <v>2048</v>
      </c>
      <c r="O166" s="5" t="s">
        <v>3</v>
      </c>
      <c r="P166" s="5" t="s">
        <v>18</v>
      </c>
      <c r="Q166" s="5" t="s">
        <v>2049</v>
      </c>
      <c r="R166">
        <v>158.376</v>
      </c>
      <c r="S166">
        <v>4</v>
      </c>
      <c r="T166">
        <v>0.4</v>
      </c>
      <c r="U166">
        <v>0</v>
      </c>
      <c r="V166" t="s">
        <v>1468</v>
      </c>
      <c r="W166" t="s">
        <v>1451</v>
      </c>
      <c r="X166">
        <v>1</v>
      </c>
      <c r="Y166" t="s">
        <v>1452</v>
      </c>
    </row>
    <row r="167" spans="1:25" x14ac:dyDescent="0.25">
      <c r="A167">
        <v>5094</v>
      </c>
      <c r="B167" s="5" t="s">
        <v>1249</v>
      </c>
      <c r="C167" s="9">
        <v>41802</v>
      </c>
      <c r="D167" s="9">
        <v>41924</v>
      </c>
      <c r="E167" s="5" t="s">
        <v>1508</v>
      </c>
      <c r="F167" s="5" t="s">
        <v>2050</v>
      </c>
      <c r="G167" s="5" t="s">
        <v>2051</v>
      </c>
      <c r="H167" s="5" t="s">
        <v>1445</v>
      </c>
      <c r="I167" s="5" t="s">
        <v>1497</v>
      </c>
      <c r="J167" s="5" t="s">
        <v>2003</v>
      </c>
      <c r="K167" s="5" t="s">
        <v>33</v>
      </c>
      <c r="L167">
        <v>60610</v>
      </c>
      <c r="M167" s="5" t="s">
        <v>1441</v>
      </c>
      <c r="N167" s="5" t="s">
        <v>2052</v>
      </c>
      <c r="O167" s="5" t="s">
        <v>2</v>
      </c>
      <c r="P167" s="5" t="s">
        <v>6</v>
      </c>
      <c r="Q167" s="5" t="s">
        <v>2053</v>
      </c>
      <c r="R167">
        <v>14.016</v>
      </c>
      <c r="S167">
        <v>4</v>
      </c>
      <c r="T167">
        <v>0.8</v>
      </c>
      <c r="U167">
        <v>0</v>
      </c>
      <c r="V167" t="s">
        <v>1450</v>
      </c>
      <c r="W167" t="s">
        <v>1455</v>
      </c>
      <c r="X167">
        <v>6</v>
      </c>
      <c r="Y167" t="s">
        <v>1457</v>
      </c>
    </row>
    <row r="168" spans="1:25" x14ac:dyDescent="0.25">
      <c r="A168">
        <v>5575</v>
      </c>
      <c r="B168" s="5" t="s">
        <v>238</v>
      </c>
      <c r="C168" s="9">
        <v>41771</v>
      </c>
      <c r="D168" s="9">
        <v>41894</v>
      </c>
      <c r="E168" s="5" t="s">
        <v>1508</v>
      </c>
      <c r="F168" s="5" t="s">
        <v>1910</v>
      </c>
      <c r="G168" s="5" t="s">
        <v>1911</v>
      </c>
      <c r="H168" s="5" t="s">
        <v>1446</v>
      </c>
      <c r="I168" s="5" t="s">
        <v>1497</v>
      </c>
      <c r="J168" s="5" t="s">
        <v>1978</v>
      </c>
      <c r="K168" s="5" t="s">
        <v>52</v>
      </c>
      <c r="L168">
        <v>43229</v>
      </c>
      <c r="M168" s="5" t="s">
        <v>1442</v>
      </c>
      <c r="N168" s="5" t="s">
        <v>2054</v>
      </c>
      <c r="O168" s="5" t="s">
        <v>3</v>
      </c>
      <c r="P168" s="5" t="s">
        <v>18</v>
      </c>
      <c r="Q168" s="5" t="s">
        <v>2055</v>
      </c>
      <c r="R168">
        <v>36.738</v>
      </c>
      <c r="S168">
        <v>1</v>
      </c>
      <c r="T168">
        <v>0.4</v>
      </c>
      <c r="U168">
        <v>0</v>
      </c>
      <c r="V168" t="s">
        <v>1450</v>
      </c>
      <c r="W168" t="s">
        <v>1455</v>
      </c>
      <c r="X168">
        <v>5</v>
      </c>
      <c r="Y168" t="s">
        <v>70</v>
      </c>
    </row>
    <row r="169" spans="1:25" x14ac:dyDescent="0.25">
      <c r="A169">
        <v>5576</v>
      </c>
      <c r="B169" s="5" t="s">
        <v>238</v>
      </c>
      <c r="C169" s="9">
        <v>41771</v>
      </c>
      <c r="D169" s="9">
        <v>41894</v>
      </c>
      <c r="E169" s="5" t="s">
        <v>1508</v>
      </c>
      <c r="F169" s="5" t="s">
        <v>1910</v>
      </c>
      <c r="G169" s="5" t="s">
        <v>1911</v>
      </c>
      <c r="H169" s="5" t="s">
        <v>1446</v>
      </c>
      <c r="I169" s="5" t="s">
        <v>1497</v>
      </c>
      <c r="J169" s="5" t="s">
        <v>1978</v>
      </c>
      <c r="K169" s="5" t="s">
        <v>52</v>
      </c>
      <c r="L169">
        <v>43229</v>
      </c>
      <c r="M169" s="5" t="s">
        <v>1442</v>
      </c>
      <c r="N169" s="5" t="s">
        <v>2056</v>
      </c>
      <c r="O169" s="5" t="s">
        <v>3</v>
      </c>
      <c r="P169" s="5" t="s">
        <v>18</v>
      </c>
      <c r="Q169" s="5" t="s">
        <v>2057</v>
      </c>
      <c r="R169">
        <v>179.94</v>
      </c>
      <c r="S169">
        <v>2</v>
      </c>
      <c r="T169">
        <v>0.4</v>
      </c>
      <c r="U169">
        <v>0</v>
      </c>
      <c r="V169" t="s">
        <v>1450</v>
      </c>
      <c r="W169" t="s">
        <v>1455</v>
      </c>
      <c r="X169">
        <v>5</v>
      </c>
      <c r="Y169" t="s">
        <v>70</v>
      </c>
    </row>
    <row r="170" spans="1:25" x14ac:dyDescent="0.25">
      <c r="A170">
        <v>6252</v>
      </c>
      <c r="B170" s="5" t="s">
        <v>80</v>
      </c>
      <c r="C170" s="9">
        <v>41682</v>
      </c>
      <c r="D170" s="9">
        <v>41741</v>
      </c>
      <c r="E170" s="5" t="s">
        <v>1494</v>
      </c>
      <c r="F170" s="5" t="s">
        <v>2058</v>
      </c>
      <c r="G170" s="5" t="s">
        <v>2059</v>
      </c>
      <c r="H170" s="5" t="s">
        <v>1445</v>
      </c>
      <c r="I170" s="5" t="s">
        <v>1497</v>
      </c>
      <c r="J170" s="5" t="s">
        <v>2003</v>
      </c>
      <c r="K170" s="5" t="s">
        <v>33</v>
      </c>
      <c r="L170">
        <v>60623</v>
      </c>
      <c r="M170" s="5" t="s">
        <v>1441</v>
      </c>
      <c r="N170" s="5" t="s">
        <v>2060</v>
      </c>
      <c r="O170" s="5" t="s">
        <v>2</v>
      </c>
      <c r="P170" s="5" t="s">
        <v>6</v>
      </c>
      <c r="Q170" s="5" t="s">
        <v>2061</v>
      </c>
      <c r="R170">
        <v>2.3940000000000001</v>
      </c>
      <c r="S170">
        <v>1</v>
      </c>
      <c r="T170">
        <v>0.8</v>
      </c>
      <c r="U170">
        <v>0</v>
      </c>
      <c r="V170" t="s">
        <v>1450</v>
      </c>
      <c r="W170" t="s">
        <v>1451</v>
      </c>
      <c r="X170">
        <v>2</v>
      </c>
      <c r="Y170" t="s">
        <v>1453</v>
      </c>
    </row>
    <row r="171" spans="1:25" x14ac:dyDescent="0.25">
      <c r="A171">
        <v>6502</v>
      </c>
      <c r="B171" s="5" t="s">
        <v>174</v>
      </c>
      <c r="C171" s="9">
        <v>41681</v>
      </c>
      <c r="D171" s="9">
        <v>41801</v>
      </c>
      <c r="E171" s="5" t="s">
        <v>1508</v>
      </c>
      <c r="F171" s="5" t="s">
        <v>1902</v>
      </c>
      <c r="G171" s="5" t="s">
        <v>1903</v>
      </c>
      <c r="H171" s="5" t="s">
        <v>1445</v>
      </c>
      <c r="I171" s="5" t="s">
        <v>1497</v>
      </c>
      <c r="J171" s="5" t="s">
        <v>1983</v>
      </c>
      <c r="K171" s="5" t="s">
        <v>52</v>
      </c>
      <c r="L171">
        <v>44256</v>
      </c>
      <c r="M171" s="5" t="s">
        <v>1442</v>
      </c>
      <c r="N171" s="5" t="s">
        <v>2062</v>
      </c>
      <c r="O171" s="5" t="s">
        <v>3</v>
      </c>
      <c r="P171" s="5" t="s">
        <v>18</v>
      </c>
      <c r="Q171" s="5" t="s">
        <v>2063</v>
      </c>
      <c r="R171">
        <v>539.96400000000006</v>
      </c>
      <c r="S171">
        <v>6</v>
      </c>
      <c r="T171">
        <v>0.4</v>
      </c>
      <c r="U171">
        <v>0</v>
      </c>
      <c r="V171" t="s">
        <v>1450</v>
      </c>
      <c r="W171" t="s">
        <v>1451</v>
      </c>
      <c r="X171">
        <v>2</v>
      </c>
      <c r="Y171" t="s">
        <v>1453</v>
      </c>
    </row>
    <row r="172" spans="1:25" x14ac:dyDescent="0.25">
      <c r="A172">
        <v>6503</v>
      </c>
      <c r="B172" s="5" t="s">
        <v>174</v>
      </c>
      <c r="C172" s="9">
        <v>41681</v>
      </c>
      <c r="D172" s="9">
        <v>41801</v>
      </c>
      <c r="E172" s="5" t="s">
        <v>1508</v>
      </c>
      <c r="F172" s="5" t="s">
        <v>1902</v>
      </c>
      <c r="G172" s="5" t="s">
        <v>1903</v>
      </c>
      <c r="H172" s="5" t="s">
        <v>1445</v>
      </c>
      <c r="I172" s="5" t="s">
        <v>1497</v>
      </c>
      <c r="J172" s="5" t="s">
        <v>1983</v>
      </c>
      <c r="K172" s="5" t="s">
        <v>52</v>
      </c>
      <c r="L172">
        <v>44256</v>
      </c>
      <c r="M172" s="5" t="s">
        <v>1442</v>
      </c>
      <c r="N172" s="5" t="s">
        <v>2064</v>
      </c>
      <c r="O172" s="5" t="s">
        <v>3</v>
      </c>
      <c r="P172" s="5" t="s">
        <v>18</v>
      </c>
      <c r="Q172" s="5" t="s">
        <v>2065</v>
      </c>
      <c r="R172">
        <v>50.231999999999999</v>
      </c>
      <c r="S172">
        <v>7</v>
      </c>
      <c r="T172">
        <v>0.4</v>
      </c>
      <c r="U172">
        <v>0</v>
      </c>
      <c r="V172" t="s">
        <v>1450</v>
      </c>
      <c r="W172" t="s">
        <v>1451</v>
      </c>
      <c r="X172">
        <v>2</v>
      </c>
      <c r="Y172" t="s">
        <v>1453</v>
      </c>
    </row>
    <row r="173" spans="1:25" x14ac:dyDescent="0.25">
      <c r="A173">
        <v>6765</v>
      </c>
      <c r="B173" s="5" t="s">
        <v>716</v>
      </c>
      <c r="C173" s="9">
        <v>42409</v>
      </c>
      <c r="D173" s="9">
        <v>42591</v>
      </c>
      <c r="E173" s="5" t="s">
        <v>1508</v>
      </c>
      <c r="F173" s="5" t="s">
        <v>2066</v>
      </c>
      <c r="G173" s="5" t="s">
        <v>2067</v>
      </c>
      <c r="H173" s="5" t="s">
        <v>1445</v>
      </c>
      <c r="I173" s="5" t="s">
        <v>1497</v>
      </c>
      <c r="J173" s="5" t="s">
        <v>2003</v>
      </c>
      <c r="K173" s="5" t="s">
        <v>33</v>
      </c>
      <c r="L173">
        <v>60623</v>
      </c>
      <c r="M173" s="5" t="s">
        <v>1441</v>
      </c>
      <c r="N173" s="5" t="s">
        <v>2068</v>
      </c>
      <c r="O173" s="5" t="s">
        <v>3</v>
      </c>
      <c r="P173" s="5" t="s">
        <v>16</v>
      </c>
      <c r="Q173" s="5" t="s">
        <v>2069</v>
      </c>
      <c r="R173">
        <v>1362.9</v>
      </c>
      <c r="S173">
        <v>3</v>
      </c>
      <c r="T173">
        <v>0.3</v>
      </c>
      <c r="U173">
        <v>0</v>
      </c>
      <c r="V173" t="s">
        <v>1467</v>
      </c>
      <c r="W173" t="s">
        <v>1451</v>
      </c>
      <c r="X173">
        <v>2</v>
      </c>
      <c r="Y173" t="s">
        <v>1453</v>
      </c>
    </row>
    <row r="174" spans="1:25" x14ac:dyDescent="0.25">
      <c r="A174">
        <v>6904</v>
      </c>
      <c r="B174" s="5" t="s">
        <v>901</v>
      </c>
      <c r="C174" s="9">
        <v>42775</v>
      </c>
      <c r="D174" s="9">
        <v>42956</v>
      </c>
      <c r="E174" s="5" t="s">
        <v>1508</v>
      </c>
      <c r="F174" s="5" t="s">
        <v>2070</v>
      </c>
      <c r="G174" s="5" t="s">
        <v>2071</v>
      </c>
      <c r="H174" s="5" t="s">
        <v>1446</v>
      </c>
      <c r="I174" s="5" t="s">
        <v>1497</v>
      </c>
      <c r="J174" s="5" t="s">
        <v>2003</v>
      </c>
      <c r="K174" s="5" t="s">
        <v>33</v>
      </c>
      <c r="L174">
        <v>60653</v>
      </c>
      <c r="M174" s="5" t="s">
        <v>1441</v>
      </c>
      <c r="N174" s="5" t="s">
        <v>2072</v>
      </c>
      <c r="O174" s="5" t="s">
        <v>2</v>
      </c>
      <c r="P174" s="5" t="s">
        <v>6</v>
      </c>
      <c r="Q174" s="5" t="s">
        <v>2073</v>
      </c>
      <c r="R174">
        <v>5.5880000000000001</v>
      </c>
      <c r="S174">
        <v>2</v>
      </c>
      <c r="T174">
        <v>0.8</v>
      </c>
      <c r="U174">
        <v>0</v>
      </c>
      <c r="V174" t="s">
        <v>1468</v>
      </c>
      <c r="W174" t="s">
        <v>1451</v>
      </c>
      <c r="X174">
        <v>2</v>
      </c>
      <c r="Y174" t="s">
        <v>1453</v>
      </c>
    </row>
    <row r="175" spans="1:25" x14ac:dyDescent="0.25">
      <c r="A175">
        <v>7293</v>
      </c>
      <c r="B175" s="5" t="s">
        <v>889</v>
      </c>
      <c r="C175" s="9">
        <v>42837</v>
      </c>
      <c r="D175" s="9">
        <v>42990</v>
      </c>
      <c r="E175" s="5" t="s">
        <v>1508</v>
      </c>
      <c r="F175" s="5" t="s">
        <v>2074</v>
      </c>
      <c r="G175" s="5" t="s">
        <v>2075</v>
      </c>
      <c r="H175" s="5" t="s">
        <v>1445</v>
      </c>
      <c r="I175" s="5" t="s">
        <v>1497</v>
      </c>
      <c r="J175" s="5" t="s">
        <v>2076</v>
      </c>
      <c r="K175" s="5" t="s">
        <v>58</v>
      </c>
      <c r="L175">
        <v>37211</v>
      </c>
      <c r="M175" s="5" t="s">
        <v>1443</v>
      </c>
      <c r="N175" s="5" t="s">
        <v>2077</v>
      </c>
      <c r="O175" s="5" t="s">
        <v>3</v>
      </c>
      <c r="P175" s="5" t="s">
        <v>16</v>
      </c>
      <c r="Q175" s="5" t="s">
        <v>2069</v>
      </c>
      <c r="R175">
        <v>649</v>
      </c>
      <c r="S175">
        <v>2</v>
      </c>
      <c r="T175">
        <v>0.5</v>
      </c>
      <c r="U175">
        <v>0</v>
      </c>
      <c r="V175" t="s">
        <v>1468</v>
      </c>
      <c r="W175" t="s">
        <v>1455</v>
      </c>
      <c r="X175">
        <v>4</v>
      </c>
      <c r="Y175" t="s">
        <v>1456</v>
      </c>
    </row>
    <row r="176" spans="1:25" x14ac:dyDescent="0.25">
      <c r="A176">
        <v>7642</v>
      </c>
      <c r="B176" s="5" t="s">
        <v>1347</v>
      </c>
      <c r="C176" s="9">
        <v>42531</v>
      </c>
      <c r="D176" s="9">
        <v>42561</v>
      </c>
      <c r="E176" s="5" t="s">
        <v>1494</v>
      </c>
      <c r="F176" s="5" t="s">
        <v>2078</v>
      </c>
      <c r="G176" s="5" t="s">
        <v>2079</v>
      </c>
      <c r="H176" s="5" t="s">
        <v>1447</v>
      </c>
      <c r="I176" s="5" t="s">
        <v>1497</v>
      </c>
      <c r="J176" s="5" t="s">
        <v>2080</v>
      </c>
      <c r="K176" s="5" t="s">
        <v>27</v>
      </c>
      <c r="L176">
        <v>81001</v>
      </c>
      <c r="M176" s="5" t="s">
        <v>1444</v>
      </c>
      <c r="N176" s="5" t="s">
        <v>2081</v>
      </c>
      <c r="O176" s="5" t="s">
        <v>3</v>
      </c>
      <c r="P176" s="5" t="s">
        <v>16</v>
      </c>
      <c r="Q176" s="5" t="s">
        <v>2082</v>
      </c>
      <c r="R176">
        <v>703.71</v>
      </c>
      <c r="S176">
        <v>6</v>
      </c>
      <c r="T176">
        <v>0.7</v>
      </c>
      <c r="U176">
        <v>0</v>
      </c>
      <c r="V176" t="s">
        <v>1467</v>
      </c>
      <c r="W176" t="s">
        <v>1455</v>
      </c>
      <c r="X176">
        <v>6</v>
      </c>
      <c r="Y176" t="s">
        <v>1457</v>
      </c>
    </row>
    <row r="177" spans="1:25" x14ac:dyDescent="0.25">
      <c r="A177">
        <v>8247</v>
      </c>
      <c r="B177" s="5" t="s">
        <v>387</v>
      </c>
      <c r="C177" s="9">
        <v>42282</v>
      </c>
      <c r="D177" s="9">
        <v>42282</v>
      </c>
      <c r="E177" s="5" t="s">
        <v>1537</v>
      </c>
      <c r="F177" s="5" t="s">
        <v>2083</v>
      </c>
      <c r="G177" s="5" t="s">
        <v>2084</v>
      </c>
      <c r="H177" s="5" t="s">
        <v>1447</v>
      </c>
      <c r="I177" s="5" t="s">
        <v>1497</v>
      </c>
      <c r="J177" s="5" t="s">
        <v>2085</v>
      </c>
      <c r="K177" s="5" t="s">
        <v>33</v>
      </c>
      <c r="L177">
        <v>60505</v>
      </c>
      <c r="M177" s="5" t="s">
        <v>1441</v>
      </c>
      <c r="N177" s="5" t="s">
        <v>2086</v>
      </c>
      <c r="O177" s="5" t="s">
        <v>2</v>
      </c>
      <c r="P177" s="5" t="s">
        <v>6</v>
      </c>
      <c r="Q177" s="5" t="s">
        <v>2087</v>
      </c>
      <c r="R177">
        <v>70.97</v>
      </c>
      <c r="S177">
        <v>5</v>
      </c>
      <c r="T177">
        <v>0.8</v>
      </c>
      <c r="U177">
        <v>0</v>
      </c>
      <c r="V177" t="s">
        <v>1465</v>
      </c>
      <c r="W177" t="s">
        <v>1462</v>
      </c>
      <c r="X177">
        <v>10</v>
      </c>
      <c r="Y177" t="s">
        <v>1463</v>
      </c>
    </row>
    <row r="178" spans="1:25" x14ac:dyDescent="0.25">
      <c r="A178">
        <v>8252</v>
      </c>
      <c r="B178" s="5" t="s">
        <v>432</v>
      </c>
      <c r="C178" s="9">
        <v>42127</v>
      </c>
      <c r="D178" s="9">
        <v>42250</v>
      </c>
      <c r="E178" s="5" t="s">
        <v>1525</v>
      </c>
      <c r="F178" s="5" t="s">
        <v>2088</v>
      </c>
      <c r="G178" s="5" t="s">
        <v>2089</v>
      </c>
      <c r="H178" s="5" t="s">
        <v>1445</v>
      </c>
      <c r="I178" s="5" t="s">
        <v>1497</v>
      </c>
      <c r="J178" s="5" t="s">
        <v>2003</v>
      </c>
      <c r="K178" s="5" t="s">
        <v>33</v>
      </c>
      <c r="L178">
        <v>60653</v>
      </c>
      <c r="M178" s="5" t="s">
        <v>1441</v>
      </c>
      <c r="N178" s="5" t="s">
        <v>2090</v>
      </c>
      <c r="O178" s="5" t="s">
        <v>2</v>
      </c>
      <c r="P178" s="5" t="s">
        <v>6</v>
      </c>
      <c r="Q178" s="5" t="s">
        <v>2091</v>
      </c>
      <c r="R178">
        <v>180.98</v>
      </c>
      <c r="S178">
        <v>5</v>
      </c>
      <c r="T178">
        <v>0.8</v>
      </c>
      <c r="U178">
        <v>0</v>
      </c>
      <c r="V178" t="s">
        <v>1465</v>
      </c>
      <c r="W178" t="s">
        <v>1455</v>
      </c>
      <c r="X178">
        <v>5</v>
      </c>
      <c r="Y178" t="s">
        <v>70</v>
      </c>
    </row>
    <row r="179" spans="1:25" x14ac:dyDescent="0.25">
      <c r="A179">
        <v>8706</v>
      </c>
      <c r="B179" s="5" t="s">
        <v>1241</v>
      </c>
      <c r="C179" s="9">
        <v>41649</v>
      </c>
      <c r="D179" s="9">
        <v>41769</v>
      </c>
      <c r="E179" s="5" t="s">
        <v>1508</v>
      </c>
      <c r="F179" s="5" t="s">
        <v>2092</v>
      </c>
      <c r="G179" s="5" t="s">
        <v>2093</v>
      </c>
      <c r="H179" s="5" t="s">
        <v>1447</v>
      </c>
      <c r="I179" s="5" t="s">
        <v>1497</v>
      </c>
      <c r="J179" s="5" t="s">
        <v>2094</v>
      </c>
      <c r="K179" s="5" t="s">
        <v>46</v>
      </c>
      <c r="L179">
        <v>89502</v>
      </c>
      <c r="M179" s="5" t="s">
        <v>1444</v>
      </c>
      <c r="N179" s="5" t="s">
        <v>1865</v>
      </c>
      <c r="O179" s="5" t="s">
        <v>2</v>
      </c>
      <c r="P179" s="5" t="s">
        <v>13</v>
      </c>
      <c r="Q179" s="5" t="s">
        <v>1866</v>
      </c>
      <c r="R179">
        <v>4.71</v>
      </c>
      <c r="S179">
        <v>1</v>
      </c>
      <c r="T179">
        <v>0</v>
      </c>
      <c r="U179">
        <v>0</v>
      </c>
      <c r="V179" t="s">
        <v>1450</v>
      </c>
      <c r="W179" t="s">
        <v>1451</v>
      </c>
      <c r="X179">
        <v>1</v>
      </c>
      <c r="Y179" t="s">
        <v>1452</v>
      </c>
    </row>
    <row r="180" spans="1:25" x14ac:dyDescent="0.25">
      <c r="A180">
        <v>8873</v>
      </c>
      <c r="B180" s="5" t="s">
        <v>1225</v>
      </c>
      <c r="C180" s="9">
        <v>41922</v>
      </c>
      <c r="D180" s="9">
        <v>41922</v>
      </c>
      <c r="E180" s="5" t="s">
        <v>1537</v>
      </c>
      <c r="F180" s="5" t="s">
        <v>1588</v>
      </c>
      <c r="G180" s="5" t="s">
        <v>1589</v>
      </c>
      <c r="H180" s="5" t="s">
        <v>1445</v>
      </c>
      <c r="I180" s="5" t="s">
        <v>1497</v>
      </c>
      <c r="J180" s="5" t="s">
        <v>1978</v>
      </c>
      <c r="K180" s="5" t="s">
        <v>52</v>
      </c>
      <c r="L180">
        <v>43229</v>
      </c>
      <c r="M180" s="5" t="s">
        <v>1442</v>
      </c>
      <c r="N180" s="5" t="s">
        <v>2095</v>
      </c>
      <c r="O180" s="5" t="s">
        <v>3</v>
      </c>
      <c r="P180" s="5" t="s">
        <v>16</v>
      </c>
      <c r="Q180" s="5" t="s">
        <v>2096</v>
      </c>
      <c r="R180">
        <v>101.994</v>
      </c>
      <c r="S180">
        <v>2</v>
      </c>
      <c r="T180">
        <v>0.7</v>
      </c>
      <c r="U180">
        <v>0</v>
      </c>
      <c r="V180" t="s">
        <v>1450</v>
      </c>
      <c r="W180" t="s">
        <v>1462</v>
      </c>
      <c r="X180">
        <v>10</v>
      </c>
      <c r="Y180" t="s">
        <v>1463</v>
      </c>
    </row>
    <row r="181" spans="1:25" x14ac:dyDescent="0.25">
      <c r="A181">
        <v>8943</v>
      </c>
      <c r="B181" s="5" t="s">
        <v>782</v>
      </c>
      <c r="C181" s="9">
        <v>42440</v>
      </c>
      <c r="D181" s="9">
        <v>42501</v>
      </c>
      <c r="E181" s="5" t="s">
        <v>1494</v>
      </c>
      <c r="F181" s="5" t="s">
        <v>2097</v>
      </c>
      <c r="G181" s="5" t="s">
        <v>2098</v>
      </c>
      <c r="H181" s="5" t="s">
        <v>1445</v>
      </c>
      <c r="I181" s="5" t="s">
        <v>1497</v>
      </c>
      <c r="J181" s="5" t="s">
        <v>2099</v>
      </c>
      <c r="K181" s="5" t="s">
        <v>54</v>
      </c>
      <c r="L181">
        <v>97206</v>
      </c>
      <c r="M181" s="5" t="s">
        <v>1444</v>
      </c>
      <c r="N181" s="5" t="s">
        <v>2100</v>
      </c>
      <c r="O181" s="5" t="s">
        <v>3</v>
      </c>
      <c r="P181" s="5" t="s">
        <v>16</v>
      </c>
      <c r="Q181" s="5" t="s">
        <v>2101</v>
      </c>
      <c r="R181">
        <v>179.99100000000001</v>
      </c>
      <c r="S181">
        <v>3</v>
      </c>
      <c r="T181">
        <v>0.7</v>
      </c>
      <c r="U181">
        <v>0</v>
      </c>
      <c r="V181" t="s">
        <v>1467</v>
      </c>
      <c r="W181" t="s">
        <v>1451</v>
      </c>
      <c r="X181">
        <v>3</v>
      </c>
      <c r="Y181" t="s">
        <v>1454</v>
      </c>
    </row>
    <row r="182" spans="1:25" x14ac:dyDescent="0.25">
      <c r="A182">
        <v>8971</v>
      </c>
      <c r="B182" s="5" t="s">
        <v>1157</v>
      </c>
      <c r="C182" s="9">
        <v>42778</v>
      </c>
      <c r="D182" s="9">
        <v>42928</v>
      </c>
      <c r="E182" s="5" t="s">
        <v>1508</v>
      </c>
      <c r="F182" s="5" t="s">
        <v>2102</v>
      </c>
      <c r="G182" s="5" t="s">
        <v>2103</v>
      </c>
      <c r="H182" s="5" t="s">
        <v>1446</v>
      </c>
      <c r="I182" s="5" t="s">
        <v>1497</v>
      </c>
      <c r="J182" s="5" t="s">
        <v>2104</v>
      </c>
      <c r="K182" s="5" t="s">
        <v>52</v>
      </c>
      <c r="L182">
        <v>44107</v>
      </c>
      <c r="M182" s="5" t="s">
        <v>1442</v>
      </c>
      <c r="N182" s="5" t="s">
        <v>2105</v>
      </c>
      <c r="O182" s="5" t="s">
        <v>3</v>
      </c>
      <c r="P182" s="5" t="s">
        <v>18</v>
      </c>
      <c r="Q182" s="5" t="s">
        <v>2106</v>
      </c>
      <c r="R182">
        <v>151.18799999999999</v>
      </c>
      <c r="S182">
        <v>2</v>
      </c>
      <c r="T182">
        <v>0.4</v>
      </c>
      <c r="U182">
        <v>0</v>
      </c>
      <c r="V182" t="s">
        <v>1468</v>
      </c>
      <c r="W182" t="s">
        <v>1451</v>
      </c>
      <c r="X182">
        <v>2</v>
      </c>
      <c r="Y182" t="s">
        <v>1453</v>
      </c>
    </row>
    <row r="183" spans="1:25" x14ac:dyDescent="0.25">
      <c r="A183">
        <v>8982</v>
      </c>
      <c r="B183" s="5" t="s">
        <v>584</v>
      </c>
      <c r="C183" s="9">
        <v>42524</v>
      </c>
      <c r="D183" s="9">
        <v>42707</v>
      </c>
      <c r="E183" s="5" t="s">
        <v>1508</v>
      </c>
      <c r="F183" s="5" t="s">
        <v>2107</v>
      </c>
      <c r="G183" s="5" t="s">
        <v>2108</v>
      </c>
      <c r="H183" s="5" t="s">
        <v>1445</v>
      </c>
      <c r="I183" s="5" t="s">
        <v>1497</v>
      </c>
      <c r="J183" s="5" t="s">
        <v>2003</v>
      </c>
      <c r="K183" s="5" t="s">
        <v>33</v>
      </c>
      <c r="L183">
        <v>60623</v>
      </c>
      <c r="M183" s="5" t="s">
        <v>1441</v>
      </c>
      <c r="N183" s="5" t="s">
        <v>2109</v>
      </c>
      <c r="O183" s="5" t="s">
        <v>2</v>
      </c>
      <c r="P183" s="5" t="s">
        <v>6</v>
      </c>
      <c r="Q183" s="5" t="s">
        <v>2110</v>
      </c>
      <c r="R183">
        <v>2.3340000000000001</v>
      </c>
      <c r="S183">
        <v>3</v>
      </c>
      <c r="T183">
        <v>0.8</v>
      </c>
      <c r="U183">
        <v>0</v>
      </c>
      <c r="V183" t="s">
        <v>1467</v>
      </c>
      <c r="W183" t="s">
        <v>1455</v>
      </c>
      <c r="X183">
        <v>6</v>
      </c>
      <c r="Y183" t="s">
        <v>1457</v>
      </c>
    </row>
    <row r="184" spans="1:25" x14ac:dyDescent="0.25">
      <c r="A184">
        <v>9165</v>
      </c>
      <c r="B184" s="5" t="s">
        <v>522</v>
      </c>
      <c r="C184" s="9">
        <v>42222</v>
      </c>
      <c r="D184" s="9">
        <v>42344</v>
      </c>
      <c r="E184" s="5" t="s">
        <v>1508</v>
      </c>
      <c r="F184" s="5" t="s">
        <v>2111</v>
      </c>
      <c r="G184" s="5" t="s">
        <v>2112</v>
      </c>
      <c r="H184" s="5" t="s">
        <v>1445</v>
      </c>
      <c r="I184" s="5" t="s">
        <v>1497</v>
      </c>
      <c r="J184" s="5" t="s">
        <v>2003</v>
      </c>
      <c r="K184" s="5" t="s">
        <v>33</v>
      </c>
      <c r="L184">
        <v>60610</v>
      </c>
      <c r="M184" s="5" t="s">
        <v>1441</v>
      </c>
      <c r="N184" s="5" t="s">
        <v>2113</v>
      </c>
      <c r="O184" s="5" t="s">
        <v>2</v>
      </c>
      <c r="P184" s="5" t="s">
        <v>6</v>
      </c>
      <c r="Q184" s="5" t="s">
        <v>2114</v>
      </c>
      <c r="R184">
        <v>143.12799999999999</v>
      </c>
      <c r="S184">
        <v>2</v>
      </c>
      <c r="T184">
        <v>0.8</v>
      </c>
      <c r="U184">
        <v>0</v>
      </c>
      <c r="V184" t="s">
        <v>1465</v>
      </c>
      <c r="W184" t="s">
        <v>1458</v>
      </c>
      <c r="X184">
        <v>8</v>
      </c>
      <c r="Y184" t="s">
        <v>1460</v>
      </c>
    </row>
    <row r="185" spans="1:25" x14ac:dyDescent="0.25">
      <c r="A185">
        <v>9563</v>
      </c>
      <c r="B185" s="5" t="s">
        <v>658</v>
      </c>
      <c r="C185" s="9">
        <v>42434</v>
      </c>
      <c r="D185" s="9">
        <v>42495</v>
      </c>
      <c r="E185" s="5" t="s">
        <v>1494</v>
      </c>
      <c r="F185" s="5" t="s">
        <v>2115</v>
      </c>
      <c r="G185" s="5" t="s">
        <v>2116</v>
      </c>
      <c r="H185" s="5" t="s">
        <v>1445</v>
      </c>
      <c r="I185" s="5" t="s">
        <v>1497</v>
      </c>
      <c r="J185" s="5" t="s">
        <v>2029</v>
      </c>
      <c r="K185" s="5" t="s">
        <v>52</v>
      </c>
      <c r="L185">
        <v>43055</v>
      </c>
      <c r="M185" s="5" t="s">
        <v>1442</v>
      </c>
      <c r="N185" s="5" t="s">
        <v>2117</v>
      </c>
      <c r="O185" s="5" t="s">
        <v>3</v>
      </c>
      <c r="P185" s="5" t="s">
        <v>16</v>
      </c>
      <c r="Q185" s="5" t="s">
        <v>2118</v>
      </c>
      <c r="R185">
        <v>224.93700000000001</v>
      </c>
      <c r="S185">
        <v>3</v>
      </c>
      <c r="T185">
        <v>0.7</v>
      </c>
      <c r="U185">
        <v>0</v>
      </c>
      <c r="V185" t="s">
        <v>1467</v>
      </c>
      <c r="W185" t="s">
        <v>1451</v>
      </c>
      <c r="X185">
        <v>3</v>
      </c>
      <c r="Y185" t="s">
        <v>1454</v>
      </c>
    </row>
    <row r="186" spans="1:25" x14ac:dyDescent="0.25">
      <c r="A186">
        <v>9642</v>
      </c>
      <c r="B186" s="5" t="s">
        <v>90</v>
      </c>
      <c r="C186" s="9">
        <v>41823</v>
      </c>
      <c r="D186" s="9">
        <v>41976</v>
      </c>
      <c r="E186" s="5" t="s">
        <v>1508</v>
      </c>
      <c r="F186" s="5" t="s">
        <v>1914</v>
      </c>
      <c r="G186" s="5" t="s">
        <v>1915</v>
      </c>
      <c r="H186" s="5" t="s">
        <v>1446</v>
      </c>
      <c r="I186" s="5" t="s">
        <v>1497</v>
      </c>
      <c r="J186" s="5" t="s">
        <v>1990</v>
      </c>
      <c r="K186" s="5" t="s">
        <v>62</v>
      </c>
      <c r="L186">
        <v>98103</v>
      </c>
      <c r="M186" s="5" t="s">
        <v>1444</v>
      </c>
      <c r="N186" s="5" t="s">
        <v>1530</v>
      </c>
      <c r="O186" s="5" t="s">
        <v>2</v>
      </c>
      <c r="P186" s="5" t="s">
        <v>19</v>
      </c>
      <c r="Q186" s="5" t="s">
        <v>1531</v>
      </c>
      <c r="R186">
        <v>204.9</v>
      </c>
      <c r="S186">
        <v>5</v>
      </c>
      <c r="T186">
        <v>0</v>
      </c>
      <c r="U186">
        <v>0</v>
      </c>
      <c r="V186" t="s">
        <v>1450</v>
      </c>
      <c r="W186" t="s">
        <v>1458</v>
      </c>
      <c r="X186">
        <v>7</v>
      </c>
      <c r="Y186" t="s">
        <v>1459</v>
      </c>
    </row>
    <row r="187" spans="1:25" x14ac:dyDescent="0.25">
      <c r="A187">
        <v>9978</v>
      </c>
      <c r="B187" s="5" t="s">
        <v>1302</v>
      </c>
      <c r="C187" s="9">
        <v>42533</v>
      </c>
      <c r="D187" s="9">
        <v>42655</v>
      </c>
      <c r="E187" s="5" t="s">
        <v>1508</v>
      </c>
      <c r="F187" s="5" t="s">
        <v>2119</v>
      </c>
      <c r="G187" s="5" t="s">
        <v>2120</v>
      </c>
      <c r="H187" s="5" t="s">
        <v>1447</v>
      </c>
      <c r="I187" s="5" t="s">
        <v>1497</v>
      </c>
      <c r="J187" s="5" t="s">
        <v>2121</v>
      </c>
      <c r="K187" s="5" t="s">
        <v>26</v>
      </c>
      <c r="L187">
        <v>90032</v>
      </c>
      <c r="M187" s="5" t="s">
        <v>1444</v>
      </c>
      <c r="N187" s="5" t="s">
        <v>1991</v>
      </c>
      <c r="O187" s="5" t="s">
        <v>2</v>
      </c>
      <c r="P187" s="5" t="s">
        <v>13</v>
      </c>
      <c r="Q187" s="5" t="s">
        <v>1992</v>
      </c>
      <c r="R187">
        <v>13.86</v>
      </c>
      <c r="S187">
        <v>7</v>
      </c>
      <c r="T187">
        <v>0</v>
      </c>
      <c r="U187">
        <v>0</v>
      </c>
      <c r="V187" t="s">
        <v>1467</v>
      </c>
      <c r="W187" t="s">
        <v>1455</v>
      </c>
      <c r="X187">
        <v>6</v>
      </c>
      <c r="Y187" t="s">
        <v>1457</v>
      </c>
    </row>
    <row r="188" spans="1:25" x14ac:dyDescent="0.25">
      <c r="A188">
        <v>202</v>
      </c>
      <c r="B188" s="5" t="s">
        <v>194</v>
      </c>
      <c r="C188" s="9">
        <v>41706</v>
      </c>
      <c r="D188" s="9">
        <v>41767</v>
      </c>
      <c r="E188" s="5" t="s">
        <v>1494</v>
      </c>
      <c r="F188" s="5" t="s">
        <v>2122</v>
      </c>
      <c r="G188" s="5" t="s">
        <v>2123</v>
      </c>
      <c r="H188" s="5" t="s">
        <v>1445</v>
      </c>
      <c r="I188" s="5" t="s">
        <v>1497</v>
      </c>
      <c r="J188" s="5" t="s">
        <v>2124</v>
      </c>
      <c r="K188" s="5" t="s">
        <v>27</v>
      </c>
      <c r="L188">
        <v>80219</v>
      </c>
      <c r="M188" s="5" t="s">
        <v>1444</v>
      </c>
      <c r="N188" s="5" t="s">
        <v>2125</v>
      </c>
      <c r="O188" s="5" t="s">
        <v>1</v>
      </c>
      <c r="P188" s="5" t="s">
        <v>21</v>
      </c>
      <c r="Q188" s="5" t="s">
        <v>2126</v>
      </c>
      <c r="R188">
        <v>218.75</v>
      </c>
      <c r="S188">
        <v>2</v>
      </c>
      <c r="T188">
        <v>0.5</v>
      </c>
      <c r="U188">
        <v>0</v>
      </c>
      <c r="V188" t="s">
        <v>1450</v>
      </c>
      <c r="W188" t="s">
        <v>1451</v>
      </c>
      <c r="X188">
        <v>3</v>
      </c>
      <c r="Y188" t="s">
        <v>1454</v>
      </c>
    </row>
    <row r="189" spans="1:25" x14ac:dyDescent="0.25">
      <c r="A189">
        <v>214</v>
      </c>
      <c r="B189" s="5" t="s">
        <v>460</v>
      </c>
      <c r="C189" s="9">
        <v>42036</v>
      </c>
      <c r="D189" s="9">
        <v>42248</v>
      </c>
      <c r="E189" s="5" t="s">
        <v>1508</v>
      </c>
      <c r="F189" s="5" t="s">
        <v>1981</v>
      </c>
      <c r="G189" s="5" t="s">
        <v>1982</v>
      </c>
      <c r="H189" s="5" t="s">
        <v>1446</v>
      </c>
      <c r="I189" s="5" t="s">
        <v>1497</v>
      </c>
      <c r="J189" s="5" t="s">
        <v>1983</v>
      </c>
      <c r="K189" s="5" t="s">
        <v>52</v>
      </c>
      <c r="L189">
        <v>44256</v>
      </c>
      <c r="M189" s="5" t="s">
        <v>1442</v>
      </c>
      <c r="N189" s="5" t="s">
        <v>2127</v>
      </c>
      <c r="O189" s="5" t="s">
        <v>1</v>
      </c>
      <c r="P189" s="5" t="s">
        <v>9</v>
      </c>
      <c r="Q189" s="5" t="s">
        <v>2128</v>
      </c>
      <c r="R189">
        <v>452.45</v>
      </c>
      <c r="S189">
        <v>5</v>
      </c>
      <c r="T189">
        <v>0.5</v>
      </c>
      <c r="U189">
        <v>0</v>
      </c>
      <c r="V189" t="s">
        <v>1465</v>
      </c>
      <c r="W189" t="s">
        <v>1451</v>
      </c>
      <c r="X189">
        <v>2</v>
      </c>
      <c r="Y189" t="s">
        <v>1453</v>
      </c>
    </row>
    <row r="190" spans="1:25" x14ac:dyDescent="0.25">
      <c r="A190">
        <v>232</v>
      </c>
      <c r="B190" s="5" t="s">
        <v>1356</v>
      </c>
      <c r="C190" s="9">
        <v>42920</v>
      </c>
      <c r="D190" s="9">
        <v>43073</v>
      </c>
      <c r="E190" s="5" t="s">
        <v>1508</v>
      </c>
      <c r="F190" s="5" t="s">
        <v>2129</v>
      </c>
      <c r="G190" s="5" t="s">
        <v>2130</v>
      </c>
      <c r="H190" s="5" t="s">
        <v>1447</v>
      </c>
      <c r="I190" s="5" t="s">
        <v>1497</v>
      </c>
      <c r="J190" s="5" t="s">
        <v>2131</v>
      </c>
      <c r="K190" s="5" t="s">
        <v>30</v>
      </c>
      <c r="L190">
        <v>33614</v>
      </c>
      <c r="M190" s="5" t="s">
        <v>1443</v>
      </c>
      <c r="N190" s="5" t="s">
        <v>2132</v>
      </c>
      <c r="O190" s="5" t="s">
        <v>1</v>
      </c>
      <c r="P190" s="5" t="s">
        <v>21</v>
      </c>
      <c r="Q190" s="5" t="s">
        <v>2133</v>
      </c>
      <c r="R190">
        <v>233.86</v>
      </c>
      <c r="S190">
        <v>2</v>
      </c>
      <c r="T190">
        <v>0.45</v>
      </c>
      <c r="U190">
        <v>0</v>
      </c>
      <c r="V190" t="s">
        <v>1468</v>
      </c>
      <c r="W190" t="s">
        <v>1458</v>
      </c>
      <c r="X190">
        <v>7</v>
      </c>
      <c r="Y190" t="s">
        <v>1459</v>
      </c>
    </row>
    <row r="191" spans="1:25" x14ac:dyDescent="0.25">
      <c r="A191">
        <v>233</v>
      </c>
      <c r="B191" s="5" t="s">
        <v>1356</v>
      </c>
      <c r="C191" s="9">
        <v>42920</v>
      </c>
      <c r="D191" s="9">
        <v>43073</v>
      </c>
      <c r="E191" s="5" t="s">
        <v>1508</v>
      </c>
      <c r="F191" s="5" t="s">
        <v>2129</v>
      </c>
      <c r="G191" s="5" t="s">
        <v>2130</v>
      </c>
      <c r="H191" s="5" t="s">
        <v>1447</v>
      </c>
      <c r="I191" s="5" t="s">
        <v>1497</v>
      </c>
      <c r="J191" s="5" t="s">
        <v>2131</v>
      </c>
      <c r="K191" s="5" t="s">
        <v>30</v>
      </c>
      <c r="L191">
        <v>33614</v>
      </c>
      <c r="M191" s="5" t="s">
        <v>1443</v>
      </c>
      <c r="N191" s="5" t="s">
        <v>2134</v>
      </c>
      <c r="O191" s="5" t="s">
        <v>1</v>
      </c>
      <c r="P191" s="5" t="s">
        <v>21</v>
      </c>
      <c r="Q191" s="5" t="s">
        <v>2135</v>
      </c>
      <c r="R191">
        <v>620.61450000000002</v>
      </c>
      <c r="S191">
        <v>3</v>
      </c>
      <c r="T191">
        <v>0.45</v>
      </c>
      <c r="U191">
        <v>0</v>
      </c>
      <c r="V191" t="s">
        <v>1468</v>
      </c>
      <c r="W191" t="s">
        <v>1458</v>
      </c>
      <c r="X191">
        <v>7</v>
      </c>
      <c r="Y191" t="s">
        <v>1459</v>
      </c>
    </row>
    <row r="192" spans="1:25" x14ac:dyDescent="0.25">
      <c r="A192">
        <v>239</v>
      </c>
      <c r="B192" s="5" t="s">
        <v>770</v>
      </c>
      <c r="C192" s="9">
        <v>42466</v>
      </c>
      <c r="D192" s="9">
        <v>42619</v>
      </c>
      <c r="E192" s="5" t="s">
        <v>1525</v>
      </c>
      <c r="F192" s="5" t="s">
        <v>2136</v>
      </c>
      <c r="G192" s="5" t="s">
        <v>2137</v>
      </c>
      <c r="H192" s="5" t="s">
        <v>1445</v>
      </c>
      <c r="I192" s="5" t="s">
        <v>1497</v>
      </c>
      <c r="J192" s="5" t="s">
        <v>2003</v>
      </c>
      <c r="K192" s="5" t="s">
        <v>33</v>
      </c>
      <c r="L192">
        <v>60610</v>
      </c>
      <c r="M192" s="5" t="s">
        <v>1441</v>
      </c>
      <c r="N192" s="5" t="s">
        <v>2138</v>
      </c>
      <c r="O192" s="5" t="s">
        <v>1</v>
      </c>
      <c r="P192" s="5" t="s">
        <v>14</v>
      </c>
      <c r="Q192" s="5" t="s">
        <v>2139</v>
      </c>
      <c r="R192">
        <v>419.68</v>
      </c>
      <c r="S192">
        <v>5</v>
      </c>
      <c r="T192">
        <v>0.6</v>
      </c>
      <c r="U192">
        <v>0</v>
      </c>
      <c r="V192" t="s">
        <v>1467</v>
      </c>
      <c r="W192" t="s">
        <v>1455</v>
      </c>
      <c r="X192">
        <v>4</v>
      </c>
      <c r="Y192" t="s">
        <v>1456</v>
      </c>
    </row>
    <row r="193" spans="1:25" x14ac:dyDescent="0.25">
      <c r="A193">
        <v>240</v>
      </c>
      <c r="B193" s="5" t="s">
        <v>770</v>
      </c>
      <c r="C193" s="9">
        <v>42466</v>
      </c>
      <c r="D193" s="9">
        <v>42619</v>
      </c>
      <c r="E193" s="5" t="s">
        <v>1525</v>
      </c>
      <c r="F193" s="5" t="s">
        <v>2136</v>
      </c>
      <c r="G193" s="5" t="s">
        <v>2137</v>
      </c>
      <c r="H193" s="5" t="s">
        <v>1445</v>
      </c>
      <c r="I193" s="5" t="s">
        <v>1497</v>
      </c>
      <c r="J193" s="5" t="s">
        <v>2003</v>
      </c>
      <c r="K193" s="5" t="s">
        <v>33</v>
      </c>
      <c r="L193">
        <v>60610</v>
      </c>
      <c r="M193" s="5" t="s">
        <v>1441</v>
      </c>
      <c r="N193" s="5" t="s">
        <v>2140</v>
      </c>
      <c r="O193" s="5" t="s">
        <v>1</v>
      </c>
      <c r="P193" s="5" t="s">
        <v>14</v>
      </c>
      <c r="Q193" s="5" t="s">
        <v>2141</v>
      </c>
      <c r="R193">
        <v>11.688000000000001</v>
      </c>
      <c r="S193">
        <v>3</v>
      </c>
      <c r="T193">
        <v>0.6</v>
      </c>
      <c r="U193">
        <v>0</v>
      </c>
      <c r="V193" t="s">
        <v>1467</v>
      </c>
      <c r="W193" t="s">
        <v>1455</v>
      </c>
      <c r="X193">
        <v>4</v>
      </c>
      <c r="Y193" t="s">
        <v>1456</v>
      </c>
    </row>
    <row r="194" spans="1:25" x14ac:dyDescent="0.25">
      <c r="A194">
        <v>242</v>
      </c>
      <c r="B194" s="5" t="s">
        <v>770</v>
      </c>
      <c r="C194" s="9">
        <v>42466</v>
      </c>
      <c r="D194" s="9">
        <v>42619</v>
      </c>
      <c r="E194" s="5" t="s">
        <v>1525</v>
      </c>
      <c r="F194" s="5" t="s">
        <v>2136</v>
      </c>
      <c r="G194" s="5" t="s">
        <v>2137</v>
      </c>
      <c r="H194" s="5" t="s">
        <v>1445</v>
      </c>
      <c r="I194" s="5" t="s">
        <v>1497</v>
      </c>
      <c r="J194" s="5" t="s">
        <v>2003</v>
      </c>
      <c r="K194" s="5" t="s">
        <v>33</v>
      </c>
      <c r="L194">
        <v>60610</v>
      </c>
      <c r="M194" s="5" t="s">
        <v>1441</v>
      </c>
      <c r="N194" s="5" t="s">
        <v>2142</v>
      </c>
      <c r="O194" s="5" t="s">
        <v>1</v>
      </c>
      <c r="P194" s="5" t="s">
        <v>21</v>
      </c>
      <c r="Q194" s="5" t="s">
        <v>2143</v>
      </c>
      <c r="R194">
        <v>177.22499999999999</v>
      </c>
      <c r="S194">
        <v>5</v>
      </c>
      <c r="T194">
        <v>0.5</v>
      </c>
      <c r="U194">
        <v>0</v>
      </c>
      <c r="V194" t="s">
        <v>1467</v>
      </c>
      <c r="W194" t="s">
        <v>1455</v>
      </c>
      <c r="X194">
        <v>4</v>
      </c>
      <c r="Y194" t="s">
        <v>1456</v>
      </c>
    </row>
    <row r="195" spans="1:25" x14ac:dyDescent="0.25">
      <c r="A195">
        <v>243</v>
      </c>
      <c r="B195" s="5" t="s">
        <v>770</v>
      </c>
      <c r="C195" s="9">
        <v>42466</v>
      </c>
      <c r="D195" s="9">
        <v>42619</v>
      </c>
      <c r="E195" s="5" t="s">
        <v>1525</v>
      </c>
      <c r="F195" s="5" t="s">
        <v>2136</v>
      </c>
      <c r="G195" s="5" t="s">
        <v>2137</v>
      </c>
      <c r="H195" s="5" t="s">
        <v>1445</v>
      </c>
      <c r="I195" s="5" t="s">
        <v>1497</v>
      </c>
      <c r="J195" s="5" t="s">
        <v>2003</v>
      </c>
      <c r="K195" s="5" t="s">
        <v>33</v>
      </c>
      <c r="L195">
        <v>60610</v>
      </c>
      <c r="M195" s="5" t="s">
        <v>1441</v>
      </c>
      <c r="N195" s="5" t="s">
        <v>2144</v>
      </c>
      <c r="O195" s="5" t="s">
        <v>1</v>
      </c>
      <c r="P195" s="5" t="s">
        <v>14</v>
      </c>
      <c r="Q195" s="5" t="s">
        <v>2145</v>
      </c>
      <c r="R195">
        <v>4.0439999999999996</v>
      </c>
      <c r="S195">
        <v>3</v>
      </c>
      <c r="T195">
        <v>0.6</v>
      </c>
      <c r="U195">
        <v>0</v>
      </c>
      <c r="V195" t="s">
        <v>1467</v>
      </c>
      <c r="W195" t="s">
        <v>1455</v>
      </c>
      <c r="X195">
        <v>4</v>
      </c>
      <c r="Y195" t="s">
        <v>1456</v>
      </c>
    </row>
    <row r="196" spans="1:25" x14ac:dyDescent="0.25">
      <c r="A196">
        <v>729</v>
      </c>
      <c r="B196" s="5" t="s">
        <v>1339</v>
      </c>
      <c r="C196" s="9">
        <v>42441</v>
      </c>
      <c r="D196" s="9">
        <v>42533</v>
      </c>
      <c r="E196" s="5" t="s">
        <v>1494</v>
      </c>
      <c r="F196" s="5" t="s">
        <v>2146</v>
      </c>
      <c r="G196" s="5" t="s">
        <v>2147</v>
      </c>
      <c r="H196" s="5" t="s">
        <v>1445</v>
      </c>
      <c r="I196" s="5" t="s">
        <v>1497</v>
      </c>
      <c r="J196" s="5" t="s">
        <v>2148</v>
      </c>
      <c r="K196" s="5" t="s">
        <v>50</v>
      </c>
      <c r="L196">
        <v>11572</v>
      </c>
      <c r="M196" s="5" t="s">
        <v>1442</v>
      </c>
      <c r="N196" s="5" t="s">
        <v>2149</v>
      </c>
      <c r="O196" s="5" t="s">
        <v>1</v>
      </c>
      <c r="P196" s="5" t="s">
        <v>21</v>
      </c>
      <c r="Q196" s="5" t="s">
        <v>2150</v>
      </c>
      <c r="R196">
        <v>400.03199999999998</v>
      </c>
      <c r="S196">
        <v>2</v>
      </c>
      <c r="T196">
        <v>0.4</v>
      </c>
      <c r="U196">
        <v>0</v>
      </c>
      <c r="V196" t="s">
        <v>1467</v>
      </c>
      <c r="W196" t="s">
        <v>1451</v>
      </c>
      <c r="X196">
        <v>3</v>
      </c>
      <c r="Y196" t="s">
        <v>1454</v>
      </c>
    </row>
    <row r="197" spans="1:25" x14ac:dyDescent="0.25">
      <c r="A197">
        <v>784</v>
      </c>
      <c r="B197" s="5" t="s">
        <v>1293</v>
      </c>
      <c r="C197" s="9">
        <v>42073</v>
      </c>
      <c r="D197" s="9">
        <v>42165</v>
      </c>
      <c r="E197" s="5" t="s">
        <v>1525</v>
      </c>
      <c r="F197" s="5" t="s">
        <v>2151</v>
      </c>
      <c r="G197" s="5" t="s">
        <v>2152</v>
      </c>
      <c r="H197" s="5" t="s">
        <v>1445</v>
      </c>
      <c r="I197" s="5" t="s">
        <v>1497</v>
      </c>
      <c r="J197" s="5" t="s">
        <v>1978</v>
      </c>
      <c r="K197" s="5" t="s">
        <v>52</v>
      </c>
      <c r="L197">
        <v>43229</v>
      </c>
      <c r="M197" s="5" t="s">
        <v>1442</v>
      </c>
      <c r="N197" s="5" t="s">
        <v>2153</v>
      </c>
      <c r="O197" s="5" t="s">
        <v>1</v>
      </c>
      <c r="P197" s="5" t="s">
        <v>9</v>
      </c>
      <c r="Q197" s="5" t="s">
        <v>2154</v>
      </c>
      <c r="R197">
        <v>35.49</v>
      </c>
      <c r="S197">
        <v>1</v>
      </c>
      <c r="T197">
        <v>0.5</v>
      </c>
      <c r="U197">
        <v>0</v>
      </c>
      <c r="V197" t="s">
        <v>1465</v>
      </c>
      <c r="W197" t="s">
        <v>1451</v>
      </c>
      <c r="X197">
        <v>3</v>
      </c>
      <c r="Y197" t="s">
        <v>1454</v>
      </c>
    </row>
    <row r="198" spans="1:25" x14ac:dyDescent="0.25">
      <c r="A198">
        <v>1083</v>
      </c>
      <c r="B198" s="5" t="s">
        <v>1331</v>
      </c>
      <c r="C198" s="9">
        <v>42372</v>
      </c>
      <c r="D198" s="9">
        <v>42493</v>
      </c>
      <c r="E198" s="5" t="s">
        <v>1508</v>
      </c>
      <c r="F198" s="5" t="s">
        <v>2155</v>
      </c>
      <c r="G198" s="5" t="s">
        <v>2156</v>
      </c>
      <c r="H198" s="5" t="s">
        <v>1445</v>
      </c>
      <c r="I198" s="5" t="s">
        <v>1497</v>
      </c>
      <c r="J198" s="5" t="s">
        <v>2157</v>
      </c>
      <c r="K198" s="5" t="s">
        <v>50</v>
      </c>
      <c r="L198">
        <v>10701</v>
      </c>
      <c r="M198" s="5" t="s">
        <v>1442</v>
      </c>
      <c r="N198" s="5" t="s">
        <v>1619</v>
      </c>
      <c r="O198" s="5" t="s">
        <v>1</v>
      </c>
      <c r="P198" s="5" t="s">
        <v>21</v>
      </c>
      <c r="Q198" s="5" t="s">
        <v>1620</v>
      </c>
      <c r="R198">
        <v>836.59199999999998</v>
      </c>
      <c r="S198">
        <v>8</v>
      </c>
      <c r="T198">
        <v>0.4</v>
      </c>
      <c r="U198">
        <v>0</v>
      </c>
      <c r="V198" t="s">
        <v>1467</v>
      </c>
      <c r="W198" t="s">
        <v>1451</v>
      </c>
      <c r="X198">
        <v>1</v>
      </c>
      <c r="Y198" t="s">
        <v>1452</v>
      </c>
    </row>
    <row r="199" spans="1:25" x14ac:dyDescent="0.25">
      <c r="A199">
        <v>1351</v>
      </c>
      <c r="B199" s="5" t="s">
        <v>252</v>
      </c>
      <c r="C199" s="9">
        <v>41708</v>
      </c>
      <c r="D199" s="9">
        <v>41861</v>
      </c>
      <c r="E199" s="5" t="s">
        <v>1525</v>
      </c>
      <c r="F199" s="5" t="s">
        <v>2158</v>
      </c>
      <c r="G199" s="5" t="s">
        <v>2159</v>
      </c>
      <c r="H199" s="5" t="s">
        <v>1445</v>
      </c>
      <c r="I199" s="5" t="s">
        <v>1497</v>
      </c>
      <c r="J199" s="5" t="s">
        <v>2160</v>
      </c>
      <c r="K199" s="5" t="s">
        <v>33</v>
      </c>
      <c r="L199">
        <v>60201</v>
      </c>
      <c r="M199" s="5" t="s">
        <v>1441</v>
      </c>
      <c r="N199" s="5" t="s">
        <v>2161</v>
      </c>
      <c r="O199" s="5" t="s">
        <v>1</v>
      </c>
      <c r="P199" s="5" t="s">
        <v>10</v>
      </c>
      <c r="Q199" s="5" t="s">
        <v>2162</v>
      </c>
      <c r="R199">
        <v>258.279</v>
      </c>
      <c r="S199">
        <v>3</v>
      </c>
      <c r="T199">
        <v>0.3</v>
      </c>
      <c r="U199">
        <v>0</v>
      </c>
      <c r="V199" t="s">
        <v>1450</v>
      </c>
      <c r="W199" t="s">
        <v>1451</v>
      </c>
      <c r="X199">
        <v>3</v>
      </c>
      <c r="Y199" t="s">
        <v>1454</v>
      </c>
    </row>
    <row r="200" spans="1:25" x14ac:dyDescent="0.25">
      <c r="A200">
        <v>1382</v>
      </c>
      <c r="B200" s="5" t="s">
        <v>1298</v>
      </c>
      <c r="C200" s="9">
        <v>42438</v>
      </c>
      <c r="D200" s="9">
        <v>42622</v>
      </c>
      <c r="E200" s="5" t="s">
        <v>1508</v>
      </c>
      <c r="F200" s="5" t="s">
        <v>2163</v>
      </c>
      <c r="G200" s="5" t="s">
        <v>2164</v>
      </c>
      <c r="H200" s="5" t="s">
        <v>1447</v>
      </c>
      <c r="I200" s="5" t="s">
        <v>1497</v>
      </c>
      <c r="J200" s="5" t="s">
        <v>2085</v>
      </c>
      <c r="K200" s="5" t="s">
        <v>33</v>
      </c>
      <c r="L200">
        <v>60505</v>
      </c>
      <c r="M200" s="5" t="s">
        <v>1441</v>
      </c>
      <c r="N200" s="5" t="s">
        <v>2165</v>
      </c>
      <c r="O200" s="5" t="s">
        <v>1</v>
      </c>
      <c r="P200" s="5" t="s">
        <v>14</v>
      </c>
      <c r="Q200" s="5" t="s">
        <v>2166</v>
      </c>
      <c r="R200">
        <v>83.951999999999998</v>
      </c>
      <c r="S200">
        <v>3</v>
      </c>
      <c r="T200">
        <v>0.6</v>
      </c>
      <c r="U200">
        <v>0</v>
      </c>
      <c r="V200" t="s">
        <v>1467</v>
      </c>
      <c r="W200" t="s">
        <v>1451</v>
      </c>
      <c r="X200">
        <v>3</v>
      </c>
      <c r="Y200" t="s">
        <v>1454</v>
      </c>
    </row>
    <row r="201" spans="1:25" x14ac:dyDescent="0.25">
      <c r="A201">
        <v>1581</v>
      </c>
      <c r="B201" s="5" t="s">
        <v>402</v>
      </c>
      <c r="C201" s="9">
        <v>42255</v>
      </c>
      <c r="D201" s="9">
        <v>42346</v>
      </c>
      <c r="E201" s="5" t="s">
        <v>1494</v>
      </c>
      <c r="F201" s="5" t="s">
        <v>2167</v>
      </c>
      <c r="G201" s="5" t="s">
        <v>2168</v>
      </c>
      <c r="H201" s="5" t="s">
        <v>1445</v>
      </c>
      <c r="I201" s="5" t="s">
        <v>1497</v>
      </c>
      <c r="J201" s="5" t="s">
        <v>2000</v>
      </c>
      <c r="K201" s="5" t="s">
        <v>50</v>
      </c>
      <c r="L201">
        <v>10024</v>
      </c>
      <c r="M201" s="5" t="s">
        <v>1442</v>
      </c>
      <c r="N201" s="5" t="s">
        <v>2142</v>
      </c>
      <c r="O201" s="5" t="s">
        <v>1</v>
      </c>
      <c r="P201" s="5" t="s">
        <v>21</v>
      </c>
      <c r="Q201" s="5" t="s">
        <v>2143</v>
      </c>
      <c r="R201">
        <v>382.80599999999998</v>
      </c>
      <c r="S201">
        <v>9</v>
      </c>
      <c r="T201">
        <v>0.4</v>
      </c>
      <c r="U201">
        <v>0</v>
      </c>
      <c r="V201" t="s">
        <v>1465</v>
      </c>
      <c r="W201" t="s">
        <v>1458</v>
      </c>
      <c r="X201">
        <v>9</v>
      </c>
      <c r="Y201" t="s">
        <v>1461</v>
      </c>
    </row>
    <row r="202" spans="1:25" x14ac:dyDescent="0.25">
      <c r="A202">
        <v>1596</v>
      </c>
      <c r="B202" s="5" t="s">
        <v>1110</v>
      </c>
      <c r="C202" s="9">
        <v>42952</v>
      </c>
      <c r="D202" s="9">
        <v>43074</v>
      </c>
      <c r="E202" s="5" t="s">
        <v>1508</v>
      </c>
      <c r="F202" s="5" t="s">
        <v>2169</v>
      </c>
      <c r="G202" s="5" t="s">
        <v>2170</v>
      </c>
      <c r="H202" s="5" t="s">
        <v>1445</v>
      </c>
      <c r="I202" s="5" t="s">
        <v>1497</v>
      </c>
      <c r="J202" s="5" t="s">
        <v>1978</v>
      </c>
      <c r="K202" s="5" t="s">
        <v>52</v>
      </c>
      <c r="L202">
        <v>43229</v>
      </c>
      <c r="M202" s="5" t="s">
        <v>1442</v>
      </c>
      <c r="N202" s="5" t="s">
        <v>1544</v>
      </c>
      <c r="O202" s="5" t="s">
        <v>1</v>
      </c>
      <c r="P202" s="5" t="s">
        <v>10</v>
      </c>
      <c r="Q202" s="5" t="s">
        <v>1545</v>
      </c>
      <c r="R202">
        <v>47.991999999999997</v>
      </c>
      <c r="S202">
        <v>2</v>
      </c>
      <c r="T202">
        <v>0.3</v>
      </c>
      <c r="U202">
        <v>0</v>
      </c>
      <c r="V202" t="s">
        <v>1468</v>
      </c>
      <c r="W202" t="s">
        <v>1458</v>
      </c>
      <c r="X202">
        <v>8</v>
      </c>
      <c r="Y202" t="s">
        <v>1460</v>
      </c>
    </row>
    <row r="203" spans="1:25" x14ac:dyDescent="0.25">
      <c r="A203">
        <v>1761</v>
      </c>
      <c r="B203" s="5" t="s">
        <v>398</v>
      </c>
      <c r="C203" s="9">
        <v>42133</v>
      </c>
      <c r="D203" s="9">
        <v>42256</v>
      </c>
      <c r="E203" s="5" t="s">
        <v>1508</v>
      </c>
      <c r="F203" s="5" t="s">
        <v>1758</v>
      </c>
      <c r="G203" s="5" t="s">
        <v>1759</v>
      </c>
      <c r="H203" s="5" t="s">
        <v>1445</v>
      </c>
      <c r="I203" s="5" t="s">
        <v>1497</v>
      </c>
      <c r="J203" s="5" t="s">
        <v>2171</v>
      </c>
      <c r="K203" s="5" t="s">
        <v>26</v>
      </c>
      <c r="L203">
        <v>92105</v>
      </c>
      <c r="M203" s="5" t="s">
        <v>1444</v>
      </c>
      <c r="N203" s="5" t="s">
        <v>2172</v>
      </c>
      <c r="O203" s="5" t="s">
        <v>1</v>
      </c>
      <c r="P203" s="5" t="s">
        <v>9</v>
      </c>
      <c r="Q203" s="5" t="s">
        <v>2173</v>
      </c>
      <c r="R203">
        <v>411.33199999999999</v>
      </c>
      <c r="S203">
        <v>4</v>
      </c>
      <c r="T203">
        <v>0.15</v>
      </c>
      <c r="U203">
        <v>0</v>
      </c>
      <c r="V203" t="s">
        <v>1465</v>
      </c>
      <c r="W203" t="s">
        <v>1455</v>
      </c>
      <c r="X203">
        <v>5</v>
      </c>
      <c r="Y203" t="s">
        <v>70</v>
      </c>
    </row>
    <row r="204" spans="1:25" x14ac:dyDescent="0.25">
      <c r="A204">
        <v>1763</v>
      </c>
      <c r="B204" s="5" t="s">
        <v>398</v>
      </c>
      <c r="C204" s="9">
        <v>42133</v>
      </c>
      <c r="D204" s="9">
        <v>42256</v>
      </c>
      <c r="E204" s="5" t="s">
        <v>1508</v>
      </c>
      <c r="F204" s="5" t="s">
        <v>1758</v>
      </c>
      <c r="G204" s="5" t="s">
        <v>1759</v>
      </c>
      <c r="H204" s="5" t="s">
        <v>1445</v>
      </c>
      <c r="I204" s="5" t="s">
        <v>1497</v>
      </c>
      <c r="J204" s="5" t="s">
        <v>2171</v>
      </c>
      <c r="K204" s="5" t="s">
        <v>26</v>
      </c>
      <c r="L204">
        <v>92105</v>
      </c>
      <c r="M204" s="5" t="s">
        <v>1444</v>
      </c>
      <c r="N204" s="5" t="s">
        <v>2174</v>
      </c>
      <c r="O204" s="5" t="s">
        <v>1</v>
      </c>
      <c r="P204" s="5" t="s">
        <v>9</v>
      </c>
      <c r="Q204" s="5" t="s">
        <v>2175</v>
      </c>
      <c r="R204">
        <v>293.19900000000001</v>
      </c>
      <c r="S204">
        <v>3</v>
      </c>
      <c r="T204">
        <v>0.15</v>
      </c>
      <c r="U204">
        <v>0</v>
      </c>
      <c r="V204" t="s">
        <v>1465</v>
      </c>
      <c r="W204" t="s">
        <v>1455</v>
      </c>
      <c r="X204">
        <v>5</v>
      </c>
      <c r="Y204" t="s">
        <v>70</v>
      </c>
    </row>
    <row r="205" spans="1:25" x14ac:dyDescent="0.25">
      <c r="A205">
        <v>1949</v>
      </c>
      <c r="B205" s="5" t="s">
        <v>1161</v>
      </c>
      <c r="C205" s="9">
        <v>42775</v>
      </c>
      <c r="D205" s="9">
        <v>42895</v>
      </c>
      <c r="E205" s="5" t="s">
        <v>1508</v>
      </c>
      <c r="F205" s="5" t="s">
        <v>2176</v>
      </c>
      <c r="G205" s="5" t="s">
        <v>2177</v>
      </c>
      <c r="H205" s="5" t="s">
        <v>1446</v>
      </c>
      <c r="I205" s="5" t="s">
        <v>1497</v>
      </c>
      <c r="J205" s="5" t="s">
        <v>2000</v>
      </c>
      <c r="K205" s="5" t="s">
        <v>50</v>
      </c>
      <c r="L205">
        <v>10009</v>
      </c>
      <c r="M205" s="5" t="s">
        <v>1442</v>
      </c>
      <c r="N205" s="5" t="s">
        <v>2178</v>
      </c>
      <c r="O205" s="5" t="s">
        <v>1</v>
      </c>
      <c r="P205" s="5" t="s">
        <v>21</v>
      </c>
      <c r="Q205" s="5" t="s">
        <v>2179</v>
      </c>
      <c r="R205">
        <v>254.52600000000001</v>
      </c>
      <c r="S205">
        <v>1</v>
      </c>
      <c r="T205">
        <v>0.4</v>
      </c>
      <c r="U205">
        <v>0</v>
      </c>
      <c r="V205" t="s">
        <v>1468</v>
      </c>
      <c r="W205" t="s">
        <v>1451</v>
      </c>
      <c r="X205">
        <v>2</v>
      </c>
      <c r="Y205" t="s">
        <v>1453</v>
      </c>
    </row>
    <row r="206" spans="1:25" x14ac:dyDescent="0.25">
      <c r="A206">
        <v>2008</v>
      </c>
      <c r="B206" s="5" t="s">
        <v>1201</v>
      </c>
      <c r="C206" s="9">
        <v>42802</v>
      </c>
      <c r="D206" s="9">
        <v>42833</v>
      </c>
      <c r="E206" s="5" t="s">
        <v>1494</v>
      </c>
      <c r="F206" s="5" t="s">
        <v>2180</v>
      </c>
      <c r="G206" s="5" t="s">
        <v>2181</v>
      </c>
      <c r="H206" s="5" t="s">
        <v>1445</v>
      </c>
      <c r="I206" s="5" t="s">
        <v>1497</v>
      </c>
      <c r="J206" s="5" t="s">
        <v>2003</v>
      </c>
      <c r="K206" s="5" t="s">
        <v>33</v>
      </c>
      <c r="L206">
        <v>60623</v>
      </c>
      <c r="M206" s="5" t="s">
        <v>1441</v>
      </c>
      <c r="N206" s="5" t="s">
        <v>2182</v>
      </c>
      <c r="O206" s="5" t="s">
        <v>1</v>
      </c>
      <c r="P206" s="5" t="s">
        <v>9</v>
      </c>
      <c r="Q206" s="5" t="s">
        <v>2183</v>
      </c>
      <c r="R206">
        <v>183.37200000000001</v>
      </c>
      <c r="S206">
        <v>2</v>
      </c>
      <c r="T206">
        <v>0.3</v>
      </c>
      <c r="U206">
        <v>0</v>
      </c>
      <c r="V206" t="s">
        <v>1468</v>
      </c>
      <c r="W206" t="s">
        <v>1451</v>
      </c>
      <c r="X206">
        <v>3</v>
      </c>
      <c r="Y206" t="s">
        <v>1454</v>
      </c>
    </row>
    <row r="207" spans="1:25" x14ac:dyDescent="0.25">
      <c r="A207">
        <v>2142</v>
      </c>
      <c r="B207" s="5" t="s">
        <v>268</v>
      </c>
      <c r="C207" s="9">
        <v>41796</v>
      </c>
      <c r="D207" s="9">
        <v>41949</v>
      </c>
      <c r="E207" s="5" t="s">
        <v>1508</v>
      </c>
      <c r="F207" s="5" t="s">
        <v>1993</v>
      </c>
      <c r="G207" s="5" t="s">
        <v>1994</v>
      </c>
      <c r="H207" s="5" t="s">
        <v>1446</v>
      </c>
      <c r="I207" s="5" t="s">
        <v>1497</v>
      </c>
      <c r="J207" s="5" t="s">
        <v>2184</v>
      </c>
      <c r="K207" s="5" t="s">
        <v>50</v>
      </c>
      <c r="L207">
        <v>11561</v>
      </c>
      <c r="M207" s="5" t="s">
        <v>1442</v>
      </c>
      <c r="N207" s="5" t="s">
        <v>2185</v>
      </c>
      <c r="O207" s="5" t="s">
        <v>1</v>
      </c>
      <c r="P207" s="5" t="s">
        <v>21</v>
      </c>
      <c r="Q207" s="5" t="s">
        <v>2186</v>
      </c>
      <c r="R207">
        <v>991.76400000000001</v>
      </c>
      <c r="S207">
        <v>3</v>
      </c>
      <c r="T207">
        <v>0.4</v>
      </c>
      <c r="U207">
        <v>0</v>
      </c>
      <c r="V207" t="s">
        <v>1450</v>
      </c>
      <c r="W207" t="s">
        <v>1455</v>
      </c>
      <c r="X207">
        <v>6</v>
      </c>
      <c r="Y207" t="s">
        <v>1457</v>
      </c>
    </row>
    <row r="208" spans="1:25" x14ac:dyDescent="0.25">
      <c r="A208">
        <v>2224</v>
      </c>
      <c r="B208" s="5" t="s">
        <v>404</v>
      </c>
      <c r="C208" s="9">
        <v>42167</v>
      </c>
      <c r="D208" s="9">
        <v>42167</v>
      </c>
      <c r="E208" s="5" t="s">
        <v>1537</v>
      </c>
      <c r="F208" s="5" t="s">
        <v>2032</v>
      </c>
      <c r="G208" s="5" t="s">
        <v>2033</v>
      </c>
      <c r="H208" s="5" t="s">
        <v>1445</v>
      </c>
      <c r="I208" s="5" t="s">
        <v>1497</v>
      </c>
      <c r="J208" s="5" t="s">
        <v>2034</v>
      </c>
      <c r="K208" s="5" t="s">
        <v>52</v>
      </c>
      <c r="L208">
        <v>43302</v>
      </c>
      <c r="M208" s="5" t="s">
        <v>1442</v>
      </c>
      <c r="N208" s="5" t="s">
        <v>2187</v>
      </c>
      <c r="O208" s="5" t="s">
        <v>1</v>
      </c>
      <c r="P208" s="5" t="s">
        <v>10</v>
      </c>
      <c r="Q208" s="5" t="s">
        <v>2188</v>
      </c>
      <c r="R208">
        <v>70.686000000000007</v>
      </c>
      <c r="S208">
        <v>1</v>
      </c>
      <c r="T208">
        <v>0.3</v>
      </c>
      <c r="U208">
        <v>0</v>
      </c>
      <c r="V208" t="s">
        <v>1465</v>
      </c>
      <c r="W208" t="s">
        <v>1455</v>
      </c>
      <c r="X208">
        <v>6</v>
      </c>
      <c r="Y208" t="s">
        <v>1457</v>
      </c>
    </row>
    <row r="209" spans="1:25" x14ac:dyDescent="0.25">
      <c r="A209">
        <v>2229</v>
      </c>
      <c r="B209" s="5" t="s">
        <v>693</v>
      </c>
      <c r="C209" s="9">
        <v>42379</v>
      </c>
      <c r="D209" s="9">
        <v>42500</v>
      </c>
      <c r="E209" s="5" t="s">
        <v>1508</v>
      </c>
      <c r="F209" s="5" t="s">
        <v>2189</v>
      </c>
      <c r="G209" s="5" t="s">
        <v>2190</v>
      </c>
      <c r="H209" s="5" t="s">
        <v>1445</v>
      </c>
      <c r="I209" s="5" t="s">
        <v>1497</v>
      </c>
      <c r="J209" s="5" t="s">
        <v>2000</v>
      </c>
      <c r="K209" s="5" t="s">
        <v>50</v>
      </c>
      <c r="L209">
        <v>10024</v>
      </c>
      <c r="M209" s="5" t="s">
        <v>1442</v>
      </c>
      <c r="N209" s="5" t="s">
        <v>2185</v>
      </c>
      <c r="O209" s="5" t="s">
        <v>1</v>
      </c>
      <c r="P209" s="5" t="s">
        <v>21</v>
      </c>
      <c r="Q209" s="5" t="s">
        <v>2186</v>
      </c>
      <c r="R209">
        <v>330.58800000000002</v>
      </c>
      <c r="S209">
        <v>1</v>
      </c>
      <c r="T209">
        <v>0.4</v>
      </c>
      <c r="U209">
        <v>0</v>
      </c>
      <c r="V209" t="s">
        <v>1467</v>
      </c>
      <c r="W209" t="s">
        <v>1451</v>
      </c>
      <c r="X209">
        <v>1</v>
      </c>
      <c r="Y209" t="s">
        <v>1452</v>
      </c>
    </row>
    <row r="210" spans="1:25" x14ac:dyDescent="0.25">
      <c r="A210">
        <v>2372</v>
      </c>
      <c r="B210" s="5" t="s">
        <v>788</v>
      </c>
      <c r="C210" s="9">
        <v>42558</v>
      </c>
      <c r="D210" s="9">
        <v>42681</v>
      </c>
      <c r="E210" s="5" t="s">
        <v>1525</v>
      </c>
      <c r="F210" s="5" t="s">
        <v>1775</v>
      </c>
      <c r="G210" s="5" t="s">
        <v>1776</v>
      </c>
      <c r="H210" s="5" t="s">
        <v>1446</v>
      </c>
      <c r="I210" s="5" t="s">
        <v>1497</v>
      </c>
      <c r="J210" s="5" t="s">
        <v>2085</v>
      </c>
      <c r="K210" s="5" t="s">
        <v>33</v>
      </c>
      <c r="L210">
        <v>60505</v>
      </c>
      <c r="M210" s="5" t="s">
        <v>1441</v>
      </c>
      <c r="N210" s="5" t="s">
        <v>2191</v>
      </c>
      <c r="O210" s="5" t="s">
        <v>1</v>
      </c>
      <c r="P210" s="5" t="s">
        <v>14</v>
      </c>
      <c r="Q210" s="5" t="s">
        <v>2192</v>
      </c>
      <c r="R210">
        <v>60.287999999999997</v>
      </c>
      <c r="S210">
        <v>8</v>
      </c>
      <c r="T210">
        <v>0.6</v>
      </c>
      <c r="U210">
        <v>0</v>
      </c>
      <c r="V210" t="s">
        <v>1467</v>
      </c>
      <c r="W210" t="s">
        <v>1458</v>
      </c>
      <c r="X210">
        <v>7</v>
      </c>
      <c r="Y210" t="s">
        <v>1459</v>
      </c>
    </row>
    <row r="211" spans="1:25" x14ac:dyDescent="0.25">
      <c r="A211">
        <v>2375</v>
      </c>
      <c r="B211" s="5" t="s">
        <v>788</v>
      </c>
      <c r="C211" s="9">
        <v>42558</v>
      </c>
      <c r="D211" s="9">
        <v>42681</v>
      </c>
      <c r="E211" s="5" t="s">
        <v>1525</v>
      </c>
      <c r="F211" s="5" t="s">
        <v>1775</v>
      </c>
      <c r="G211" s="5" t="s">
        <v>1776</v>
      </c>
      <c r="H211" s="5" t="s">
        <v>1446</v>
      </c>
      <c r="I211" s="5" t="s">
        <v>1497</v>
      </c>
      <c r="J211" s="5" t="s">
        <v>2085</v>
      </c>
      <c r="K211" s="5" t="s">
        <v>33</v>
      </c>
      <c r="L211">
        <v>60505</v>
      </c>
      <c r="M211" s="5" t="s">
        <v>1441</v>
      </c>
      <c r="N211" s="5" t="s">
        <v>2193</v>
      </c>
      <c r="O211" s="5" t="s">
        <v>1</v>
      </c>
      <c r="P211" s="5" t="s">
        <v>10</v>
      </c>
      <c r="Q211" s="5" t="s">
        <v>2194</v>
      </c>
      <c r="R211">
        <v>253.37200000000001</v>
      </c>
      <c r="S211">
        <v>2</v>
      </c>
      <c r="T211">
        <v>0.3</v>
      </c>
      <c r="U211">
        <v>0</v>
      </c>
      <c r="V211" t="s">
        <v>1467</v>
      </c>
      <c r="W211" t="s">
        <v>1458</v>
      </c>
      <c r="X211">
        <v>7</v>
      </c>
      <c r="Y211" t="s">
        <v>1459</v>
      </c>
    </row>
    <row r="212" spans="1:25" x14ac:dyDescent="0.25">
      <c r="A212">
        <v>2665</v>
      </c>
      <c r="B212" s="5" t="s">
        <v>819</v>
      </c>
      <c r="C212" s="9">
        <v>42374</v>
      </c>
      <c r="D212" s="9">
        <v>42465</v>
      </c>
      <c r="E212" s="5" t="s">
        <v>1494</v>
      </c>
      <c r="F212" s="5" t="s">
        <v>2195</v>
      </c>
      <c r="G212" s="5" t="s">
        <v>2196</v>
      </c>
      <c r="H212" s="5" t="s">
        <v>1445</v>
      </c>
      <c r="I212" s="5" t="s">
        <v>1497</v>
      </c>
      <c r="J212" s="5" t="s">
        <v>2197</v>
      </c>
      <c r="K212" s="5" t="s">
        <v>58</v>
      </c>
      <c r="L212">
        <v>38109</v>
      </c>
      <c r="M212" s="5" t="s">
        <v>1443</v>
      </c>
      <c r="N212" s="5" t="s">
        <v>2198</v>
      </c>
      <c r="O212" s="5" t="s">
        <v>1</v>
      </c>
      <c r="P212" s="5" t="s">
        <v>21</v>
      </c>
      <c r="Q212" s="5" t="s">
        <v>2199</v>
      </c>
      <c r="R212">
        <v>370.62</v>
      </c>
      <c r="S212">
        <v>3</v>
      </c>
      <c r="T212">
        <v>0.4</v>
      </c>
      <c r="U212">
        <v>0</v>
      </c>
      <c r="V212" t="s">
        <v>1467</v>
      </c>
      <c r="W212" t="s">
        <v>1451</v>
      </c>
      <c r="X212">
        <v>1</v>
      </c>
      <c r="Y212" t="s">
        <v>1452</v>
      </c>
    </row>
    <row r="213" spans="1:25" x14ac:dyDescent="0.25">
      <c r="A213">
        <v>2985</v>
      </c>
      <c r="B213" s="5" t="s">
        <v>1228</v>
      </c>
      <c r="C213" s="9">
        <v>41802</v>
      </c>
      <c r="D213" s="9">
        <v>41955</v>
      </c>
      <c r="E213" s="5" t="s">
        <v>1525</v>
      </c>
      <c r="F213" s="5" t="s">
        <v>2200</v>
      </c>
      <c r="G213" s="5" t="s">
        <v>2201</v>
      </c>
      <c r="H213" s="5" t="s">
        <v>1445</v>
      </c>
      <c r="I213" s="5" t="s">
        <v>1497</v>
      </c>
      <c r="J213" s="5" t="s">
        <v>2202</v>
      </c>
      <c r="K213" s="5" t="s">
        <v>54</v>
      </c>
      <c r="L213">
        <v>97477</v>
      </c>
      <c r="M213" s="5" t="s">
        <v>1444</v>
      </c>
      <c r="N213" s="5" t="s">
        <v>2185</v>
      </c>
      <c r="O213" s="5" t="s">
        <v>1</v>
      </c>
      <c r="P213" s="5" t="s">
        <v>21</v>
      </c>
      <c r="Q213" s="5" t="s">
        <v>2186</v>
      </c>
      <c r="R213">
        <v>275.49</v>
      </c>
      <c r="S213">
        <v>1</v>
      </c>
      <c r="T213">
        <v>0.5</v>
      </c>
      <c r="U213">
        <v>0</v>
      </c>
      <c r="V213" t="s">
        <v>1450</v>
      </c>
      <c r="W213" t="s">
        <v>1455</v>
      </c>
      <c r="X213">
        <v>6</v>
      </c>
      <c r="Y213" t="s">
        <v>1457</v>
      </c>
    </row>
    <row r="214" spans="1:25" x14ac:dyDescent="0.25">
      <c r="A214">
        <v>3390</v>
      </c>
      <c r="B214" s="5" t="s">
        <v>1105</v>
      </c>
      <c r="C214" s="9">
        <v>42926</v>
      </c>
      <c r="D214" s="9">
        <v>43049</v>
      </c>
      <c r="E214" s="5" t="s">
        <v>1508</v>
      </c>
      <c r="F214" s="5" t="s">
        <v>2203</v>
      </c>
      <c r="G214" s="5" t="s">
        <v>2204</v>
      </c>
      <c r="H214" s="5" t="s">
        <v>1447</v>
      </c>
      <c r="I214" s="5" t="s">
        <v>1497</v>
      </c>
      <c r="J214" s="5" t="s">
        <v>2205</v>
      </c>
      <c r="K214" s="5" t="s">
        <v>51</v>
      </c>
      <c r="L214">
        <v>28205</v>
      </c>
      <c r="M214" s="5" t="s">
        <v>1443</v>
      </c>
      <c r="N214" s="5" t="s">
        <v>2206</v>
      </c>
      <c r="O214" s="5" t="s">
        <v>1</v>
      </c>
      <c r="P214" s="5" t="s">
        <v>21</v>
      </c>
      <c r="Q214" s="5" t="s">
        <v>2207</v>
      </c>
      <c r="R214">
        <v>154.76400000000001</v>
      </c>
      <c r="S214">
        <v>3</v>
      </c>
      <c r="T214">
        <v>0.4</v>
      </c>
      <c r="U214">
        <v>0</v>
      </c>
      <c r="V214" t="s">
        <v>1468</v>
      </c>
      <c r="W214" t="s">
        <v>1458</v>
      </c>
      <c r="X214">
        <v>7</v>
      </c>
      <c r="Y214" t="s">
        <v>1459</v>
      </c>
    </row>
    <row r="215" spans="1:25" x14ac:dyDescent="0.25">
      <c r="A215">
        <v>3403</v>
      </c>
      <c r="B215" s="5" t="s">
        <v>391</v>
      </c>
      <c r="C215" s="9">
        <v>42099</v>
      </c>
      <c r="D215" s="9">
        <v>42129</v>
      </c>
      <c r="E215" s="5" t="s">
        <v>1494</v>
      </c>
      <c r="F215" s="5" t="s">
        <v>2208</v>
      </c>
      <c r="G215" s="5" t="s">
        <v>2209</v>
      </c>
      <c r="H215" s="5" t="s">
        <v>1446</v>
      </c>
      <c r="I215" s="5" t="s">
        <v>1497</v>
      </c>
      <c r="J215" s="5" t="s">
        <v>2210</v>
      </c>
      <c r="K215" s="5" t="s">
        <v>33</v>
      </c>
      <c r="L215">
        <v>60477</v>
      </c>
      <c r="M215" s="5" t="s">
        <v>1441</v>
      </c>
      <c r="N215" s="5" t="s">
        <v>2211</v>
      </c>
      <c r="O215" s="5" t="s">
        <v>1</v>
      </c>
      <c r="P215" s="5" t="s">
        <v>14</v>
      </c>
      <c r="Q215" s="5" t="s">
        <v>2141</v>
      </c>
      <c r="R215">
        <v>22.288</v>
      </c>
      <c r="S215">
        <v>7</v>
      </c>
      <c r="T215">
        <v>0.6</v>
      </c>
      <c r="U215">
        <v>0</v>
      </c>
      <c r="V215" t="s">
        <v>1465</v>
      </c>
      <c r="W215" t="s">
        <v>1455</v>
      </c>
      <c r="X215">
        <v>4</v>
      </c>
      <c r="Y215" t="s">
        <v>1456</v>
      </c>
    </row>
    <row r="216" spans="1:25" x14ac:dyDescent="0.25">
      <c r="A216">
        <v>3429</v>
      </c>
      <c r="B216" s="5" t="s">
        <v>1370</v>
      </c>
      <c r="C216" s="9">
        <v>42801</v>
      </c>
      <c r="D216" s="9">
        <v>42893</v>
      </c>
      <c r="E216" s="5" t="s">
        <v>1525</v>
      </c>
      <c r="F216" s="5" t="s">
        <v>1742</v>
      </c>
      <c r="G216" s="5" t="s">
        <v>1743</v>
      </c>
      <c r="H216" s="5" t="s">
        <v>1447</v>
      </c>
      <c r="I216" s="5" t="s">
        <v>1497</v>
      </c>
      <c r="J216" s="5" t="s">
        <v>2212</v>
      </c>
      <c r="K216" s="5" t="s">
        <v>52</v>
      </c>
      <c r="L216">
        <v>43130</v>
      </c>
      <c r="M216" s="5" t="s">
        <v>1442</v>
      </c>
      <c r="N216" s="5" t="s">
        <v>2213</v>
      </c>
      <c r="O216" s="5" t="s">
        <v>1</v>
      </c>
      <c r="P216" s="5" t="s">
        <v>21</v>
      </c>
      <c r="Q216" s="5" t="s">
        <v>2214</v>
      </c>
      <c r="R216">
        <v>215.148</v>
      </c>
      <c r="S216">
        <v>2</v>
      </c>
      <c r="T216">
        <v>0.4</v>
      </c>
      <c r="U216">
        <v>0</v>
      </c>
      <c r="V216" t="s">
        <v>1468</v>
      </c>
      <c r="W216" t="s">
        <v>1451</v>
      </c>
      <c r="X216">
        <v>3</v>
      </c>
      <c r="Y216" t="s">
        <v>1454</v>
      </c>
    </row>
    <row r="217" spans="1:25" x14ac:dyDescent="0.25">
      <c r="A217">
        <v>3489</v>
      </c>
      <c r="B217" s="5" t="s">
        <v>496</v>
      </c>
      <c r="C217" s="9">
        <v>42042</v>
      </c>
      <c r="D217" s="9">
        <v>42162</v>
      </c>
      <c r="E217" s="5" t="s">
        <v>1508</v>
      </c>
      <c r="F217" s="5" t="s">
        <v>2215</v>
      </c>
      <c r="G217" s="5" t="s">
        <v>2216</v>
      </c>
      <c r="H217" s="5" t="s">
        <v>1445</v>
      </c>
      <c r="I217" s="5" t="s">
        <v>1497</v>
      </c>
      <c r="J217" s="5" t="s">
        <v>2217</v>
      </c>
      <c r="K217" s="5" t="s">
        <v>33</v>
      </c>
      <c r="L217">
        <v>60188</v>
      </c>
      <c r="M217" s="5" t="s">
        <v>1441</v>
      </c>
      <c r="N217" s="5" t="s">
        <v>2218</v>
      </c>
      <c r="O217" s="5" t="s">
        <v>1</v>
      </c>
      <c r="P217" s="5" t="s">
        <v>10</v>
      </c>
      <c r="Q217" s="5" t="s">
        <v>2219</v>
      </c>
      <c r="R217">
        <v>408.42200000000003</v>
      </c>
      <c r="S217">
        <v>2</v>
      </c>
      <c r="T217">
        <v>0.3</v>
      </c>
      <c r="U217">
        <v>0</v>
      </c>
      <c r="V217" t="s">
        <v>1465</v>
      </c>
      <c r="W217" t="s">
        <v>1451</v>
      </c>
      <c r="X217">
        <v>2</v>
      </c>
      <c r="Y217" t="s">
        <v>1453</v>
      </c>
    </row>
    <row r="218" spans="1:25" x14ac:dyDescent="0.25">
      <c r="A218">
        <v>3490</v>
      </c>
      <c r="B218" s="5" t="s">
        <v>496</v>
      </c>
      <c r="C218" s="9">
        <v>42042</v>
      </c>
      <c r="D218" s="9">
        <v>42162</v>
      </c>
      <c r="E218" s="5" t="s">
        <v>1508</v>
      </c>
      <c r="F218" s="5" t="s">
        <v>2215</v>
      </c>
      <c r="G218" s="5" t="s">
        <v>2216</v>
      </c>
      <c r="H218" s="5" t="s">
        <v>1445</v>
      </c>
      <c r="I218" s="5" t="s">
        <v>1497</v>
      </c>
      <c r="J218" s="5" t="s">
        <v>2217</v>
      </c>
      <c r="K218" s="5" t="s">
        <v>33</v>
      </c>
      <c r="L218">
        <v>60188</v>
      </c>
      <c r="M218" s="5" t="s">
        <v>1441</v>
      </c>
      <c r="N218" s="5" t="s">
        <v>2220</v>
      </c>
      <c r="O218" s="5" t="s">
        <v>1</v>
      </c>
      <c r="P218" s="5" t="s">
        <v>10</v>
      </c>
      <c r="Q218" s="5" t="s">
        <v>2221</v>
      </c>
      <c r="R218">
        <v>382.11599999999999</v>
      </c>
      <c r="S218">
        <v>6</v>
      </c>
      <c r="T218">
        <v>0.3</v>
      </c>
      <c r="U218">
        <v>0</v>
      </c>
      <c r="V218" t="s">
        <v>1465</v>
      </c>
      <c r="W218" t="s">
        <v>1451</v>
      </c>
      <c r="X218">
        <v>2</v>
      </c>
      <c r="Y218" t="s">
        <v>1453</v>
      </c>
    </row>
    <row r="219" spans="1:25" x14ac:dyDescent="0.25">
      <c r="A219">
        <v>3513</v>
      </c>
      <c r="B219" s="5" t="s">
        <v>1045</v>
      </c>
      <c r="C219" s="9">
        <v>42834</v>
      </c>
      <c r="D219" s="9">
        <v>42895</v>
      </c>
      <c r="E219" s="5" t="s">
        <v>1494</v>
      </c>
      <c r="F219" s="5" t="s">
        <v>2222</v>
      </c>
      <c r="G219" s="5" t="s">
        <v>2223</v>
      </c>
      <c r="H219" s="5" t="s">
        <v>1446</v>
      </c>
      <c r="I219" s="5" t="s">
        <v>1497</v>
      </c>
      <c r="J219" s="5" t="s">
        <v>2003</v>
      </c>
      <c r="K219" s="5" t="s">
        <v>33</v>
      </c>
      <c r="L219">
        <v>60653</v>
      </c>
      <c r="M219" s="5" t="s">
        <v>1441</v>
      </c>
      <c r="N219" s="5" t="s">
        <v>2224</v>
      </c>
      <c r="O219" s="5" t="s">
        <v>1</v>
      </c>
      <c r="P219" s="5" t="s">
        <v>9</v>
      </c>
      <c r="Q219" s="5" t="s">
        <v>2225</v>
      </c>
      <c r="R219">
        <v>825.17399999999998</v>
      </c>
      <c r="S219">
        <v>9</v>
      </c>
      <c r="T219">
        <v>0.3</v>
      </c>
      <c r="U219">
        <v>0</v>
      </c>
      <c r="V219" t="s">
        <v>1468</v>
      </c>
      <c r="W219" t="s">
        <v>1455</v>
      </c>
      <c r="X219">
        <v>4</v>
      </c>
      <c r="Y219" t="s">
        <v>1456</v>
      </c>
    </row>
    <row r="220" spans="1:25" x14ac:dyDescent="0.25">
      <c r="A220">
        <v>3799</v>
      </c>
      <c r="B220" s="5" t="s">
        <v>1099</v>
      </c>
      <c r="C220" s="9">
        <v>42836</v>
      </c>
      <c r="D220" s="9">
        <v>42866</v>
      </c>
      <c r="E220" s="5" t="s">
        <v>1494</v>
      </c>
      <c r="F220" s="5" t="s">
        <v>2226</v>
      </c>
      <c r="G220" s="5" t="s">
        <v>2227</v>
      </c>
      <c r="H220" s="5" t="s">
        <v>1446</v>
      </c>
      <c r="I220" s="5" t="s">
        <v>1497</v>
      </c>
      <c r="J220" s="5" t="s">
        <v>2228</v>
      </c>
      <c r="K220" s="5" t="s">
        <v>51</v>
      </c>
      <c r="L220">
        <v>27405</v>
      </c>
      <c r="M220" s="5" t="s">
        <v>1443</v>
      </c>
      <c r="N220" s="5" t="s">
        <v>2229</v>
      </c>
      <c r="O220" s="5" t="s">
        <v>1</v>
      </c>
      <c r="P220" s="5" t="s">
        <v>21</v>
      </c>
      <c r="Q220" s="5" t="s">
        <v>2230</v>
      </c>
      <c r="R220">
        <v>523.76400000000001</v>
      </c>
      <c r="S220">
        <v>3</v>
      </c>
      <c r="T220">
        <v>0.4</v>
      </c>
      <c r="U220">
        <v>0</v>
      </c>
      <c r="V220" t="s">
        <v>1468</v>
      </c>
      <c r="W220" t="s">
        <v>1455</v>
      </c>
      <c r="X220">
        <v>4</v>
      </c>
      <c r="Y220" t="s">
        <v>1456</v>
      </c>
    </row>
    <row r="221" spans="1:25" x14ac:dyDescent="0.25">
      <c r="A221">
        <v>4109</v>
      </c>
      <c r="B221" s="5" t="s">
        <v>313</v>
      </c>
      <c r="C221" s="9">
        <v>42194</v>
      </c>
      <c r="D221" s="9">
        <v>42194</v>
      </c>
      <c r="E221" s="5" t="s">
        <v>1537</v>
      </c>
      <c r="F221" s="5" t="s">
        <v>2231</v>
      </c>
      <c r="G221" s="5" t="s">
        <v>2232</v>
      </c>
      <c r="H221" s="5" t="s">
        <v>1445</v>
      </c>
      <c r="I221" s="5" t="s">
        <v>1497</v>
      </c>
      <c r="J221" s="5" t="s">
        <v>2000</v>
      </c>
      <c r="K221" s="5" t="s">
        <v>50</v>
      </c>
      <c r="L221">
        <v>10011</v>
      </c>
      <c r="M221" s="5" t="s">
        <v>1442</v>
      </c>
      <c r="N221" s="5" t="s">
        <v>2233</v>
      </c>
      <c r="O221" s="5" t="s">
        <v>1</v>
      </c>
      <c r="P221" s="5" t="s">
        <v>21</v>
      </c>
      <c r="Q221" s="5" t="s">
        <v>2234</v>
      </c>
      <c r="R221">
        <v>27.414000000000001</v>
      </c>
      <c r="S221">
        <v>3</v>
      </c>
      <c r="T221">
        <v>0.4</v>
      </c>
      <c r="U221">
        <v>0</v>
      </c>
      <c r="V221" t="s">
        <v>1465</v>
      </c>
      <c r="W221" t="s">
        <v>1458</v>
      </c>
      <c r="X221">
        <v>7</v>
      </c>
      <c r="Y221" t="s">
        <v>1459</v>
      </c>
    </row>
    <row r="222" spans="1:25" x14ac:dyDescent="0.25">
      <c r="A222">
        <v>4359</v>
      </c>
      <c r="B222" s="5" t="s">
        <v>1185</v>
      </c>
      <c r="C222" s="9">
        <v>43051</v>
      </c>
      <c r="D222" s="9">
        <v>43051</v>
      </c>
      <c r="E222" s="5" t="s">
        <v>1537</v>
      </c>
      <c r="F222" s="5" t="s">
        <v>2235</v>
      </c>
      <c r="G222" s="5" t="s">
        <v>2236</v>
      </c>
      <c r="H222" s="5" t="s">
        <v>1445</v>
      </c>
      <c r="I222" s="5" t="s">
        <v>1497</v>
      </c>
      <c r="J222" s="5" t="s">
        <v>2085</v>
      </c>
      <c r="K222" s="5" t="s">
        <v>33</v>
      </c>
      <c r="L222">
        <v>60505</v>
      </c>
      <c r="M222" s="5" t="s">
        <v>1441</v>
      </c>
      <c r="N222" s="5" t="s">
        <v>2237</v>
      </c>
      <c r="O222" s="5" t="s">
        <v>1</v>
      </c>
      <c r="P222" s="5" t="s">
        <v>14</v>
      </c>
      <c r="Q222" s="5" t="s">
        <v>2238</v>
      </c>
      <c r="R222">
        <v>77.72</v>
      </c>
      <c r="S222">
        <v>1</v>
      </c>
      <c r="T222">
        <v>0.6</v>
      </c>
      <c r="U222">
        <v>0</v>
      </c>
      <c r="V222" t="s">
        <v>1468</v>
      </c>
      <c r="W222" t="s">
        <v>1462</v>
      </c>
      <c r="X222">
        <v>11</v>
      </c>
      <c r="Y222" t="s">
        <v>1466</v>
      </c>
    </row>
    <row r="223" spans="1:25" x14ac:dyDescent="0.25">
      <c r="A223">
        <v>4360</v>
      </c>
      <c r="B223" s="5" t="s">
        <v>1185</v>
      </c>
      <c r="C223" s="9">
        <v>43051</v>
      </c>
      <c r="D223" s="9">
        <v>43051</v>
      </c>
      <c r="E223" s="5" t="s">
        <v>1537</v>
      </c>
      <c r="F223" s="5" t="s">
        <v>2235</v>
      </c>
      <c r="G223" s="5" t="s">
        <v>2236</v>
      </c>
      <c r="H223" s="5" t="s">
        <v>1445</v>
      </c>
      <c r="I223" s="5" t="s">
        <v>1497</v>
      </c>
      <c r="J223" s="5" t="s">
        <v>2085</v>
      </c>
      <c r="K223" s="5" t="s">
        <v>33</v>
      </c>
      <c r="L223">
        <v>60505</v>
      </c>
      <c r="M223" s="5" t="s">
        <v>1441</v>
      </c>
      <c r="N223" s="5" t="s">
        <v>2239</v>
      </c>
      <c r="O223" s="5" t="s">
        <v>1</v>
      </c>
      <c r="P223" s="5" t="s">
        <v>10</v>
      </c>
      <c r="Q223" s="5" t="s">
        <v>2240</v>
      </c>
      <c r="R223">
        <v>520.46400000000006</v>
      </c>
      <c r="S223">
        <v>2</v>
      </c>
      <c r="T223">
        <v>0.3</v>
      </c>
      <c r="U223">
        <v>0</v>
      </c>
      <c r="V223" t="s">
        <v>1468</v>
      </c>
      <c r="W223" t="s">
        <v>1462</v>
      </c>
      <c r="X223">
        <v>11</v>
      </c>
      <c r="Y223" t="s">
        <v>1466</v>
      </c>
    </row>
    <row r="224" spans="1:25" x14ac:dyDescent="0.25">
      <c r="A224">
        <v>4495</v>
      </c>
      <c r="B224" s="5" t="s">
        <v>235</v>
      </c>
      <c r="C224" s="9">
        <v>41651</v>
      </c>
      <c r="D224" s="9">
        <v>41710</v>
      </c>
      <c r="E224" s="5" t="s">
        <v>1525</v>
      </c>
      <c r="F224" s="5" t="s">
        <v>1664</v>
      </c>
      <c r="G224" s="5" t="s">
        <v>1665</v>
      </c>
      <c r="H224" s="5" t="s">
        <v>1445</v>
      </c>
      <c r="I224" s="5" t="s">
        <v>1497</v>
      </c>
      <c r="J224" s="5" t="s">
        <v>1978</v>
      </c>
      <c r="K224" s="5" t="s">
        <v>52</v>
      </c>
      <c r="L224">
        <v>43229</v>
      </c>
      <c r="M224" s="5" t="s">
        <v>1442</v>
      </c>
      <c r="N224" s="5" t="s">
        <v>2241</v>
      </c>
      <c r="O224" s="5" t="s">
        <v>1</v>
      </c>
      <c r="P224" s="5" t="s">
        <v>10</v>
      </c>
      <c r="Q224" s="5" t="s">
        <v>2242</v>
      </c>
      <c r="R224">
        <v>909.72</v>
      </c>
      <c r="S224">
        <v>6</v>
      </c>
      <c r="T224">
        <v>0.3</v>
      </c>
      <c r="U224">
        <v>0</v>
      </c>
      <c r="V224" t="s">
        <v>1450</v>
      </c>
      <c r="W224" t="s">
        <v>1451</v>
      </c>
      <c r="X224">
        <v>1</v>
      </c>
      <c r="Y224" t="s">
        <v>1452</v>
      </c>
    </row>
    <row r="225" spans="1:25" x14ac:dyDescent="0.25">
      <c r="A225">
        <v>4722</v>
      </c>
      <c r="B225" s="5" t="s">
        <v>97</v>
      </c>
      <c r="C225" s="9">
        <v>41826</v>
      </c>
      <c r="D225" s="9">
        <v>41949</v>
      </c>
      <c r="E225" s="5" t="s">
        <v>1525</v>
      </c>
      <c r="F225" s="5" t="s">
        <v>1881</v>
      </c>
      <c r="G225" s="5" t="s">
        <v>1882</v>
      </c>
      <c r="H225" s="5" t="s">
        <v>1445</v>
      </c>
      <c r="I225" s="5" t="s">
        <v>1497</v>
      </c>
      <c r="J225" s="5" t="s">
        <v>2085</v>
      </c>
      <c r="K225" s="5" t="s">
        <v>33</v>
      </c>
      <c r="L225">
        <v>60505</v>
      </c>
      <c r="M225" s="5" t="s">
        <v>1441</v>
      </c>
      <c r="N225" s="5" t="s">
        <v>2213</v>
      </c>
      <c r="O225" s="5" t="s">
        <v>1</v>
      </c>
      <c r="P225" s="5" t="s">
        <v>21</v>
      </c>
      <c r="Q225" s="5" t="s">
        <v>2214</v>
      </c>
      <c r="R225">
        <v>268.935</v>
      </c>
      <c r="S225">
        <v>3</v>
      </c>
      <c r="T225">
        <v>0.5</v>
      </c>
      <c r="U225">
        <v>0</v>
      </c>
      <c r="V225" t="s">
        <v>1450</v>
      </c>
      <c r="W225" t="s">
        <v>1458</v>
      </c>
      <c r="X225">
        <v>7</v>
      </c>
      <c r="Y225" t="s">
        <v>1459</v>
      </c>
    </row>
    <row r="226" spans="1:25" x14ac:dyDescent="0.25">
      <c r="A226">
        <v>5039</v>
      </c>
      <c r="B226" s="5" t="s">
        <v>422</v>
      </c>
      <c r="C226" s="9">
        <v>42315</v>
      </c>
      <c r="D226" s="9">
        <v>42345</v>
      </c>
      <c r="E226" s="5" t="s">
        <v>1494</v>
      </c>
      <c r="F226" s="5" t="s">
        <v>2243</v>
      </c>
      <c r="G226" s="5" t="s">
        <v>2244</v>
      </c>
      <c r="H226" s="5" t="s">
        <v>1446</v>
      </c>
      <c r="I226" s="5" t="s">
        <v>1497</v>
      </c>
      <c r="J226" s="5" t="s">
        <v>2245</v>
      </c>
      <c r="K226" s="5" t="s">
        <v>29</v>
      </c>
      <c r="L226">
        <v>19805</v>
      </c>
      <c r="M226" s="5" t="s">
        <v>1442</v>
      </c>
      <c r="N226" s="5" t="s">
        <v>2246</v>
      </c>
      <c r="O226" s="5" t="s">
        <v>1</v>
      </c>
      <c r="P226" s="5" t="s">
        <v>21</v>
      </c>
      <c r="Q226" s="5" t="s">
        <v>2247</v>
      </c>
      <c r="R226">
        <v>199.83600000000001</v>
      </c>
      <c r="S226">
        <v>4</v>
      </c>
      <c r="T226">
        <v>0.3</v>
      </c>
      <c r="U226">
        <v>0</v>
      </c>
      <c r="V226" t="s">
        <v>1465</v>
      </c>
      <c r="W226" t="s">
        <v>1462</v>
      </c>
      <c r="X226">
        <v>11</v>
      </c>
      <c r="Y226" t="s">
        <v>1466</v>
      </c>
    </row>
    <row r="227" spans="1:25" x14ac:dyDescent="0.25">
      <c r="A227">
        <v>5095</v>
      </c>
      <c r="B227" s="5" t="s">
        <v>1249</v>
      </c>
      <c r="C227" s="9">
        <v>41802</v>
      </c>
      <c r="D227" s="9">
        <v>41924</v>
      </c>
      <c r="E227" s="5" t="s">
        <v>1508</v>
      </c>
      <c r="F227" s="5" t="s">
        <v>2050</v>
      </c>
      <c r="G227" s="5" t="s">
        <v>2051</v>
      </c>
      <c r="H227" s="5" t="s">
        <v>1445</v>
      </c>
      <c r="I227" s="5" t="s">
        <v>1497</v>
      </c>
      <c r="J227" s="5" t="s">
        <v>2003</v>
      </c>
      <c r="K227" s="5" t="s">
        <v>33</v>
      </c>
      <c r="L227">
        <v>60610</v>
      </c>
      <c r="M227" s="5" t="s">
        <v>1441</v>
      </c>
      <c r="N227" s="5" t="s">
        <v>2248</v>
      </c>
      <c r="O227" s="5" t="s">
        <v>1</v>
      </c>
      <c r="P227" s="5" t="s">
        <v>21</v>
      </c>
      <c r="Q227" s="5" t="s">
        <v>2207</v>
      </c>
      <c r="R227">
        <v>214.95</v>
      </c>
      <c r="S227">
        <v>5</v>
      </c>
      <c r="T227">
        <v>0.5</v>
      </c>
      <c r="U227">
        <v>0</v>
      </c>
      <c r="V227" t="s">
        <v>1450</v>
      </c>
      <c r="W227" t="s">
        <v>1455</v>
      </c>
      <c r="X227">
        <v>6</v>
      </c>
      <c r="Y227" t="s">
        <v>1457</v>
      </c>
    </row>
    <row r="228" spans="1:25" x14ac:dyDescent="0.25">
      <c r="A228">
        <v>5097</v>
      </c>
      <c r="B228" s="5" t="s">
        <v>1249</v>
      </c>
      <c r="C228" s="9">
        <v>41802</v>
      </c>
      <c r="D228" s="9">
        <v>41924</v>
      </c>
      <c r="E228" s="5" t="s">
        <v>1508</v>
      </c>
      <c r="F228" s="5" t="s">
        <v>2050</v>
      </c>
      <c r="G228" s="5" t="s">
        <v>2051</v>
      </c>
      <c r="H228" s="5" t="s">
        <v>1445</v>
      </c>
      <c r="I228" s="5" t="s">
        <v>1497</v>
      </c>
      <c r="J228" s="5" t="s">
        <v>2003</v>
      </c>
      <c r="K228" s="5" t="s">
        <v>33</v>
      </c>
      <c r="L228">
        <v>60610</v>
      </c>
      <c r="M228" s="5" t="s">
        <v>1441</v>
      </c>
      <c r="N228" s="5" t="s">
        <v>2249</v>
      </c>
      <c r="O228" s="5" t="s">
        <v>1</v>
      </c>
      <c r="P228" s="5" t="s">
        <v>14</v>
      </c>
      <c r="Q228" s="5" t="s">
        <v>2250</v>
      </c>
      <c r="R228">
        <v>10.776</v>
      </c>
      <c r="S228">
        <v>3</v>
      </c>
      <c r="T228">
        <v>0.6</v>
      </c>
      <c r="U228">
        <v>0</v>
      </c>
      <c r="V228" t="s">
        <v>1450</v>
      </c>
      <c r="W228" t="s">
        <v>1455</v>
      </c>
      <c r="X228">
        <v>6</v>
      </c>
      <c r="Y228" t="s">
        <v>1457</v>
      </c>
    </row>
    <row r="229" spans="1:25" x14ac:dyDescent="0.25">
      <c r="A229">
        <v>5255</v>
      </c>
      <c r="B229" s="5" t="s">
        <v>377</v>
      </c>
      <c r="C229" s="9">
        <v>42127</v>
      </c>
      <c r="D229" s="9">
        <v>42188</v>
      </c>
      <c r="E229" s="5" t="s">
        <v>1525</v>
      </c>
      <c r="F229" s="5" t="s">
        <v>2251</v>
      </c>
      <c r="G229" s="5" t="s">
        <v>2252</v>
      </c>
      <c r="H229" s="5" t="s">
        <v>1446</v>
      </c>
      <c r="I229" s="5" t="s">
        <v>1497</v>
      </c>
      <c r="J229" s="5" t="s">
        <v>2253</v>
      </c>
      <c r="K229" s="5" t="s">
        <v>55</v>
      </c>
      <c r="L229">
        <v>18018</v>
      </c>
      <c r="M229" s="5" t="s">
        <v>1442</v>
      </c>
      <c r="N229" s="5" t="s">
        <v>1627</v>
      </c>
      <c r="O229" s="5" t="s">
        <v>1</v>
      </c>
      <c r="P229" s="5" t="s">
        <v>10</v>
      </c>
      <c r="Q229" s="5" t="s">
        <v>1628</v>
      </c>
      <c r="R229">
        <v>99.372</v>
      </c>
      <c r="S229">
        <v>2</v>
      </c>
      <c r="T229">
        <v>0.3</v>
      </c>
      <c r="U229">
        <v>0</v>
      </c>
      <c r="V229" t="s">
        <v>1465</v>
      </c>
      <c r="W229" t="s">
        <v>1455</v>
      </c>
      <c r="X229">
        <v>5</v>
      </c>
      <c r="Y229" t="s">
        <v>70</v>
      </c>
    </row>
    <row r="230" spans="1:25" x14ac:dyDescent="0.25">
      <c r="A230">
        <v>5288</v>
      </c>
      <c r="B230" s="5" t="s">
        <v>870</v>
      </c>
      <c r="C230" s="9">
        <v>42860</v>
      </c>
      <c r="D230" s="9">
        <v>42891</v>
      </c>
      <c r="E230" s="5" t="s">
        <v>1494</v>
      </c>
      <c r="F230" s="5" t="s">
        <v>2254</v>
      </c>
      <c r="G230" s="5" t="s">
        <v>2255</v>
      </c>
      <c r="H230" s="5" t="s">
        <v>1445</v>
      </c>
      <c r="I230" s="5" t="s">
        <v>1497</v>
      </c>
      <c r="J230" s="5" t="s">
        <v>2256</v>
      </c>
      <c r="K230" s="5" t="s">
        <v>27</v>
      </c>
      <c r="L230">
        <v>80027</v>
      </c>
      <c r="M230" s="5" t="s">
        <v>1444</v>
      </c>
      <c r="N230" s="5" t="s">
        <v>2257</v>
      </c>
      <c r="O230" s="5" t="s">
        <v>1</v>
      </c>
      <c r="P230" s="5" t="s">
        <v>9</v>
      </c>
      <c r="Q230" s="5" t="s">
        <v>2258</v>
      </c>
      <c r="R230">
        <v>89.991</v>
      </c>
      <c r="S230">
        <v>3</v>
      </c>
      <c r="T230">
        <v>0.7</v>
      </c>
      <c r="U230">
        <v>0</v>
      </c>
      <c r="V230" t="s">
        <v>1468</v>
      </c>
      <c r="W230" t="s">
        <v>1455</v>
      </c>
      <c r="X230">
        <v>5</v>
      </c>
      <c r="Y230" t="s">
        <v>70</v>
      </c>
    </row>
    <row r="231" spans="1:25" x14ac:dyDescent="0.25">
      <c r="A231">
        <v>5321</v>
      </c>
      <c r="B231" s="5" t="s">
        <v>1425</v>
      </c>
      <c r="C231" s="9">
        <v>42776</v>
      </c>
      <c r="D231" s="9">
        <v>42865</v>
      </c>
      <c r="E231" s="5" t="s">
        <v>1494</v>
      </c>
      <c r="F231" s="5" t="s">
        <v>2203</v>
      </c>
      <c r="G231" s="5" t="s">
        <v>2204</v>
      </c>
      <c r="H231" s="5" t="s">
        <v>1447</v>
      </c>
      <c r="I231" s="5" t="s">
        <v>1497</v>
      </c>
      <c r="J231" s="5" t="s">
        <v>2259</v>
      </c>
      <c r="K231" s="5" t="s">
        <v>58</v>
      </c>
      <c r="L231">
        <v>37918</v>
      </c>
      <c r="M231" s="5" t="s">
        <v>1443</v>
      </c>
      <c r="N231" s="5" t="s">
        <v>2260</v>
      </c>
      <c r="O231" s="5" t="s">
        <v>1</v>
      </c>
      <c r="P231" s="5" t="s">
        <v>21</v>
      </c>
      <c r="Q231" s="5" t="s">
        <v>2261</v>
      </c>
      <c r="R231">
        <v>2314.116</v>
      </c>
      <c r="S231">
        <v>7</v>
      </c>
      <c r="T231">
        <v>0.4</v>
      </c>
      <c r="U231">
        <v>0</v>
      </c>
      <c r="V231" t="s">
        <v>1468</v>
      </c>
      <c r="W231" t="s">
        <v>1451</v>
      </c>
      <c r="X231">
        <v>2</v>
      </c>
      <c r="Y231" t="s">
        <v>1453</v>
      </c>
    </row>
    <row r="232" spans="1:25" x14ac:dyDescent="0.25">
      <c r="A232">
        <v>5785</v>
      </c>
      <c r="B232" s="5" t="s">
        <v>1051</v>
      </c>
      <c r="C232" s="9">
        <v>42776</v>
      </c>
      <c r="D232" s="9">
        <v>42957</v>
      </c>
      <c r="E232" s="5" t="s">
        <v>1508</v>
      </c>
      <c r="F232" s="5" t="s">
        <v>2262</v>
      </c>
      <c r="G232" s="5" t="s">
        <v>2263</v>
      </c>
      <c r="H232" s="5" t="s">
        <v>1445</v>
      </c>
      <c r="I232" s="5" t="s">
        <v>1497</v>
      </c>
      <c r="J232" s="5" t="s">
        <v>2202</v>
      </c>
      <c r="K232" s="5" t="s">
        <v>54</v>
      </c>
      <c r="L232">
        <v>97477</v>
      </c>
      <c r="M232" s="5" t="s">
        <v>1444</v>
      </c>
      <c r="N232" s="5" t="s">
        <v>2264</v>
      </c>
      <c r="O232" s="5" t="s">
        <v>1</v>
      </c>
      <c r="P232" s="5" t="s">
        <v>9</v>
      </c>
      <c r="Q232" s="5" t="s">
        <v>2265</v>
      </c>
      <c r="R232">
        <v>217.76400000000001</v>
      </c>
      <c r="S232">
        <v>6</v>
      </c>
      <c r="T232">
        <v>0.7</v>
      </c>
      <c r="U232">
        <v>0</v>
      </c>
      <c r="V232" t="s">
        <v>1468</v>
      </c>
      <c r="W232" t="s">
        <v>1451</v>
      </c>
      <c r="X232">
        <v>2</v>
      </c>
      <c r="Y232" t="s">
        <v>1453</v>
      </c>
    </row>
    <row r="233" spans="1:25" x14ac:dyDescent="0.25">
      <c r="A233">
        <v>5828</v>
      </c>
      <c r="B233" s="5" t="s">
        <v>1177</v>
      </c>
      <c r="C233" s="9">
        <v>42803</v>
      </c>
      <c r="D233" s="9">
        <v>42895</v>
      </c>
      <c r="E233" s="5" t="s">
        <v>1525</v>
      </c>
      <c r="F233" s="5" t="s">
        <v>2266</v>
      </c>
      <c r="G233" s="5" t="s">
        <v>2267</v>
      </c>
      <c r="H233" s="5" t="s">
        <v>1447</v>
      </c>
      <c r="I233" s="5" t="s">
        <v>1497</v>
      </c>
      <c r="J233" s="5" t="s">
        <v>2000</v>
      </c>
      <c r="K233" s="5" t="s">
        <v>50</v>
      </c>
      <c r="L233">
        <v>10035</v>
      </c>
      <c r="M233" s="5" t="s">
        <v>1442</v>
      </c>
      <c r="N233" s="5" t="s">
        <v>2187</v>
      </c>
      <c r="O233" s="5" t="s">
        <v>1</v>
      </c>
      <c r="P233" s="5" t="s">
        <v>10</v>
      </c>
      <c r="Q233" s="5" t="s">
        <v>2188</v>
      </c>
      <c r="R233">
        <v>181.76400000000001</v>
      </c>
      <c r="S233">
        <v>2</v>
      </c>
      <c r="T233">
        <v>0.1</v>
      </c>
      <c r="U233">
        <v>0</v>
      </c>
      <c r="V233" t="s">
        <v>1468</v>
      </c>
      <c r="W233" t="s">
        <v>1451</v>
      </c>
      <c r="X233">
        <v>3</v>
      </c>
      <c r="Y233" t="s">
        <v>1454</v>
      </c>
    </row>
    <row r="234" spans="1:25" x14ac:dyDescent="0.25">
      <c r="A234">
        <v>5996</v>
      </c>
      <c r="B234" s="5" t="s">
        <v>801</v>
      </c>
      <c r="C234" s="9">
        <v>42686</v>
      </c>
      <c r="D234" s="9">
        <v>42686</v>
      </c>
      <c r="E234" s="5" t="s">
        <v>1537</v>
      </c>
      <c r="F234" s="5" t="s">
        <v>1889</v>
      </c>
      <c r="G234" s="5" t="s">
        <v>1890</v>
      </c>
      <c r="H234" s="5" t="s">
        <v>1446</v>
      </c>
      <c r="I234" s="5" t="s">
        <v>1497</v>
      </c>
      <c r="J234" s="5" t="s">
        <v>1978</v>
      </c>
      <c r="K234" s="5" t="s">
        <v>52</v>
      </c>
      <c r="L234">
        <v>43229</v>
      </c>
      <c r="M234" s="5" t="s">
        <v>1442</v>
      </c>
      <c r="N234" s="5" t="s">
        <v>1883</v>
      </c>
      <c r="O234" s="5" t="s">
        <v>1</v>
      </c>
      <c r="P234" s="5" t="s">
        <v>10</v>
      </c>
      <c r="Q234" s="5" t="s">
        <v>1884</v>
      </c>
      <c r="R234">
        <v>458.43</v>
      </c>
      <c r="S234">
        <v>5</v>
      </c>
      <c r="T234">
        <v>0.3</v>
      </c>
      <c r="U234">
        <v>0</v>
      </c>
      <c r="V234" t="s">
        <v>1467</v>
      </c>
      <c r="W234" t="s">
        <v>1462</v>
      </c>
      <c r="X234">
        <v>11</v>
      </c>
      <c r="Y234" t="s">
        <v>1466</v>
      </c>
    </row>
    <row r="235" spans="1:25" x14ac:dyDescent="0.25">
      <c r="A235">
        <v>5998</v>
      </c>
      <c r="B235" s="5" t="s">
        <v>801</v>
      </c>
      <c r="C235" s="9">
        <v>42686</v>
      </c>
      <c r="D235" s="9">
        <v>42686</v>
      </c>
      <c r="E235" s="5" t="s">
        <v>1537</v>
      </c>
      <c r="F235" s="5" t="s">
        <v>1889</v>
      </c>
      <c r="G235" s="5" t="s">
        <v>1890</v>
      </c>
      <c r="H235" s="5" t="s">
        <v>1446</v>
      </c>
      <c r="I235" s="5" t="s">
        <v>1497</v>
      </c>
      <c r="J235" s="5" t="s">
        <v>1978</v>
      </c>
      <c r="K235" s="5" t="s">
        <v>52</v>
      </c>
      <c r="L235">
        <v>43229</v>
      </c>
      <c r="M235" s="5" t="s">
        <v>1442</v>
      </c>
      <c r="N235" s="5" t="s">
        <v>2268</v>
      </c>
      <c r="O235" s="5" t="s">
        <v>1</v>
      </c>
      <c r="P235" s="5" t="s">
        <v>21</v>
      </c>
      <c r="Q235" s="5" t="s">
        <v>2269</v>
      </c>
      <c r="R235">
        <v>328.59</v>
      </c>
      <c r="S235">
        <v>3</v>
      </c>
      <c r="T235">
        <v>0.4</v>
      </c>
      <c r="U235">
        <v>0</v>
      </c>
      <c r="V235" t="s">
        <v>1467</v>
      </c>
      <c r="W235" t="s">
        <v>1462</v>
      </c>
      <c r="X235">
        <v>11</v>
      </c>
      <c r="Y235" t="s">
        <v>1466</v>
      </c>
    </row>
    <row r="236" spans="1:25" x14ac:dyDescent="0.25">
      <c r="A236">
        <v>6226</v>
      </c>
      <c r="B236" s="5" t="s">
        <v>408</v>
      </c>
      <c r="C236" s="9">
        <v>42134</v>
      </c>
      <c r="D236" s="9">
        <v>42257</v>
      </c>
      <c r="E236" s="5" t="s">
        <v>1508</v>
      </c>
      <c r="F236" s="5" t="s">
        <v>1988</v>
      </c>
      <c r="G236" s="5" t="s">
        <v>1989</v>
      </c>
      <c r="H236" s="5" t="s">
        <v>1445</v>
      </c>
      <c r="I236" s="5" t="s">
        <v>1497</v>
      </c>
      <c r="J236" s="5" t="s">
        <v>2099</v>
      </c>
      <c r="K236" s="5" t="s">
        <v>54</v>
      </c>
      <c r="L236">
        <v>97206</v>
      </c>
      <c r="M236" s="5" t="s">
        <v>1444</v>
      </c>
      <c r="N236" s="5" t="s">
        <v>2270</v>
      </c>
      <c r="O236" s="5" t="s">
        <v>1</v>
      </c>
      <c r="P236" s="5" t="s">
        <v>9</v>
      </c>
      <c r="Q236" s="5" t="s">
        <v>2271</v>
      </c>
      <c r="R236">
        <v>66.293999999999997</v>
      </c>
      <c r="S236">
        <v>1</v>
      </c>
      <c r="T236">
        <v>0.7</v>
      </c>
      <c r="U236">
        <v>0</v>
      </c>
      <c r="V236" t="s">
        <v>1465</v>
      </c>
      <c r="W236" t="s">
        <v>1455</v>
      </c>
      <c r="X236">
        <v>5</v>
      </c>
      <c r="Y236" t="s">
        <v>70</v>
      </c>
    </row>
    <row r="237" spans="1:25" x14ac:dyDescent="0.25">
      <c r="A237">
        <v>6431</v>
      </c>
      <c r="B237" s="5" t="s">
        <v>279</v>
      </c>
      <c r="C237" s="9">
        <v>41709</v>
      </c>
      <c r="D237" s="9">
        <v>41831</v>
      </c>
      <c r="E237" s="5" t="s">
        <v>1508</v>
      </c>
      <c r="F237" s="5" t="s">
        <v>2272</v>
      </c>
      <c r="G237" s="5" t="s">
        <v>2273</v>
      </c>
      <c r="H237" s="5" t="s">
        <v>1445</v>
      </c>
      <c r="I237" s="5" t="s">
        <v>1497</v>
      </c>
      <c r="J237" s="5" t="s">
        <v>2015</v>
      </c>
      <c r="K237" s="5" t="s">
        <v>51</v>
      </c>
      <c r="L237">
        <v>28540</v>
      </c>
      <c r="M237" s="5" t="s">
        <v>1443</v>
      </c>
      <c r="N237" s="5" t="s">
        <v>2274</v>
      </c>
      <c r="O237" s="5" t="s">
        <v>1</v>
      </c>
      <c r="P237" s="5" t="s">
        <v>21</v>
      </c>
      <c r="Q237" s="5" t="s">
        <v>2275</v>
      </c>
      <c r="R237">
        <v>945.03599999999994</v>
      </c>
      <c r="S237">
        <v>6</v>
      </c>
      <c r="T237">
        <v>0.4</v>
      </c>
      <c r="U237">
        <v>0</v>
      </c>
      <c r="V237" t="s">
        <v>1450</v>
      </c>
      <c r="W237" t="s">
        <v>1451</v>
      </c>
      <c r="X237">
        <v>3</v>
      </c>
      <c r="Y237" t="s">
        <v>1454</v>
      </c>
    </row>
    <row r="238" spans="1:25" x14ac:dyDescent="0.25">
      <c r="A238">
        <v>6440</v>
      </c>
      <c r="B238" s="5" t="s">
        <v>284</v>
      </c>
      <c r="C238" s="9">
        <v>41739</v>
      </c>
      <c r="D238" s="9">
        <v>41800</v>
      </c>
      <c r="E238" s="5" t="s">
        <v>1494</v>
      </c>
      <c r="F238" s="5" t="s">
        <v>1656</v>
      </c>
      <c r="G238" s="5" t="s">
        <v>1657</v>
      </c>
      <c r="H238" s="5" t="s">
        <v>1445</v>
      </c>
      <c r="I238" s="5" t="s">
        <v>1497</v>
      </c>
      <c r="J238" s="5" t="s">
        <v>2000</v>
      </c>
      <c r="K238" s="5" t="s">
        <v>50</v>
      </c>
      <c r="L238">
        <v>10024</v>
      </c>
      <c r="M238" s="5" t="s">
        <v>1442</v>
      </c>
      <c r="N238" s="5" t="s">
        <v>1883</v>
      </c>
      <c r="O238" s="5" t="s">
        <v>1</v>
      </c>
      <c r="P238" s="5" t="s">
        <v>10</v>
      </c>
      <c r="Q238" s="5" t="s">
        <v>1884</v>
      </c>
      <c r="R238">
        <v>589.41</v>
      </c>
      <c r="S238">
        <v>5</v>
      </c>
      <c r="T238">
        <v>0.1</v>
      </c>
      <c r="U238">
        <v>0</v>
      </c>
      <c r="V238" t="s">
        <v>1450</v>
      </c>
      <c r="W238" t="s">
        <v>1455</v>
      </c>
      <c r="X238">
        <v>4</v>
      </c>
      <c r="Y238" t="s">
        <v>1456</v>
      </c>
    </row>
    <row r="239" spans="1:25" x14ac:dyDescent="0.25">
      <c r="A239">
        <v>6484</v>
      </c>
      <c r="B239" s="5" t="s">
        <v>915</v>
      </c>
      <c r="C239" s="9">
        <v>42800</v>
      </c>
      <c r="D239" s="9">
        <v>42984</v>
      </c>
      <c r="E239" s="5" t="s">
        <v>1508</v>
      </c>
      <c r="F239" s="5" t="s">
        <v>2276</v>
      </c>
      <c r="G239" s="5" t="s">
        <v>2277</v>
      </c>
      <c r="H239" s="5" t="s">
        <v>1446</v>
      </c>
      <c r="I239" s="5" t="s">
        <v>1497</v>
      </c>
      <c r="J239" s="5" t="s">
        <v>2000</v>
      </c>
      <c r="K239" s="5" t="s">
        <v>50</v>
      </c>
      <c r="L239">
        <v>10011</v>
      </c>
      <c r="M239" s="5" t="s">
        <v>1442</v>
      </c>
      <c r="N239" s="5" t="s">
        <v>2278</v>
      </c>
      <c r="O239" s="5" t="s">
        <v>1</v>
      </c>
      <c r="P239" s="5" t="s">
        <v>21</v>
      </c>
      <c r="Q239" s="5" t="s">
        <v>2279</v>
      </c>
      <c r="R239">
        <v>384.76799999999997</v>
      </c>
      <c r="S239">
        <v>2</v>
      </c>
      <c r="T239">
        <v>0.4</v>
      </c>
      <c r="U239">
        <v>0</v>
      </c>
      <c r="V239" t="s">
        <v>1468</v>
      </c>
      <c r="W239" t="s">
        <v>1451</v>
      </c>
      <c r="X239">
        <v>3</v>
      </c>
      <c r="Y239" t="s">
        <v>1454</v>
      </c>
    </row>
    <row r="240" spans="1:25" x14ac:dyDescent="0.25">
      <c r="A240">
        <v>6548</v>
      </c>
      <c r="B240" s="5" t="s">
        <v>127</v>
      </c>
      <c r="C240" s="9">
        <v>41642</v>
      </c>
      <c r="D240" s="9">
        <v>41762</v>
      </c>
      <c r="E240" s="5" t="s">
        <v>1508</v>
      </c>
      <c r="F240" s="5" t="s">
        <v>2280</v>
      </c>
      <c r="G240" s="5" t="s">
        <v>2281</v>
      </c>
      <c r="H240" s="5" t="s">
        <v>1447</v>
      </c>
      <c r="I240" s="5" t="s">
        <v>1497</v>
      </c>
      <c r="J240" s="5" t="s">
        <v>2282</v>
      </c>
      <c r="K240" s="5" t="s">
        <v>33</v>
      </c>
      <c r="L240">
        <v>60126</v>
      </c>
      <c r="M240" s="5" t="s">
        <v>1441</v>
      </c>
      <c r="N240" s="5" t="s">
        <v>2283</v>
      </c>
      <c r="O240" s="5" t="s">
        <v>1</v>
      </c>
      <c r="P240" s="5" t="s">
        <v>10</v>
      </c>
      <c r="Q240" s="5" t="s">
        <v>2284</v>
      </c>
      <c r="R240">
        <v>634.11599999999999</v>
      </c>
      <c r="S240">
        <v>6</v>
      </c>
      <c r="T240">
        <v>0.3</v>
      </c>
      <c r="U240">
        <v>0</v>
      </c>
      <c r="V240" t="s">
        <v>1450</v>
      </c>
      <c r="W240" t="s">
        <v>1451</v>
      </c>
      <c r="X240">
        <v>1</v>
      </c>
      <c r="Y240" t="s">
        <v>1452</v>
      </c>
    </row>
    <row r="241" spans="1:25" x14ac:dyDescent="0.25">
      <c r="A241">
        <v>6564</v>
      </c>
      <c r="B241" s="5" t="s">
        <v>281</v>
      </c>
      <c r="C241" s="9">
        <v>41825</v>
      </c>
      <c r="D241" s="9">
        <v>41978</v>
      </c>
      <c r="E241" s="5" t="s">
        <v>1508</v>
      </c>
      <c r="F241" s="5" t="s">
        <v>2285</v>
      </c>
      <c r="G241" s="5" t="s">
        <v>2286</v>
      </c>
      <c r="H241" s="5" t="s">
        <v>1445</v>
      </c>
      <c r="I241" s="5" t="s">
        <v>1497</v>
      </c>
      <c r="J241" s="5" t="s">
        <v>2287</v>
      </c>
      <c r="K241" s="5" t="s">
        <v>40</v>
      </c>
      <c r="L241">
        <v>1841</v>
      </c>
      <c r="M241" s="5" t="s">
        <v>1442</v>
      </c>
      <c r="N241" s="5" t="s">
        <v>2288</v>
      </c>
      <c r="O241" s="5" t="s">
        <v>1</v>
      </c>
      <c r="P241" s="5" t="s">
        <v>21</v>
      </c>
      <c r="Q241" s="5" t="s">
        <v>2289</v>
      </c>
      <c r="R241">
        <v>194.25</v>
      </c>
      <c r="S241">
        <v>2</v>
      </c>
      <c r="T241">
        <v>0.3</v>
      </c>
      <c r="U241">
        <v>0</v>
      </c>
      <c r="V241" t="s">
        <v>1450</v>
      </c>
      <c r="W241" t="s">
        <v>1458</v>
      </c>
      <c r="X241">
        <v>7</v>
      </c>
      <c r="Y241" t="s">
        <v>1459</v>
      </c>
    </row>
    <row r="242" spans="1:25" x14ac:dyDescent="0.25">
      <c r="A242">
        <v>6937</v>
      </c>
      <c r="B242" s="5" t="s">
        <v>661</v>
      </c>
      <c r="C242" s="9">
        <v>42409</v>
      </c>
      <c r="D242" s="9">
        <v>42469</v>
      </c>
      <c r="E242" s="5" t="s">
        <v>1494</v>
      </c>
      <c r="F242" s="5" t="s">
        <v>2290</v>
      </c>
      <c r="G242" s="5" t="s">
        <v>2291</v>
      </c>
      <c r="H242" s="5" t="s">
        <v>1447</v>
      </c>
      <c r="I242" s="5" t="s">
        <v>1497</v>
      </c>
      <c r="J242" s="5" t="s">
        <v>2003</v>
      </c>
      <c r="K242" s="5" t="s">
        <v>33</v>
      </c>
      <c r="L242">
        <v>60653</v>
      </c>
      <c r="M242" s="5" t="s">
        <v>1441</v>
      </c>
      <c r="N242" s="5" t="s">
        <v>2292</v>
      </c>
      <c r="O242" s="5" t="s">
        <v>1</v>
      </c>
      <c r="P242" s="5" t="s">
        <v>14</v>
      </c>
      <c r="Q242" s="5" t="s">
        <v>2293</v>
      </c>
      <c r="R242">
        <v>84.272000000000006</v>
      </c>
      <c r="S242">
        <v>2</v>
      </c>
      <c r="T242">
        <v>0.6</v>
      </c>
      <c r="U242">
        <v>0</v>
      </c>
      <c r="V242" t="s">
        <v>1467</v>
      </c>
      <c r="W242" t="s">
        <v>1451</v>
      </c>
      <c r="X242">
        <v>2</v>
      </c>
      <c r="Y242" t="s">
        <v>1453</v>
      </c>
    </row>
    <row r="243" spans="1:25" x14ac:dyDescent="0.25">
      <c r="A243">
        <v>7081</v>
      </c>
      <c r="B243" s="5" t="s">
        <v>569</v>
      </c>
      <c r="C243" s="9">
        <v>42409</v>
      </c>
      <c r="D243" s="9">
        <v>42530</v>
      </c>
      <c r="E243" s="5" t="s">
        <v>1508</v>
      </c>
      <c r="F243" s="5" t="s">
        <v>2294</v>
      </c>
      <c r="G243" s="5" t="s">
        <v>2295</v>
      </c>
      <c r="H243" s="5" t="s">
        <v>1445</v>
      </c>
      <c r="I243" s="5" t="s">
        <v>1497</v>
      </c>
      <c r="J243" s="5" t="s">
        <v>2205</v>
      </c>
      <c r="K243" s="5" t="s">
        <v>51</v>
      </c>
      <c r="L243">
        <v>28205</v>
      </c>
      <c r="M243" s="5" t="s">
        <v>1443</v>
      </c>
      <c r="N243" s="5" t="s">
        <v>2274</v>
      </c>
      <c r="O243" s="5" t="s">
        <v>1</v>
      </c>
      <c r="P243" s="5" t="s">
        <v>21</v>
      </c>
      <c r="Q243" s="5" t="s">
        <v>2275</v>
      </c>
      <c r="R243">
        <v>472.51799999999997</v>
      </c>
      <c r="S243">
        <v>3</v>
      </c>
      <c r="T243">
        <v>0.4</v>
      </c>
      <c r="U243">
        <v>0</v>
      </c>
      <c r="V243" t="s">
        <v>1467</v>
      </c>
      <c r="W243" t="s">
        <v>1451</v>
      </c>
      <c r="X243">
        <v>2</v>
      </c>
      <c r="Y243" t="s">
        <v>1453</v>
      </c>
    </row>
    <row r="244" spans="1:25" x14ac:dyDescent="0.25">
      <c r="A244">
        <v>7248</v>
      </c>
      <c r="B244" s="5" t="s">
        <v>1237</v>
      </c>
      <c r="C244" s="9">
        <v>41701</v>
      </c>
      <c r="D244" s="9">
        <v>41854</v>
      </c>
      <c r="E244" s="5" t="s">
        <v>1508</v>
      </c>
      <c r="F244" s="5" t="s">
        <v>2070</v>
      </c>
      <c r="G244" s="5" t="s">
        <v>2071</v>
      </c>
      <c r="H244" s="5" t="s">
        <v>1446</v>
      </c>
      <c r="I244" s="5" t="s">
        <v>1497</v>
      </c>
      <c r="J244" s="5" t="s">
        <v>1978</v>
      </c>
      <c r="K244" s="5" t="s">
        <v>52</v>
      </c>
      <c r="L244">
        <v>43229</v>
      </c>
      <c r="M244" s="5" t="s">
        <v>1442</v>
      </c>
      <c r="N244" s="5" t="s">
        <v>2264</v>
      </c>
      <c r="O244" s="5" t="s">
        <v>1</v>
      </c>
      <c r="P244" s="5" t="s">
        <v>9</v>
      </c>
      <c r="Q244" s="5" t="s">
        <v>2265</v>
      </c>
      <c r="R244">
        <v>302.45</v>
      </c>
      <c r="S244">
        <v>5</v>
      </c>
      <c r="T244">
        <v>0.5</v>
      </c>
      <c r="U244">
        <v>0</v>
      </c>
      <c r="V244" t="s">
        <v>1450</v>
      </c>
      <c r="W244" t="s">
        <v>1451</v>
      </c>
      <c r="X244">
        <v>3</v>
      </c>
      <c r="Y244" t="s">
        <v>1454</v>
      </c>
    </row>
    <row r="245" spans="1:25" x14ac:dyDescent="0.25">
      <c r="A245">
        <v>7410</v>
      </c>
      <c r="B245" s="5" t="s">
        <v>150</v>
      </c>
      <c r="C245" s="9">
        <v>41855</v>
      </c>
      <c r="D245" s="9">
        <v>41977</v>
      </c>
      <c r="E245" s="5" t="s">
        <v>1508</v>
      </c>
      <c r="F245" s="5" t="s">
        <v>2296</v>
      </c>
      <c r="G245" s="5" t="s">
        <v>2297</v>
      </c>
      <c r="H245" s="5" t="s">
        <v>1445</v>
      </c>
      <c r="I245" s="5" t="s">
        <v>1497</v>
      </c>
      <c r="J245" s="5" t="s">
        <v>2298</v>
      </c>
      <c r="K245" s="5" t="s">
        <v>52</v>
      </c>
      <c r="L245">
        <v>43615</v>
      </c>
      <c r="M245" s="5" t="s">
        <v>1442</v>
      </c>
      <c r="N245" s="5" t="s">
        <v>2299</v>
      </c>
      <c r="O245" s="5" t="s">
        <v>1</v>
      </c>
      <c r="P245" s="5" t="s">
        <v>21</v>
      </c>
      <c r="Q245" s="5" t="s">
        <v>2300</v>
      </c>
      <c r="R245">
        <v>172.11</v>
      </c>
      <c r="S245">
        <v>1</v>
      </c>
      <c r="T245">
        <v>0.4</v>
      </c>
      <c r="U245">
        <v>0</v>
      </c>
      <c r="V245" t="s">
        <v>1450</v>
      </c>
      <c r="W245" t="s">
        <v>1458</v>
      </c>
      <c r="X245">
        <v>8</v>
      </c>
      <c r="Y245" t="s">
        <v>1460</v>
      </c>
    </row>
    <row r="246" spans="1:25" x14ac:dyDescent="0.25">
      <c r="A246">
        <v>7447</v>
      </c>
      <c r="B246" s="5" t="s">
        <v>984</v>
      </c>
      <c r="C246" s="9">
        <v>42796</v>
      </c>
      <c r="D246" s="9">
        <v>42918</v>
      </c>
      <c r="E246" s="5" t="s">
        <v>1525</v>
      </c>
      <c r="F246" s="5" t="s">
        <v>1906</v>
      </c>
      <c r="G246" s="5" t="s">
        <v>1907</v>
      </c>
      <c r="H246" s="5" t="s">
        <v>1447</v>
      </c>
      <c r="I246" s="5" t="s">
        <v>1497</v>
      </c>
      <c r="J246" s="5" t="s">
        <v>2003</v>
      </c>
      <c r="K246" s="5" t="s">
        <v>33</v>
      </c>
      <c r="L246">
        <v>60610</v>
      </c>
      <c r="M246" s="5" t="s">
        <v>1441</v>
      </c>
      <c r="N246" s="5" t="s">
        <v>2301</v>
      </c>
      <c r="O246" s="5" t="s">
        <v>1</v>
      </c>
      <c r="P246" s="5" t="s">
        <v>14</v>
      </c>
      <c r="Q246" s="5" t="s">
        <v>2302</v>
      </c>
      <c r="R246">
        <v>22.2</v>
      </c>
      <c r="S246">
        <v>1</v>
      </c>
      <c r="T246">
        <v>0.6</v>
      </c>
      <c r="U246">
        <v>0</v>
      </c>
      <c r="V246" t="s">
        <v>1468</v>
      </c>
      <c r="W246" t="s">
        <v>1451</v>
      </c>
      <c r="X246">
        <v>3</v>
      </c>
      <c r="Y246" t="s">
        <v>1454</v>
      </c>
    </row>
    <row r="247" spans="1:25" x14ac:dyDescent="0.25">
      <c r="A247">
        <v>7524</v>
      </c>
      <c r="B247" s="5" t="s">
        <v>804</v>
      </c>
      <c r="C247" s="9">
        <v>42499</v>
      </c>
      <c r="D247" s="9">
        <v>42683</v>
      </c>
      <c r="E247" s="5" t="s">
        <v>1508</v>
      </c>
      <c r="F247" s="5" t="s">
        <v>2169</v>
      </c>
      <c r="G247" s="5" t="s">
        <v>2170</v>
      </c>
      <c r="H247" s="5" t="s">
        <v>1445</v>
      </c>
      <c r="I247" s="5" t="s">
        <v>1497</v>
      </c>
      <c r="J247" s="5" t="s">
        <v>2212</v>
      </c>
      <c r="K247" s="5" t="s">
        <v>52</v>
      </c>
      <c r="L247">
        <v>43130</v>
      </c>
      <c r="M247" s="5" t="s">
        <v>1442</v>
      </c>
      <c r="N247" s="5" t="s">
        <v>1853</v>
      </c>
      <c r="O247" s="5" t="s">
        <v>1</v>
      </c>
      <c r="P247" s="5" t="s">
        <v>10</v>
      </c>
      <c r="Q247" s="5" t="s">
        <v>1854</v>
      </c>
      <c r="R247">
        <v>85.245999999999995</v>
      </c>
      <c r="S247">
        <v>2</v>
      </c>
      <c r="T247">
        <v>0.3</v>
      </c>
      <c r="U247">
        <v>0</v>
      </c>
      <c r="V247" t="s">
        <v>1467</v>
      </c>
      <c r="W247" t="s">
        <v>1455</v>
      </c>
      <c r="X247">
        <v>5</v>
      </c>
      <c r="Y247" t="s">
        <v>70</v>
      </c>
    </row>
    <row r="248" spans="1:25" x14ac:dyDescent="0.25">
      <c r="A248">
        <v>7541</v>
      </c>
      <c r="B248" s="5" t="s">
        <v>1372</v>
      </c>
      <c r="C248" s="9">
        <v>42778</v>
      </c>
      <c r="D248" s="9">
        <v>42898</v>
      </c>
      <c r="E248" s="5" t="s">
        <v>1508</v>
      </c>
      <c r="F248" s="5" t="s">
        <v>2303</v>
      </c>
      <c r="G248" s="5" t="s">
        <v>2304</v>
      </c>
      <c r="H248" s="5" t="s">
        <v>1446</v>
      </c>
      <c r="I248" s="5" t="s">
        <v>1497</v>
      </c>
      <c r="J248" s="5" t="s">
        <v>2124</v>
      </c>
      <c r="K248" s="5" t="s">
        <v>27</v>
      </c>
      <c r="L248">
        <v>80219</v>
      </c>
      <c r="M248" s="5" t="s">
        <v>1444</v>
      </c>
      <c r="N248" s="5" t="s">
        <v>2305</v>
      </c>
      <c r="O248" s="5" t="s">
        <v>1</v>
      </c>
      <c r="P248" s="5" t="s">
        <v>9</v>
      </c>
      <c r="Q248" s="5" t="s">
        <v>2306</v>
      </c>
      <c r="R248">
        <v>242.352</v>
      </c>
      <c r="S248">
        <v>8</v>
      </c>
      <c r="T248">
        <v>0.7</v>
      </c>
      <c r="U248">
        <v>0</v>
      </c>
      <c r="V248" t="s">
        <v>1468</v>
      </c>
      <c r="W248" t="s">
        <v>1451</v>
      </c>
      <c r="X248">
        <v>2</v>
      </c>
      <c r="Y248" t="s">
        <v>1453</v>
      </c>
    </row>
    <row r="249" spans="1:25" x14ac:dyDescent="0.25">
      <c r="A249">
        <v>7563</v>
      </c>
      <c r="B249" s="5" t="s">
        <v>1303</v>
      </c>
      <c r="C249" s="9">
        <v>42438</v>
      </c>
      <c r="D249" s="9">
        <v>42560</v>
      </c>
      <c r="E249" s="5" t="s">
        <v>1508</v>
      </c>
      <c r="F249" s="5" t="s">
        <v>2307</v>
      </c>
      <c r="G249" s="5" t="s">
        <v>2308</v>
      </c>
      <c r="H249" s="5" t="s">
        <v>1445</v>
      </c>
      <c r="I249" s="5" t="s">
        <v>1497</v>
      </c>
      <c r="J249" s="5" t="s">
        <v>2003</v>
      </c>
      <c r="K249" s="5" t="s">
        <v>33</v>
      </c>
      <c r="L249">
        <v>60610</v>
      </c>
      <c r="M249" s="5" t="s">
        <v>1441</v>
      </c>
      <c r="N249" s="5" t="s">
        <v>2309</v>
      </c>
      <c r="O249" s="5" t="s">
        <v>1</v>
      </c>
      <c r="P249" s="5" t="s">
        <v>9</v>
      </c>
      <c r="Q249" s="5" t="s">
        <v>2310</v>
      </c>
      <c r="R249">
        <v>198.744</v>
      </c>
      <c r="S249">
        <v>4</v>
      </c>
      <c r="T249">
        <v>0.3</v>
      </c>
      <c r="U249">
        <v>0</v>
      </c>
      <c r="V249" t="s">
        <v>1467</v>
      </c>
      <c r="W249" t="s">
        <v>1451</v>
      </c>
      <c r="X249">
        <v>3</v>
      </c>
      <c r="Y249" t="s">
        <v>1454</v>
      </c>
    </row>
    <row r="250" spans="1:25" x14ac:dyDescent="0.25">
      <c r="A250">
        <v>7784</v>
      </c>
      <c r="B250" s="5" t="s">
        <v>803</v>
      </c>
      <c r="C250" s="9">
        <v>42471</v>
      </c>
      <c r="D250" s="9">
        <v>42532</v>
      </c>
      <c r="E250" s="5" t="s">
        <v>1525</v>
      </c>
      <c r="F250" s="5" t="s">
        <v>2311</v>
      </c>
      <c r="G250" s="5" t="s">
        <v>2312</v>
      </c>
      <c r="H250" s="5" t="s">
        <v>1446</v>
      </c>
      <c r="I250" s="5" t="s">
        <v>1497</v>
      </c>
      <c r="J250" s="5" t="s">
        <v>2205</v>
      </c>
      <c r="K250" s="5" t="s">
        <v>51</v>
      </c>
      <c r="L250">
        <v>28205</v>
      </c>
      <c r="M250" s="5" t="s">
        <v>1443</v>
      </c>
      <c r="N250" s="5" t="s">
        <v>2313</v>
      </c>
      <c r="O250" s="5" t="s">
        <v>1</v>
      </c>
      <c r="P250" s="5" t="s">
        <v>21</v>
      </c>
      <c r="Q250" s="5" t="s">
        <v>2314</v>
      </c>
      <c r="R250">
        <v>876.3</v>
      </c>
      <c r="S250">
        <v>10</v>
      </c>
      <c r="T250">
        <v>0.4</v>
      </c>
      <c r="U250">
        <v>0</v>
      </c>
      <c r="V250" t="s">
        <v>1467</v>
      </c>
      <c r="W250" t="s">
        <v>1455</v>
      </c>
      <c r="X250">
        <v>4</v>
      </c>
      <c r="Y250" t="s">
        <v>1456</v>
      </c>
    </row>
    <row r="251" spans="1:25" x14ac:dyDescent="0.25">
      <c r="A251">
        <v>7912</v>
      </c>
      <c r="B251" s="5" t="s">
        <v>739</v>
      </c>
      <c r="C251" s="9">
        <v>42441</v>
      </c>
      <c r="D251" s="9">
        <v>42563</v>
      </c>
      <c r="E251" s="5" t="s">
        <v>1508</v>
      </c>
      <c r="F251" s="5" t="s">
        <v>2315</v>
      </c>
      <c r="G251" s="5" t="s">
        <v>2316</v>
      </c>
      <c r="H251" s="5" t="s">
        <v>1445</v>
      </c>
      <c r="I251" s="5" t="s">
        <v>1497</v>
      </c>
      <c r="J251" s="5" t="s">
        <v>2317</v>
      </c>
      <c r="K251" s="5" t="s">
        <v>26</v>
      </c>
      <c r="L251">
        <v>95037</v>
      </c>
      <c r="M251" s="5" t="s">
        <v>1444</v>
      </c>
      <c r="N251" s="5" t="s">
        <v>2318</v>
      </c>
      <c r="O251" s="5" t="s">
        <v>1</v>
      </c>
      <c r="P251" s="5" t="s">
        <v>9</v>
      </c>
      <c r="Q251" s="5" t="s">
        <v>2319</v>
      </c>
      <c r="R251">
        <v>205.666</v>
      </c>
      <c r="S251">
        <v>2</v>
      </c>
      <c r="T251">
        <v>0.15</v>
      </c>
      <c r="U251">
        <v>0</v>
      </c>
      <c r="V251" t="s">
        <v>1467</v>
      </c>
      <c r="W251" t="s">
        <v>1451</v>
      </c>
      <c r="X251">
        <v>3</v>
      </c>
      <c r="Y251" t="s">
        <v>1454</v>
      </c>
    </row>
    <row r="252" spans="1:25" x14ac:dyDescent="0.25">
      <c r="A252">
        <v>7968</v>
      </c>
      <c r="B252" s="5" t="s">
        <v>769</v>
      </c>
      <c r="C252" s="9">
        <v>42653</v>
      </c>
      <c r="D252" s="9">
        <v>42714</v>
      </c>
      <c r="E252" s="5" t="s">
        <v>1494</v>
      </c>
      <c r="F252" s="5" t="s">
        <v>2320</v>
      </c>
      <c r="G252" s="5" t="s">
        <v>2321</v>
      </c>
      <c r="H252" s="5" t="s">
        <v>1446</v>
      </c>
      <c r="I252" s="5" t="s">
        <v>1497</v>
      </c>
      <c r="J252" s="5" t="s">
        <v>2124</v>
      </c>
      <c r="K252" s="5" t="s">
        <v>27</v>
      </c>
      <c r="L252">
        <v>80219</v>
      </c>
      <c r="M252" s="5" t="s">
        <v>1444</v>
      </c>
      <c r="N252" s="5" t="s">
        <v>2322</v>
      </c>
      <c r="O252" s="5" t="s">
        <v>1</v>
      </c>
      <c r="P252" s="5" t="s">
        <v>9</v>
      </c>
      <c r="Q252" s="5" t="s">
        <v>2323</v>
      </c>
      <c r="R252">
        <v>90.882000000000005</v>
      </c>
      <c r="S252">
        <v>3</v>
      </c>
      <c r="T252">
        <v>0.7</v>
      </c>
      <c r="U252">
        <v>0</v>
      </c>
      <c r="V252" t="s">
        <v>1467</v>
      </c>
      <c r="W252" t="s">
        <v>1462</v>
      </c>
      <c r="X252">
        <v>10</v>
      </c>
      <c r="Y252" t="s">
        <v>1463</v>
      </c>
    </row>
    <row r="253" spans="1:25" x14ac:dyDescent="0.25">
      <c r="A253">
        <v>8157</v>
      </c>
      <c r="B253" s="5" t="s">
        <v>670</v>
      </c>
      <c r="C253" s="9">
        <v>42470</v>
      </c>
      <c r="D253" s="9">
        <v>42623</v>
      </c>
      <c r="E253" s="5" t="s">
        <v>1508</v>
      </c>
      <c r="F253" s="5" t="s">
        <v>2324</v>
      </c>
      <c r="G253" s="5" t="s">
        <v>2325</v>
      </c>
      <c r="H253" s="5" t="s">
        <v>1445</v>
      </c>
      <c r="I253" s="5" t="s">
        <v>1497</v>
      </c>
      <c r="J253" s="5" t="s">
        <v>2326</v>
      </c>
      <c r="K253" s="5" t="s">
        <v>39</v>
      </c>
      <c r="L253">
        <v>21215</v>
      </c>
      <c r="M253" s="5" t="s">
        <v>1442</v>
      </c>
      <c r="N253" s="5" t="s">
        <v>2327</v>
      </c>
      <c r="O253" s="5" t="s">
        <v>1</v>
      </c>
      <c r="P253" s="5" t="s">
        <v>21</v>
      </c>
      <c r="Q253" s="5" t="s">
        <v>2328</v>
      </c>
      <c r="R253">
        <v>239.37200000000001</v>
      </c>
      <c r="S253">
        <v>2</v>
      </c>
      <c r="T253">
        <v>0.3</v>
      </c>
      <c r="U253">
        <v>0</v>
      </c>
      <c r="V253" t="s">
        <v>1467</v>
      </c>
      <c r="W253" t="s">
        <v>1455</v>
      </c>
      <c r="X253">
        <v>4</v>
      </c>
      <c r="Y253" t="s">
        <v>1456</v>
      </c>
    </row>
    <row r="254" spans="1:25" x14ac:dyDescent="0.25">
      <c r="A254">
        <v>8167</v>
      </c>
      <c r="B254" s="5" t="s">
        <v>533</v>
      </c>
      <c r="C254" s="9">
        <v>42046</v>
      </c>
      <c r="D254" s="9">
        <v>42166</v>
      </c>
      <c r="E254" s="5" t="s">
        <v>1508</v>
      </c>
      <c r="F254" s="5" t="s">
        <v>2329</v>
      </c>
      <c r="G254" s="5" t="s">
        <v>2330</v>
      </c>
      <c r="H254" s="5" t="s">
        <v>1445</v>
      </c>
      <c r="I254" s="5" t="s">
        <v>1497</v>
      </c>
      <c r="J254" s="5" t="s">
        <v>2171</v>
      </c>
      <c r="K254" s="5" t="s">
        <v>26</v>
      </c>
      <c r="L254">
        <v>92105</v>
      </c>
      <c r="M254" s="5" t="s">
        <v>1444</v>
      </c>
      <c r="N254" s="5" t="s">
        <v>2331</v>
      </c>
      <c r="O254" s="5" t="s">
        <v>1</v>
      </c>
      <c r="P254" s="5" t="s">
        <v>9</v>
      </c>
      <c r="Q254" s="5" t="s">
        <v>2332</v>
      </c>
      <c r="R254">
        <v>512.49900000000002</v>
      </c>
      <c r="S254">
        <v>3</v>
      </c>
      <c r="T254">
        <v>0.15</v>
      </c>
      <c r="U254">
        <v>0</v>
      </c>
      <c r="V254" t="s">
        <v>1465</v>
      </c>
      <c r="W254" t="s">
        <v>1451</v>
      </c>
      <c r="X254">
        <v>2</v>
      </c>
      <c r="Y254" t="s">
        <v>1453</v>
      </c>
    </row>
    <row r="255" spans="1:25" x14ac:dyDescent="0.25">
      <c r="A255">
        <v>8180</v>
      </c>
      <c r="B255" s="5" t="s">
        <v>340</v>
      </c>
      <c r="C255" s="9">
        <v>42043</v>
      </c>
      <c r="D255" s="9">
        <v>42163</v>
      </c>
      <c r="E255" s="5" t="s">
        <v>1508</v>
      </c>
      <c r="F255" s="5" t="s">
        <v>2333</v>
      </c>
      <c r="G255" s="5" t="s">
        <v>2334</v>
      </c>
      <c r="H255" s="5" t="s">
        <v>1445</v>
      </c>
      <c r="I255" s="5" t="s">
        <v>1497</v>
      </c>
      <c r="J255" s="5" t="s">
        <v>2202</v>
      </c>
      <c r="K255" s="5" t="s">
        <v>54</v>
      </c>
      <c r="L255">
        <v>97477</v>
      </c>
      <c r="M255" s="5" t="s">
        <v>1444</v>
      </c>
      <c r="N255" s="5" t="s">
        <v>2288</v>
      </c>
      <c r="O255" s="5" t="s">
        <v>1</v>
      </c>
      <c r="P255" s="5" t="s">
        <v>21</v>
      </c>
      <c r="Q255" s="5" t="s">
        <v>2289</v>
      </c>
      <c r="R255">
        <v>277.5</v>
      </c>
      <c r="S255">
        <v>4</v>
      </c>
      <c r="T255">
        <v>0.5</v>
      </c>
      <c r="U255">
        <v>0</v>
      </c>
      <c r="V255" t="s">
        <v>1465</v>
      </c>
      <c r="W255" t="s">
        <v>1451</v>
      </c>
      <c r="X255">
        <v>2</v>
      </c>
      <c r="Y255" t="s">
        <v>1453</v>
      </c>
    </row>
    <row r="256" spans="1:25" x14ac:dyDescent="0.25">
      <c r="A256">
        <v>8236</v>
      </c>
      <c r="B256" s="5" t="s">
        <v>850</v>
      </c>
      <c r="C256" s="9">
        <v>42740</v>
      </c>
      <c r="D256" s="9">
        <v>42891</v>
      </c>
      <c r="E256" s="5" t="s">
        <v>1508</v>
      </c>
      <c r="F256" s="5" t="s">
        <v>2335</v>
      </c>
      <c r="G256" s="5" t="s">
        <v>2336</v>
      </c>
      <c r="H256" s="5" t="s">
        <v>1445</v>
      </c>
      <c r="I256" s="5" t="s">
        <v>1497</v>
      </c>
      <c r="J256" s="5" t="s">
        <v>2015</v>
      </c>
      <c r="K256" s="5" t="s">
        <v>30</v>
      </c>
      <c r="L256">
        <v>32216</v>
      </c>
      <c r="M256" s="5" t="s">
        <v>1443</v>
      </c>
      <c r="N256" s="5" t="s">
        <v>2178</v>
      </c>
      <c r="O256" s="5" t="s">
        <v>1</v>
      </c>
      <c r="P256" s="5" t="s">
        <v>21</v>
      </c>
      <c r="Q256" s="5" t="s">
        <v>2179</v>
      </c>
      <c r="R256">
        <v>933.26199999999994</v>
      </c>
      <c r="S256">
        <v>4</v>
      </c>
      <c r="T256">
        <v>0.45</v>
      </c>
      <c r="U256">
        <v>0</v>
      </c>
      <c r="V256" t="s">
        <v>1468</v>
      </c>
      <c r="W256" t="s">
        <v>1451</v>
      </c>
      <c r="X256">
        <v>1</v>
      </c>
      <c r="Y256" t="s">
        <v>1452</v>
      </c>
    </row>
    <row r="257" spans="1:25" x14ac:dyDescent="0.25">
      <c r="A257">
        <v>8251</v>
      </c>
      <c r="B257" s="5" t="s">
        <v>432</v>
      </c>
      <c r="C257" s="9">
        <v>42127</v>
      </c>
      <c r="D257" s="9">
        <v>42250</v>
      </c>
      <c r="E257" s="5" t="s">
        <v>1525</v>
      </c>
      <c r="F257" s="5" t="s">
        <v>2088</v>
      </c>
      <c r="G257" s="5" t="s">
        <v>2089</v>
      </c>
      <c r="H257" s="5" t="s">
        <v>1445</v>
      </c>
      <c r="I257" s="5" t="s">
        <v>1497</v>
      </c>
      <c r="J257" s="5" t="s">
        <v>2003</v>
      </c>
      <c r="K257" s="5" t="s">
        <v>33</v>
      </c>
      <c r="L257">
        <v>60653</v>
      </c>
      <c r="M257" s="5" t="s">
        <v>1441</v>
      </c>
      <c r="N257" s="5" t="s">
        <v>2337</v>
      </c>
      <c r="O257" s="5" t="s">
        <v>1</v>
      </c>
      <c r="P257" s="5" t="s">
        <v>14</v>
      </c>
      <c r="Q257" s="5" t="s">
        <v>2338</v>
      </c>
      <c r="R257">
        <v>4.7119999999999997</v>
      </c>
      <c r="S257">
        <v>2</v>
      </c>
      <c r="T257">
        <v>0.6</v>
      </c>
      <c r="U257">
        <v>0</v>
      </c>
      <c r="V257" t="s">
        <v>1465</v>
      </c>
      <c r="W257" t="s">
        <v>1455</v>
      </c>
      <c r="X257">
        <v>5</v>
      </c>
      <c r="Y257" t="s">
        <v>70</v>
      </c>
    </row>
    <row r="258" spans="1:25" x14ac:dyDescent="0.25">
      <c r="A258">
        <v>8396</v>
      </c>
      <c r="B258" s="5" t="s">
        <v>705</v>
      </c>
      <c r="C258" s="9">
        <v>42381</v>
      </c>
      <c r="D258" s="9">
        <v>42533</v>
      </c>
      <c r="E258" s="5" t="s">
        <v>1525</v>
      </c>
      <c r="F258" s="5" t="s">
        <v>2339</v>
      </c>
      <c r="G258" s="5" t="s">
        <v>2340</v>
      </c>
      <c r="H258" s="5" t="s">
        <v>1445</v>
      </c>
      <c r="I258" s="5" t="s">
        <v>1497</v>
      </c>
      <c r="J258" s="5" t="s">
        <v>2341</v>
      </c>
      <c r="K258" s="5" t="s">
        <v>40</v>
      </c>
      <c r="L258">
        <v>2038</v>
      </c>
      <c r="M258" s="5" t="s">
        <v>1442</v>
      </c>
      <c r="N258" s="5" t="s">
        <v>1619</v>
      </c>
      <c r="O258" s="5" t="s">
        <v>1</v>
      </c>
      <c r="P258" s="5" t="s">
        <v>21</v>
      </c>
      <c r="Q258" s="5" t="s">
        <v>1620</v>
      </c>
      <c r="R258">
        <v>366.00900000000001</v>
      </c>
      <c r="S258">
        <v>3</v>
      </c>
      <c r="T258">
        <v>0.3</v>
      </c>
      <c r="U258">
        <v>0</v>
      </c>
      <c r="V258" t="s">
        <v>1467</v>
      </c>
      <c r="W258" t="s">
        <v>1451</v>
      </c>
      <c r="X258">
        <v>1</v>
      </c>
      <c r="Y258" t="s">
        <v>1452</v>
      </c>
    </row>
    <row r="259" spans="1:25" x14ac:dyDescent="0.25">
      <c r="A259">
        <v>8399</v>
      </c>
      <c r="B259" s="5" t="s">
        <v>947</v>
      </c>
      <c r="C259" s="9">
        <v>42777</v>
      </c>
      <c r="D259" s="9">
        <v>42927</v>
      </c>
      <c r="E259" s="5" t="s">
        <v>1525</v>
      </c>
      <c r="F259" s="5" t="s">
        <v>2342</v>
      </c>
      <c r="G259" s="5" t="s">
        <v>2343</v>
      </c>
      <c r="H259" s="5" t="s">
        <v>1447</v>
      </c>
      <c r="I259" s="5" t="s">
        <v>1497</v>
      </c>
      <c r="J259" s="5" t="s">
        <v>2202</v>
      </c>
      <c r="K259" s="5" t="s">
        <v>52</v>
      </c>
      <c r="L259">
        <v>45503</v>
      </c>
      <c r="M259" s="5" t="s">
        <v>1442</v>
      </c>
      <c r="N259" s="5" t="s">
        <v>2344</v>
      </c>
      <c r="O259" s="5" t="s">
        <v>1</v>
      </c>
      <c r="P259" s="5" t="s">
        <v>10</v>
      </c>
      <c r="Q259" s="5" t="s">
        <v>2345</v>
      </c>
      <c r="R259">
        <v>155.37200000000001</v>
      </c>
      <c r="S259">
        <v>2</v>
      </c>
      <c r="T259">
        <v>0.3</v>
      </c>
      <c r="U259">
        <v>0</v>
      </c>
      <c r="V259" t="s">
        <v>1468</v>
      </c>
      <c r="W259" t="s">
        <v>1451</v>
      </c>
      <c r="X259">
        <v>2</v>
      </c>
      <c r="Y259" t="s">
        <v>1453</v>
      </c>
    </row>
    <row r="260" spans="1:25" x14ac:dyDescent="0.25">
      <c r="A260">
        <v>8630</v>
      </c>
      <c r="B260" s="5" t="s">
        <v>523</v>
      </c>
      <c r="C260" s="9">
        <v>42194</v>
      </c>
      <c r="D260" s="9">
        <v>42347</v>
      </c>
      <c r="E260" s="5" t="s">
        <v>1508</v>
      </c>
      <c r="F260" s="5" t="s">
        <v>1788</v>
      </c>
      <c r="G260" s="5" t="s">
        <v>1789</v>
      </c>
      <c r="H260" s="5" t="s">
        <v>1446</v>
      </c>
      <c r="I260" s="5" t="s">
        <v>1497</v>
      </c>
      <c r="J260" s="5" t="s">
        <v>2000</v>
      </c>
      <c r="K260" s="5" t="s">
        <v>50</v>
      </c>
      <c r="L260">
        <v>10011</v>
      </c>
      <c r="M260" s="5" t="s">
        <v>1442</v>
      </c>
      <c r="N260" s="5" t="s">
        <v>2346</v>
      </c>
      <c r="O260" s="5" t="s">
        <v>1</v>
      </c>
      <c r="P260" s="5" t="s">
        <v>21</v>
      </c>
      <c r="Q260" s="5" t="s">
        <v>2347</v>
      </c>
      <c r="R260">
        <v>481.17599999999999</v>
      </c>
      <c r="S260">
        <v>2</v>
      </c>
      <c r="T260">
        <v>0.4</v>
      </c>
      <c r="U260">
        <v>0</v>
      </c>
      <c r="V260" t="s">
        <v>1465</v>
      </c>
      <c r="W260" t="s">
        <v>1458</v>
      </c>
      <c r="X260">
        <v>7</v>
      </c>
      <c r="Y260" t="s">
        <v>1459</v>
      </c>
    </row>
    <row r="261" spans="1:25" x14ac:dyDescent="0.25">
      <c r="A261">
        <v>8713</v>
      </c>
      <c r="B261" s="5" t="s">
        <v>1286</v>
      </c>
      <c r="C261" s="9">
        <v>42075</v>
      </c>
      <c r="D261" s="9">
        <v>42197</v>
      </c>
      <c r="E261" s="5" t="s">
        <v>1508</v>
      </c>
      <c r="F261" s="5" t="s">
        <v>2348</v>
      </c>
      <c r="G261" s="5" t="s">
        <v>2349</v>
      </c>
      <c r="H261" s="5" t="s">
        <v>1445</v>
      </c>
      <c r="I261" s="5" t="s">
        <v>1497</v>
      </c>
      <c r="J261" s="5" t="s">
        <v>2040</v>
      </c>
      <c r="K261" s="5" t="s">
        <v>26</v>
      </c>
      <c r="L261">
        <v>94110</v>
      </c>
      <c r="M261" s="5" t="s">
        <v>1444</v>
      </c>
      <c r="N261" s="5" t="s">
        <v>2350</v>
      </c>
      <c r="O261" s="5" t="s">
        <v>1</v>
      </c>
      <c r="P261" s="5" t="s">
        <v>9</v>
      </c>
      <c r="Q261" s="5" t="s">
        <v>2351</v>
      </c>
      <c r="R261">
        <v>359.49900000000002</v>
      </c>
      <c r="S261">
        <v>3</v>
      </c>
      <c r="T261">
        <v>0.15</v>
      </c>
      <c r="U261">
        <v>0</v>
      </c>
      <c r="V261" t="s">
        <v>1465</v>
      </c>
      <c r="W261" t="s">
        <v>1451</v>
      </c>
      <c r="X261">
        <v>3</v>
      </c>
      <c r="Y261" t="s">
        <v>1454</v>
      </c>
    </row>
    <row r="262" spans="1:25" x14ac:dyDescent="0.25">
      <c r="A262">
        <v>8984</v>
      </c>
      <c r="B262" s="5" t="s">
        <v>584</v>
      </c>
      <c r="C262" s="9">
        <v>42524</v>
      </c>
      <c r="D262" s="9">
        <v>42707</v>
      </c>
      <c r="E262" s="5" t="s">
        <v>1508</v>
      </c>
      <c r="F262" s="5" t="s">
        <v>2107</v>
      </c>
      <c r="G262" s="5" t="s">
        <v>2108</v>
      </c>
      <c r="H262" s="5" t="s">
        <v>1445</v>
      </c>
      <c r="I262" s="5" t="s">
        <v>1497</v>
      </c>
      <c r="J262" s="5" t="s">
        <v>2003</v>
      </c>
      <c r="K262" s="5" t="s">
        <v>33</v>
      </c>
      <c r="L262">
        <v>60623</v>
      </c>
      <c r="M262" s="5" t="s">
        <v>1441</v>
      </c>
      <c r="N262" s="5" t="s">
        <v>2352</v>
      </c>
      <c r="O262" s="5" t="s">
        <v>1</v>
      </c>
      <c r="P262" s="5" t="s">
        <v>14</v>
      </c>
      <c r="Q262" s="5" t="s">
        <v>2353</v>
      </c>
      <c r="R262">
        <v>159.04</v>
      </c>
      <c r="S262">
        <v>5</v>
      </c>
      <c r="T262">
        <v>0.6</v>
      </c>
      <c r="U262">
        <v>0</v>
      </c>
      <c r="V262" t="s">
        <v>1467</v>
      </c>
      <c r="W262" t="s">
        <v>1455</v>
      </c>
      <c r="X262">
        <v>6</v>
      </c>
      <c r="Y262" t="s">
        <v>1457</v>
      </c>
    </row>
    <row r="263" spans="1:25" x14ac:dyDescent="0.25">
      <c r="A263">
        <v>8985</v>
      </c>
      <c r="B263" s="5" t="s">
        <v>584</v>
      </c>
      <c r="C263" s="9">
        <v>42524</v>
      </c>
      <c r="D263" s="9">
        <v>42707</v>
      </c>
      <c r="E263" s="5" t="s">
        <v>1508</v>
      </c>
      <c r="F263" s="5" t="s">
        <v>2107</v>
      </c>
      <c r="G263" s="5" t="s">
        <v>2108</v>
      </c>
      <c r="H263" s="5" t="s">
        <v>1445</v>
      </c>
      <c r="I263" s="5" t="s">
        <v>1497</v>
      </c>
      <c r="J263" s="5" t="s">
        <v>2003</v>
      </c>
      <c r="K263" s="5" t="s">
        <v>33</v>
      </c>
      <c r="L263">
        <v>60623</v>
      </c>
      <c r="M263" s="5" t="s">
        <v>1441</v>
      </c>
      <c r="N263" s="5" t="s">
        <v>2354</v>
      </c>
      <c r="O263" s="5" t="s">
        <v>1</v>
      </c>
      <c r="P263" s="5" t="s">
        <v>21</v>
      </c>
      <c r="Q263" s="5" t="s">
        <v>2355</v>
      </c>
      <c r="R263">
        <v>145.97999999999999</v>
      </c>
      <c r="S263">
        <v>2</v>
      </c>
      <c r="T263">
        <v>0.5</v>
      </c>
      <c r="U263">
        <v>0</v>
      </c>
      <c r="V263" t="s">
        <v>1467</v>
      </c>
      <c r="W263" t="s">
        <v>1455</v>
      </c>
      <c r="X263">
        <v>6</v>
      </c>
      <c r="Y263" t="s">
        <v>1457</v>
      </c>
    </row>
    <row r="264" spans="1:25" x14ac:dyDescent="0.25">
      <c r="A264">
        <v>9468</v>
      </c>
      <c r="B264" s="5" t="s">
        <v>857</v>
      </c>
      <c r="C264" s="9">
        <v>42866</v>
      </c>
      <c r="D264" s="9">
        <v>43019</v>
      </c>
      <c r="E264" s="5" t="s">
        <v>1525</v>
      </c>
      <c r="F264" s="5" t="s">
        <v>2356</v>
      </c>
      <c r="G264" s="5" t="s">
        <v>2357</v>
      </c>
      <c r="H264" s="5" t="s">
        <v>1445</v>
      </c>
      <c r="I264" s="5" t="s">
        <v>1497</v>
      </c>
      <c r="J264" s="5" t="s">
        <v>2000</v>
      </c>
      <c r="K264" s="5" t="s">
        <v>50</v>
      </c>
      <c r="L264">
        <v>10024</v>
      </c>
      <c r="M264" s="5" t="s">
        <v>1442</v>
      </c>
      <c r="N264" s="5" t="s">
        <v>2288</v>
      </c>
      <c r="O264" s="5" t="s">
        <v>1</v>
      </c>
      <c r="P264" s="5" t="s">
        <v>21</v>
      </c>
      <c r="Q264" s="5" t="s">
        <v>2289</v>
      </c>
      <c r="R264">
        <v>166.5</v>
      </c>
      <c r="S264">
        <v>2</v>
      </c>
      <c r="T264">
        <v>0.4</v>
      </c>
      <c r="U264">
        <v>0</v>
      </c>
      <c r="V264" t="s">
        <v>1468</v>
      </c>
      <c r="W264" t="s">
        <v>1455</v>
      </c>
      <c r="X264">
        <v>5</v>
      </c>
      <c r="Y264" t="s">
        <v>70</v>
      </c>
    </row>
    <row r="265" spans="1:25" x14ac:dyDescent="0.25">
      <c r="A265">
        <v>9487</v>
      </c>
      <c r="B265" s="5" t="s">
        <v>1000</v>
      </c>
      <c r="C265" s="9">
        <v>43079</v>
      </c>
      <c r="D265" s="9">
        <v>43079</v>
      </c>
      <c r="E265" s="5" t="s">
        <v>1537</v>
      </c>
      <c r="F265" s="5" t="s">
        <v>2358</v>
      </c>
      <c r="G265" s="5" t="s">
        <v>2359</v>
      </c>
      <c r="H265" s="5" t="s">
        <v>1445</v>
      </c>
      <c r="I265" s="5" t="s">
        <v>1497</v>
      </c>
      <c r="J265" s="5" t="s">
        <v>2360</v>
      </c>
      <c r="K265" s="5" t="s">
        <v>63</v>
      </c>
      <c r="L265">
        <v>26003</v>
      </c>
      <c r="M265" s="5" t="s">
        <v>1442</v>
      </c>
      <c r="N265" s="5" t="s">
        <v>2278</v>
      </c>
      <c r="O265" s="5" t="s">
        <v>1</v>
      </c>
      <c r="P265" s="5" t="s">
        <v>21</v>
      </c>
      <c r="Q265" s="5" t="s">
        <v>2279</v>
      </c>
      <c r="R265">
        <v>673.34400000000005</v>
      </c>
      <c r="S265">
        <v>3</v>
      </c>
      <c r="T265">
        <v>0.3</v>
      </c>
      <c r="U265">
        <v>0</v>
      </c>
      <c r="V265" t="s">
        <v>1468</v>
      </c>
      <c r="W265" t="s">
        <v>1462</v>
      </c>
      <c r="X265">
        <v>12</v>
      </c>
      <c r="Y265" t="s">
        <v>1464</v>
      </c>
    </row>
    <row r="266" spans="1:25" x14ac:dyDescent="0.25">
      <c r="A266">
        <v>9845</v>
      </c>
      <c r="B266" s="5" t="s">
        <v>274</v>
      </c>
      <c r="C266" s="9">
        <v>41704</v>
      </c>
      <c r="D266" s="9">
        <v>41796</v>
      </c>
      <c r="E266" s="5" t="s">
        <v>1494</v>
      </c>
      <c r="F266" s="5" t="s">
        <v>2361</v>
      </c>
      <c r="G266" s="5" t="s">
        <v>2362</v>
      </c>
      <c r="H266" s="5" t="s">
        <v>1445</v>
      </c>
      <c r="I266" s="5" t="s">
        <v>1497</v>
      </c>
      <c r="J266" s="5" t="s">
        <v>2363</v>
      </c>
      <c r="K266" s="5" t="s">
        <v>33</v>
      </c>
      <c r="L266">
        <v>62521</v>
      </c>
      <c r="M266" s="5" t="s">
        <v>1441</v>
      </c>
      <c r="N266" s="5" t="s">
        <v>2364</v>
      </c>
      <c r="O266" s="5" t="s">
        <v>1</v>
      </c>
      <c r="P266" s="5" t="s">
        <v>14</v>
      </c>
      <c r="Q266" s="5" t="s">
        <v>2365</v>
      </c>
      <c r="R266">
        <v>61.543999999999997</v>
      </c>
      <c r="S266">
        <v>7</v>
      </c>
      <c r="T266">
        <v>0.6</v>
      </c>
      <c r="U266">
        <v>0</v>
      </c>
      <c r="V266" t="s">
        <v>1450</v>
      </c>
      <c r="W266" t="s">
        <v>1451</v>
      </c>
      <c r="X266">
        <v>3</v>
      </c>
      <c r="Y266" t="s">
        <v>1454</v>
      </c>
    </row>
    <row r="267" spans="1:25" x14ac:dyDescent="0.25">
      <c r="A267">
        <v>129</v>
      </c>
      <c r="B267" s="5" t="s">
        <v>1318</v>
      </c>
      <c r="C267" s="9">
        <v>42532</v>
      </c>
      <c r="D267" s="9">
        <v>42654</v>
      </c>
      <c r="E267" s="5" t="s">
        <v>1525</v>
      </c>
      <c r="F267" s="5" t="s">
        <v>2366</v>
      </c>
      <c r="G267" s="5" t="s">
        <v>2367</v>
      </c>
      <c r="H267" s="5" t="s">
        <v>1447</v>
      </c>
      <c r="I267" s="5" t="s">
        <v>1497</v>
      </c>
      <c r="J267" s="5" t="s">
        <v>2121</v>
      </c>
      <c r="K267" s="5" t="s">
        <v>26</v>
      </c>
      <c r="L267">
        <v>90004</v>
      </c>
      <c r="M267" s="5" t="s">
        <v>1444</v>
      </c>
      <c r="N267" s="5" t="s">
        <v>1696</v>
      </c>
      <c r="O267" s="5" t="s">
        <v>1</v>
      </c>
      <c r="P267" s="5" t="s">
        <v>10</v>
      </c>
      <c r="Q267" s="5" t="s">
        <v>2368</v>
      </c>
      <c r="R267">
        <v>81.424000000000007</v>
      </c>
      <c r="S267">
        <v>2</v>
      </c>
      <c r="T267">
        <v>0.2</v>
      </c>
      <c r="U267">
        <v>0</v>
      </c>
      <c r="V267" t="s">
        <v>1467</v>
      </c>
      <c r="W267" t="s">
        <v>1455</v>
      </c>
      <c r="X267">
        <v>6</v>
      </c>
      <c r="Y267" t="s">
        <v>1457</v>
      </c>
    </row>
    <row r="268" spans="1:25" x14ac:dyDescent="0.25">
      <c r="A268">
        <v>235</v>
      </c>
      <c r="B268" s="5" t="s">
        <v>1356</v>
      </c>
      <c r="C268" s="9">
        <v>42920</v>
      </c>
      <c r="D268" s="9">
        <v>43073</v>
      </c>
      <c r="E268" s="5" t="s">
        <v>1508</v>
      </c>
      <c r="F268" s="5" t="s">
        <v>2129</v>
      </c>
      <c r="G268" s="5" t="s">
        <v>2130</v>
      </c>
      <c r="H268" s="5" t="s">
        <v>1447</v>
      </c>
      <c r="I268" s="5" t="s">
        <v>1497</v>
      </c>
      <c r="J268" s="5" t="s">
        <v>2131</v>
      </c>
      <c r="K268" s="5" t="s">
        <v>30</v>
      </c>
      <c r="L268">
        <v>33614</v>
      </c>
      <c r="M268" s="5" t="s">
        <v>1443</v>
      </c>
      <c r="N268" s="5" t="s">
        <v>2369</v>
      </c>
      <c r="O268" s="5" t="s">
        <v>1</v>
      </c>
      <c r="P268" s="5" t="s">
        <v>14</v>
      </c>
      <c r="Q268" s="5" t="s">
        <v>2370</v>
      </c>
      <c r="R268">
        <v>258.072</v>
      </c>
      <c r="S268">
        <v>3</v>
      </c>
      <c r="T268">
        <v>0.2</v>
      </c>
      <c r="U268">
        <v>0</v>
      </c>
      <c r="V268" t="s">
        <v>1468</v>
      </c>
      <c r="W268" t="s">
        <v>1458</v>
      </c>
      <c r="X268">
        <v>7</v>
      </c>
      <c r="Y268" t="s">
        <v>1459</v>
      </c>
    </row>
    <row r="269" spans="1:25" x14ac:dyDescent="0.25">
      <c r="A269">
        <v>236</v>
      </c>
      <c r="B269" s="5" t="s">
        <v>1356</v>
      </c>
      <c r="C269" s="9">
        <v>42920</v>
      </c>
      <c r="D269" s="9">
        <v>43073</v>
      </c>
      <c r="E269" s="5" t="s">
        <v>1508</v>
      </c>
      <c r="F269" s="5" t="s">
        <v>2129</v>
      </c>
      <c r="G269" s="5" t="s">
        <v>2130</v>
      </c>
      <c r="H269" s="5" t="s">
        <v>1447</v>
      </c>
      <c r="I269" s="5" t="s">
        <v>1497</v>
      </c>
      <c r="J269" s="5" t="s">
        <v>2131</v>
      </c>
      <c r="K269" s="5" t="s">
        <v>30</v>
      </c>
      <c r="L269">
        <v>33614</v>
      </c>
      <c r="M269" s="5" t="s">
        <v>1443</v>
      </c>
      <c r="N269" s="5" t="s">
        <v>2371</v>
      </c>
      <c r="O269" s="5" t="s">
        <v>3</v>
      </c>
      <c r="P269" s="5" t="s">
        <v>5</v>
      </c>
      <c r="Q269" s="5" t="s">
        <v>2372</v>
      </c>
      <c r="R269">
        <v>617.976</v>
      </c>
      <c r="S269">
        <v>3</v>
      </c>
      <c r="T269">
        <v>0.2</v>
      </c>
      <c r="U269">
        <v>0</v>
      </c>
      <c r="V269" t="s">
        <v>1468</v>
      </c>
      <c r="W269" t="s">
        <v>1458</v>
      </c>
      <c r="X269">
        <v>7</v>
      </c>
      <c r="Y269" t="s">
        <v>1459</v>
      </c>
    </row>
    <row r="270" spans="1:25" x14ac:dyDescent="0.25">
      <c r="A270">
        <v>409</v>
      </c>
      <c r="B270" s="5" t="s">
        <v>932</v>
      </c>
      <c r="C270" s="9">
        <v>42959</v>
      </c>
      <c r="D270" s="9">
        <v>43081</v>
      </c>
      <c r="E270" s="5" t="s">
        <v>1508</v>
      </c>
      <c r="F270" s="5" t="s">
        <v>2373</v>
      </c>
      <c r="G270" s="5" t="s">
        <v>2374</v>
      </c>
      <c r="H270" s="5" t="s">
        <v>1445</v>
      </c>
      <c r="I270" s="5" t="s">
        <v>1497</v>
      </c>
      <c r="J270" s="5" t="s">
        <v>2040</v>
      </c>
      <c r="K270" s="5" t="s">
        <v>26</v>
      </c>
      <c r="L270">
        <v>94110</v>
      </c>
      <c r="M270" s="5" t="s">
        <v>1444</v>
      </c>
      <c r="N270" s="5" t="s">
        <v>2213</v>
      </c>
      <c r="O270" s="5" t="s">
        <v>1</v>
      </c>
      <c r="P270" s="5" t="s">
        <v>21</v>
      </c>
      <c r="Q270" s="5" t="s">
        <v>2214</v>
      </c>
      <c r="R270">
        <v>1004.024</v>
      </c>
      <c r="S270">
        <v>7</v>
      </c>
      <c r="T270">
        <v>0.2</v>
      </c>
      <c r="U270">
        <v>0</v>
      </c>
      <c r="V270" t="s">
        <v>1468</v>
      </c>
      <c r="W270" t="s">
        <v>1458</v>
      </c>
      <c r="X270">
        <v>8</v>
      </c>
      <c r="Y270" t="s">
        <v>1460</v>
      </c>
    </row>
    <row r="271" spans="1:25" x14ac:dyDescent="0.25">
      <c r="A271">
        <v>414</v>
      </c>
      <c r="B271" s="5" t="s">
        <v>932</v>
      </c>
      <c r="C271" s="9">
        <v>42959</v>
      </c>
      <c r="D271" s="9">
        <v>43081</v>
      </c>
      <c r="E271" s="5" t="s">
        <v>1508</v>
      </c>
      <c r="F271" s="5" t="s">
        <v>2373</v>
      </c>
      <c r="G271" s="5" t="s">
        <v>2374</v>
      </c>
      <c r="H271" s="5" t="s">
        <v>1445</v>
      </c>
      <c r="I271" s="5" t="s">
        <v>1497</v>
      </c>
      <c r="J271" s="5" t="s">
        <v>2040</v>
      </c>
      <c r="K271" s="5" t="s">
        <v>26</v>
      </c>
      <c r="L271">
        <v>94110</v>
      </c>
      <c r="M271" s="5" t="s">
        <v>1444</v>
      </c>
      <c r="N271" s="5" t="s">
        <v>2375</v>
      </c>
      <c r="O271" s="5" t="s">
        <v>1</v>
      </c>
      <c r="P271" s="5" t="s">
        <v>10</v>
      </c>
      <c r="Q271" s="5" t="s">
        <v>2376</v>
      </c>
      <c r="R271">
        <v>113.568</v>
      </c>
      <c r="S271">
        <v>2</v>
      </c>
      <c r="T271">
        <v>0.2</v>
      </c>
      <c r="U271">
        <v>0</v>
      </c>
      <c r="V271" t="s">
        <v>1468</v>
      </c>
      <c r="W271" t="s">
        <v>1458</v>
      </c>
      <c r="X271">
        <v>8</v>
      </c>
      <c r="Y271" t="s">
        <v>1460</v>
      </c>
    </row>
    <row r="272" spans="1:25" x14ac:dyDescent="0.25">
      <c r="A272">
        <v>570</v>
      </c>
      <c r="B272" s="5" t="s">
        <v>1153</v>
      </c>
      <c r="C272" s="9">
        <v>42745</v>
      </c>
      <c r="D272" s="9">
        <v>42957</v>
      </c>
      <c r="E272" s="5" t="s">
        <v>1508</v>
      </c>
      <c r="F272" s="5" t="s">
        <v>2023</v>
      </c>
      <c r="G272" s="5" t="s">
        <v>2024</v>
      </c>
      <c r="H272" s="5" t="s">
        <v>1446</v>
      </c>
      <c r="I272" s="5" t="s">
        <v>1497</v>
      </c>
      <c r="J272" s="5" t="s">
        <v>1990</v>
      </c>
      <c r="K272" s="5" t="s">
        <v>62</v>
      </c>
      <c r="L272">
        <v>98105</v>
      </c>
      <c r="M272" s="5" t="s">
        <v>1444</v>
      </c>
      <c r="N272" s="5" t="s">
        <v>2377</v>
      </c>
      <c r="O272" s="5" t="s">
        <v>1</v>
      </c>
      <c r="P272" s="5" t="s">
        <v>10</v>
      </c>
      <c r="Q272" s="5" t="s">
        <v>2378</v>
      </c>
      <c r="R272">
        <v>451.15199999999999</v>
      </c>
      <c r="S272">
        <v>3</v>
      </c>
      <c r="T272">
        <v>0.2</v>
      </c>
      <c r="U272">
        <v>0</v>
      </c>
      <c r="V272" t="s">
        <v>1468</v>
      </c>
      <c r="W272" t="s">
        <v>1451</v>
      </c>
      <c r="X272">
        <v>1</v>
      </c>
      <c r="Y272" t="s">
        <v>1452</v>
      </c>
    </row>
    <row r="273" spans="1:25" x14ac:dyDescent="0.25">
      <c r="A273">
        <v>709</v>
      </c>
      <c r="B273" s="5" t="s">
        <v>124</v>
      </c>
      <c r="C273" s="9">
        <v>41682</v>
      </c>
      <c r="D273" s="9">
        <v>41741</v>
      </c>
      <c r="E273" s="5" t="s">
        <v>1494</v>
      </c>
      <c r="F273" s="5" t="s">
        <v>2379</v>
      </c>
      <c r="G273" s="5" t="s">
        <v>2380</v>
      </c>
      <c r="H273" s="5" t="s">
        <v>1445</v>
      </c>
      <c r="I273" s="5" t="s">
        <v>1497</v>
      </c>
      <c r="J273" s="5" t="s">
        <v>2000</v>
      </c>
      <c r="K273" s="5" t="s">
        <v>50</v>
      </c>
      <c r="L273">
        <v>10035</v>
      </c>
      <c r="M273" s="5" t="s">
        <v>1442</v>
      </c>
      <c r="N273" s="5" t="s">
        <v>1732</v>
      </c>
      <c r="O273" s="5" t="s">
        <v>1</v>
      </c>
      <c r="P273" s="5" t="s">
        <v>9</v>
      </c>
      <c r="Q273" s="5" t="s">
        <v>1733</v>
      </c>
      <c r="R273">
        <v>883.92</v>
      </c>
      <c r="S273">
        <v>5</v>
      </c>
      <c r="T273">
        <v>0.2</v>
      </c>
      <c r="U273">
        <v>0</v>
      </c>
      <c r="V273" t="s">
        <v>1450</v>
      </c>
      <c r="W273" t="s">
        <v>1451</v>
      </c>
      <c r="X273">
        <v>2</v>
      </c>
      <c r="Y273" t="s">
        <v>1453</v>
      </c>
    </row>
    <row r="274" spans="1:25" x14ac:dyDescent="0.25">
      <c r="A274">
        <v>741</v>
      </c>
      <c r="B274" s="5" t="s">
        <v>126</v>
      </c>
      <c r="C274" s="9">
        <v>41730</v>
      </c>
      <c r="D274" s="9">
        <v>41852</v>
      </c>
      <c r="E274" s="5" t="s">
        <v>1508</v>
      </c>
      <c r="F274" s="5" t="s">
        <v>2381</v>
      </c>
      <c r="G274" s="5" t="s">
        <v>2382</v>
      </c>
      <c r="H274" s="5" t="s">
        <v>1447</v>
      </c>
      <c r="I274" s="5" t="s">
        <v>1497</v>
      </c>
      <c r="J274" s="5" t="s">
        <v>2383</v>
      </c>
      <c r="K274" s="5" t="s">
        <v>33</v>
      </c>
      <c r="L274">
        <v>60540</v>
      </c>
      <c r="M274" s="5" t="s">
        <v>1441</v>
      </c>
      <c r="N274" s="5" t="s">
        <v>1836</v>
      </c>
      <c r="O274" s="5" t="s">
        <v>2</v>
      </c>
      <c r="P274" s="5" t="s">
        <v>19</v>
      </c>
      <c r="Q274" s="5" t="s">
        <v>1837</v>
      </c>
      <c r="R274">
        <v>272.73599999999999</v>
      </c>
      <c r="S274">
        <v>3</v>
      </c>
      <c r="T274">
        <v>0.2</v>
      </c>
      <c r="U274">
        <v>0</v>
      </c>
      <c r="V274" t="s">
        <v>1450</v>
      </c>
      <c r="W274" t="s">
        <v>1455</v>
      </c>
      <c r="X274">
        <v>4</v>
      </c>
      <c r="Y274" t="s">
        <v>1456</v>
      </c>
    </row>
    <row r="275" spans="1:25" x14ac:dyDescent="0.25">
      <c r="A275">
        <v>783</v>
      </c>
      <c r="B275" s="5" t="s">
        <v>1293</v>
      </c>
      <c r="C275" s="9">
        <v>42073</v>
      </c>
      <c r="D275" s="9">
        <v>42165</v>
      </c>
      <c r="E275" s="5" t="s">
        <v>1525</v>
      </c>
      <c r="F275" s="5" t="s">
        <v>2151</v>
      </c>
      <c r="G275" s="5" t="s">
        <v>2152</v>
      </c>
      <c r="H275" s="5" t="s">
        <v>1445</v>
      </c>
      <c r="I275" s="5" t="s">
        <v>1497</v>
      </c>
      <c r="J275" s="5" t="s">
        <v>1978</v>
      </c>
      <c r="K275" s="5" t="s">
        <v>52</v>
      </c>
      <c r="L275">
        <v>43229</v>
      </c>
      <c r="M275" s="5" t="s">
        <v>1442</v>
      </c>
      <c r="N275" s="5" t="s">
        <v>2384</v>
      </c>
      <c r="O275" s="5" t="s">
        <v>3</v>
      </c>
      <c r="P275" s="5" t="s">
        <v>5</v>
      </c>
      <c r="Q275" s="5" t="s">
        <v>2385</v>
      </c>
      <c r="R275">
        <v>24</v>
      </c>
      <c r="S275">
        <v>2</v>
      </c>
      <c r="T275">
        <v>0.2</v>
      </c>
      <c r="U275">
        <v>0</v>
      </c>
      <c r="V275" t="s">
        <v>1465</v>
      </c>
      <c r="W275" t="s">
        <v>1451</v>
      </c>
      <c r="X275">
        <v>3</v>
      </c>
      <c r="Y275" t="s">
        <v>1454</v>
      </c>
    </row>
    <row r="276" spans="1:25" x14ac:dyDescent="0.25">
      <c r="A276">
        <v>1366</v>
      </c>
      <c r="B276" s="5" t="s">
        <v>1422</v>
      </c>
      <c r="C276" s="9">
        <v>43019</v>
      </c>
      <c r="D276" s="9">
        <v>43050</v>
      </c>
      <c r="E276" s="5" t="s">
        <v>1494</v>
      </c>
      <c r="F276" s="5" t="s">
        <v>2018</v>
      </c>
      <c r="G276" s="5" t="s">
        <v>2019</v>
      </c>
      <c r="H276" s="5" t="s">
        <v>1446</v>
      </c>
      <c r="I276" s="5" t="s">
        <v>1497</v>
      </c>
      <c r="J276" s="5" t="s">
        <v>2020</v>
      </c>
      <c r="K276" s="5" t="s">
        <v>24</v>
      </c>
      <c r="L276">
        <v>85705</v>
      </c>
      <c r="M276" s="5" t="s">
        <v>1444</v>
      </c>
      <c r="N276" s="5" t="s">
        <v>2386</v>
      </c>
      <c r="O276" s="5" t="s">
        <v>3</v>
      </c>
      <c r="P276" s="5" t="s">
        <v>5</v>
      </c>
      <c r="Q276" s="5" t="s">
        <v>2387</v>
      </c>
      <c r="R276">
        <v>239.952</v>
      </c>
      <c r="S276">
        <v>6</v>
      </c>
      <c r="T276">
        <v>0.2</v>
      </c>
      <c r="U276">
        <v>0</v>
      </c>
      <c r="V276" t="s">
        <v>1468</v>
      </c>
      <c r="W276" t="s">
        <v>1462</v>
      </c>
      <c r="X276">
        <v>10</v>
      </c>
      <c r="Y276" t="s">
        <v>1463</v>
      </c>
    </row>
    <row r="277" spans="1:25" x14ac:dyDescent="0.25">
      <c r="A277">
        <v>1368</v>
      </c>
      <c r="B277" s="5" t="s">
        <v>1422</v>
      </c>
      <c r="C277" s="9">
        <v>43019</v>
      </c>
      <c r="D277" s="9">
        <v>43050</v>
      </c>
      <c r="E277" s="5" t="s">
        <v>1494</v>
      </c>
      <c r="F277" s="5" t="s">
        <v>2018</v>
      </c>
      <c r="G277" s="5" t="s">
        <v>2019</v>
      </c>
      <c r="H277" s="5" t="s">
        <v>1446</v>
      </c>
      <c r="I277" s="5" t="s">
        <v>1497</v>
      </c>
      <c r="J277" s="5" t="s">
        <v>2020</v>
      </c>
      <c r="K277" s="5" t="s">
        <v>24</v>
      </c>
      <c r="L277">
        <v>85705</v>
      </c>
      <c r="M277" s="5" t="s">
        <v>1444</v>
      </c>
      <c r="N277" s="5" t="s">
        <v>2388</v>
      </c>
      <c r="O277" s="5" t="s">
        <v>1</v>
      </c>
      <c r="P277" s="5" t="s">
        <v>10</v>
      </c>
      <c r="Q277" s="5" t="s">
        <v>2389</v>
      </c>
      <c r="R277">
        <v>899.13599999999997</v>
      </c>
      <c r="S277">
        <v>4</v>
      </c>
      <c r="T277">
        <v>0.2</v>
      </c>
      <c r="U277">
        <v>0</v>
      </c>
      <c r="V277" t="s">
        <v>1468</v>
      </c>
      <c r="W277" t="s">
        <v>1462</v>
      </c>
      <c r="X277">
        <v>10</v>
      </c>
      <c r="Y277" t="s">
        <v>1463</v>
      </c>
    </row>
    <row r="278" spans="1:25" x14ac:dyDescent="0.25">
      <c r="A278">
        <v>1506</v>
      </c>
      <c r="B278" s="5" t="s">
        <v>483</v>
      </c>
      <c r="C278" s="9">
        <v>42012</v>
      </c>
      <c r="D278" s="9">
        <v>42193</v>
      </c>
      <c r="E278" s="5" t="s">
        <v>1508</v>
      </c>
      <c r="F278" s="5" t="s">
        <v>2390</v>
      </c>
      <c r="G278" s="5" t="s">
        <v>2391</v>
      </c>
      <c r="H278" s="5" t="s">
        <v>1447</v>
      </c>
      <c r="I278" s="5" t="s">
        <v>1497</v>
      </c>
      <c r="J278" s="5" t="s">
        <v>2121</v>
      </c>
      <c r="K278" s="5" t="s">
        <v>26</v>
      </c>
      <c r="L278">
        <v>90004</v>
      </c>
      <c r="M278" s="5" t="s">
        <v>1444</v>
      </c>
      <c r="N278" s="5" t="s">
        <v>2392</v>
      </c>
      <c r="O278" s="5" t="s">
        <v>1</v>
      </c>
      <c r="P278" s="5" t="s">
        <v>21</v>
      </c>
      <c r="Q278" s="5" t="s">
        <v>2393</v>
      </c>
      <c r="R278">
        <v>1004.976</v>
      </c>
      <c r="S278">
        <v>6</v>
      </c>
      <c r="T278">
        <v>0.2</v>
      </c>
      <c r="U278">
        <v>0</v>
      </c>
      <c r="V278" t="s">
        <v>1465</v>
      </c>
      <c r="W278" t="s">
        <v>1451</v>
      </c>
      <c r="X278">
        <v>1</v>
      </c>
      <c r="Y278" t="s">
        <v>1452</v>
      </c>
    </row>
    <row r="279" spans="1:25" x14ac:dyDescent="0.25">
      <c r="A279">
        <v>1525</v>
      </c>
      <c r="B279" s="5" t="s">
        <v>454</v>
      </c>
      <c r="C279" s="9">
        <v>42167</v>
      </c>
      <c r="D279" s="9">
        <v>42320</v>
      </c>
      <c r="E279" s="5" t="s">
        <v>1508</v>
      </c>
      <c r="F279" s="5" t="s">
        <v>2394</v>
      </c>
      <c r="G279" s="5" t="s">
        <v>2395</v>
      </c>
      <c r="H279" s="5" t="s">
        <v>1445</v>
      </c>
      <c r="I279" s="5" t="s">
        <v>1497</v>
      </c>
      <c r="J279" s="5" t="s">
        <v>2020</v>
      </c>
      <c r="K279" s="5" t="s">
        <v>24</v>
      </c>
      <c r="L279">
        <v>85705</v>
      </c>
      <c r="M279" s="5" t="s">
        <v>1444</v>
      </c>
      <c r="N279" s="5" t="s">
        <v>2396</v>
      </c>
      <c r="O279" s="5" t="s">
        <v>2</v>
      </c>
      <c r="P279" s="5" t="s">
        <v>19</v>
      </c>
      <c r="Q279" s="5" t="s">
        <v>2397</v>
      </c>
      <c r="R279">
        <v>247.10400000000001</v>
      </c>
      <c r="S279">
        <v>6</v>
      </c>
      <c r="T279">
        <v>0.2</v>
      </c>
      <c r="U279">
        <v>0</v>
      </c>
      <c r="V279" t="s">
        <v>1465</v>
      </c>
      <c r="W279" t="s">
        <v>1455</v>
      </c>
      <c r="X279">
        <v>6</v>
      </c>
      <c r="Y279" t="s">
        <v>1457</v>
      </c>
    </row>
    <row r="280" spans="1:25" x14ac:dyDescent="0.25">
      <c r="A280">
        <v>1939</v>
      </c>
      <c r="B280" s="5" t="s">
        <v>592</v>
      </c>
      <c r="C280" s="9">
        <v>42589</v>
      </c>
      <c r="D280" s="9">
        <v>42711</v>
      </c>
      <c r="E280" s="5" t="s">
        <v>1508</v>
      </c>
      <c r="F280" s="5" t="s">
        <v>2294</v>
      </c>
      <c r="G280" s="5" t="s">
        <v>2295</v>
      </c>
      <c r="H280" s="5" t="s">
        <v>1445</v>
      </c>
      <c r="I280" s="5" t="s">
        <v>1497</v>
      </c>
      <c r="J280" s="5" t="s">
        <v>2398</v>
      </c>
      <c r="K280" s="5" t="s">
        <v>27</v>
      </c>
      <c r="L280">
        <v>80020</v>
      </c>
      <c r="M280" s="5" t="s">
        <v>1444</v>
      </c>
      <c r="N280" s="5" t="s">
        <v>1752</v>
      </c>
      <c r="O280" s="5" t="s">
        <v>2</v>
      </c>
      <c r="P280" s="5" t="s">
        <v>19</v>
      </c>
      <c r="Q280" s="5" t="s">
        <v>1753</v>
      </c>
      <c r="R280">
        <v>33.488</v>
      </c>
      <c r="S280">
        <v>7</v>
      </c>
      <c r="T280">
        <v>0.2</v>
      </c>
      <c r="U280">
        <v>0</v>
      </c>
      <c r="V280" t="s">
        <v>1467</v>
      </c>
      <c r="W280" t="s">
        <v>1458</v>
      </c>
      <c r="X280">
        <v>8</v>
      </c>
      <c r="Y280" t="s">
        <v>1460</v>
      </c>
    </row>
    <row r="281" spans="1:25" x14ac:dyDescent="0.25">
      <c r="A281">
        <v>2122</v>
      </c>
      <c r="B281" s="5" t="s">
        <v>1163</v>
      </c>
      <c r="C281" s="9">
        <v>42989</v>
      </c>
      <c r="D281" s="9">
        <v>43050</v>
      </c>
      <c r="E281" s="5" t="s">
        <v>1494</v>
      </c>
      <c r="F281" s="5" t="s">
        <v>2399</v>
      </c>
      <c r="G281" s="5" t="s">
        <v>2400</v>
      </c>
      <c r="H281" s="5" t="s">
        <v>1446</v>
      </c>
      <c r="I281" s="5" t="s">
        <v>1497</v>
      </c>
      <c r="J281" s="5" t="s">
        <v>2401</v>
      </c>
      <c r="K281" s="5" t="s">
        <v>26</v>
      </c>
      <c r="L281">
        <v>94086</v>
      </c>
      <c r="M281" s="5" t="s">
        <v>1444</v>
      </c>
      <c r="N281" s="5" t="s">
        <v>2402</v>
      </c>
      <c r="O281" s="5" t="s">
        <v>1</v>
      </c>
      <c r="P281" s="5" t="s">
        <v>10</v>
      </c>
      <c r="Q281" s="5" t="s">
        <v>2403</v>
      </c>
      <c r="R281">
        <v>215.976</v>
      </c>
      <c r="S281">
        <v>3</v>
      </c>
      <c r="T281">
        <v>0.2</v>
      </c>
      <c r="U281">
        <v>0</v>
      </c>
      <c r="V281" t="s">
        <v>1468</v>
      </c>
      <c r="W281" t="s">
        <v>1458</v>
      </c>
      <c r="X281">
        <v>9</v>
      </c>
      <c r="Y281" t="s">
        <v>1461</v>
      </c>
    </row>
    <row r="282" spans="1:25" x14ac:dyDescent="0.25">
      <c r="A282">
        <v>2313</v>
      </c>
      <c r="B282" s="5" t="s">
        <v>1384</v>
      </c>
      <c r="C282" s="9">
        <v>43045</v>
      </c>
      <c r="D282" s="9">
        <v>43075</v>
      </c>
      <c r="E282" s="5" t="s">
        <v>1494</v>
      </c>
      <c r="F282" s="5" t="s">
        <v>2404</v>
      </c>
      <c r="G282" s="5" t="s">
        <v>2405</v>
      </c>
      <c r="H282" s="5" t="s">
        <v>1447</v>
      </c>
      <c r="I282" s="5" t="s">
        <v>1497</v>
      </c>
      <c r="J282" s="5" t="s">
        <v>2406</v>
      </c>
      <c r="K282" s="5" t="s">
        <v>24</v>
      </c>
      <c r="L282">
        <v>85345</v>
      </c>
      <c r="M282" s="5" t="s">
        <v>1444</v>
      </c>
      <c r="N282" s="5" t="s">
        <v>2407</v>
      </c>
      <c r="O282" s="5" t="s">
        <v>2</v>
      </c>
      <c r="P282" s="5" t="s">
        <v>19</v>
      </c>
      <c r="Q282" s="5" t="s">
        <v>2408</v>
      </c>
      <c r="R282">
        <v>215.59200000000001</v>
      </c>
      <c r="S282">
        <v>3</v>
      </c>
      <c r="T282">
        <v>0.2</v>
      </c>
      <c r="U282">
        <v>0</v>
      </c>
      <c r="V282" t="s">
        <v>1468</v>
      </c>
      <c r="W282" t="s">
        <v>1462</v>
      </c>
      <c r="X282">
        <v>11</v>
      </c>
      <c r="Y282" t="s">
        <v>1466</v>
      </c>
    </row>
    <row r="283" spans="1:25" x14ac:dyDescent="0.25">
      <c r="A283">
        <v>2406</v>
      </c>
      <c r="B283" s="5" t="s">
        <v>887</v>
      </c>
      <c r="C283" s="9">
        <v>42926</v>
      </c>
      <c r="D283" s="9">
        <v>43049</v>
      </c>
      <c r="E283" s="5" t="s">
        <v>1508</v>
      </c>
      <c r="F283" s="5" t="s">
        <v>2409</v>
      </c>
      <c r="G283" s="5" t="s">
        <v>2410</v>
      </c>
      <c r="H283" s="5" t="s">
        <v>1445</v>
      </c>
      <c r="I283" s="5" t="s">
        <v>1497</v>
      </c>
      <c r="J283" s="5" t="s">
        <v>2121</v>
      </c>
      <c r="K283" s="5" t="s">
        <v>26</v>
      </c>
      <c r="L283">
        <v>90045</v>
      </c>
      <c r="M283" s="5" t="s">
        <v>1444</v>
      </c>
      <c r="N283" s="5" t="s">
        <v>2411</v>
      </c>
      <c r="O283" s="5" t="s">
        <v>3</v>
      </c>
      <c r="P283" s="5" t="s">
        <v>18</v>
      </c>
      <c r="Q283" s="5" t="s">
        <v>2412</v>
      </c>
      <c r="R283">
        <v>128.744</v>
      </c>
      <c r="S283">
        <v>7</v>
      </c>
      <c r="T283">
        <v>0.2</v>
      </c>
      <c r="U283">
        <v>0</v>
      </c>
      <c r="V283" t="s">
        <v>1468</v>
      </c>
      <c r="W283" t="s">
        <v>1458</v>
      </c>
      <c r="X283">
        <v>7</v>
      </c>
      <c r="Y283" t="s">
        <v>1459</v>
      </c>
    </row>
    <row r="284" spans="1:25" x14ac:dyDescent="0.25">
      <c r="A284">
        <v>2474</v>
      </c>
      <c r="B284" s="5" t="s">
        <v>605</v>
      </c>
      <c r="C284" s="9">
        <v>42440</v>
      </c>
      <c r="D284" s="9">
        <v>42532</v>
      </c>
      <c r="E284" s="5" t="s">
        <v>1494</v>
      </c>
      <c r="F284" s="5" t="s">
        <v>2413</v>
      </c>
      <c r="G284" s="5" t="s">
        <v>2414</v>
      </c>
      <c r="H284" s="5" t="s">
        <v>1445</v>
      </c>
      <c r="I284" s="5" t="s">
        <v>1497</v>
      </c>
      <c r="J284" s="5" t="s">
        <v>2121</v>
      </c>
      <c r="K284" s="5" t="s">
        <v>26</v>
      </c>
      <c r="L284">
        <v>90032</v>
      </c>
      <c r="M284" s="5" t="s">
        <v>1444</v>
      </c>
      <c r="N284" s="5" t="s">
        <v>2415</v>
      </c>
      <c r="O284" s="5" t="s">
        <v>1</v>
      </c>
      <c r="P284" s="5" t="s">
        <v>10</v>
      </c>
      <c r="Q284" s="5" t="s">
        <v>2416</v>
      </c>
      <c r="R284">
        <v>217.584</v>
      </c>
      <c r="S284">
        <v>2</v>
      </c>
      <c r="T284">
        <v>0.2</v>
      </c>
      <c r="U284">
        <v>0</v>
      </c>
      <c r="V284" t="s">
        <v>1467</v>
      </c>
      <c r="W284" t="s">
        <v>1451</v>
      </c>
      <c r="X284">
        <v>3</v>
      </c>
      <c r="Y284" t="s">
        <v>1454</v>
      </c>
    </row>
    <row r="285" spans="1:25" x14ac:dyDescent="0.25">
      <c r="A285">
        <v>2478</v>
      </c>
      <c r="B285" s="5" t="s">
        <v>855</v>
      </c>
      <c r="C285" s="9">
        <v>42834</v>
      </c>
      <c r="D285" s="9">
        <v>42956</v>
      </c>
      <c r="E285" s="5" t="s">
        <v>1525</v>
      </c>
      <c r="F285" s="5" t="s">
        <v>2417</v>
      </c>
      <c r="G285" s="5" t="s">
        <v>2418</v>
      </c>
      <c r="H285" s="5" t="s">
        <v>1446</v>
      </c>
      <c r="I285" s="5" t="s">
        <v>1497</v>
      </c>
      <c r="J285" s="5" t="s">
        <v>2121</v>
      </c>
      <c r="K285" s="5" t="s">
        <v>26</v>
      </c>
      <c r="L285">
        <v>90036</v>
      </c>
      <c r="M285" s="5" t="s">
        <v>1444</v>
      </c>
      <c r="N285" s="5" t="s">
        <v>2260</v>
      </c>
      <c r="O285" s="5" t="s">
        <v>1</v>
      </c>
      <c r="P285" s="5" t="s">
        <v>21</v>
      </c>
      <c r="Q285" s="5" t="s">
        <v>2261</v>
      </c>
      <c r="R285">
        <v>1322.3520000000001</v>
      </c>
      <c r="S285">
        <v>3</v>
      </c>
      <c r="T285">
        <v>0.2</v>
      </c>
      <c r="U285">
        <v>0</v>
      </c>
      <c r="V285" t="s">
        <v>1468</v>
      </c>
      <c r="W285" t="s">
        <v>1455</v>
      </c>
      <c r="X285">
        <v>4</v>
      </c>
      <c r="Y285" t="s">
        <v>1456</v>
      </c>
    </row>
    <row r="286" spans="1:25" x14ac:dyDescent="0.25">
      <c r="A286">
        <v>2832</v>
      </c>
      <c r="B286" s="5" t="s">
        <v>227</v>
      </c>
      <c r="C286" s="9">
        <v>41650</v>
      </c>
      <c r="D286" s="9">
        <v>41770</v>
      </c>
      <c r="E286" s="5" t="s">
        <v>1508</v>
      </c>
      <c r="F286" s="5" t="s">
        <v>2419</v>
      </c>
      <c r="G286" s="5" t="s">
        <v>2420</v>
      </c>
      <c r="H286" s="5" t="s">
        <v>1445</v>
      </c>
      <c r="I286" s="5" t="s">
        <v>1497</v>
      </c>
      <c r="J286" s="5" t="s">
        <v>2099</v>
      </c>
      <c r="K286" s="5" t="s">
        <v>54</v>
      </c>
      <c r="L286">
        <v>97206</v>
      </c>
      <c r="M286" s="5" t="s">
        <v>1444</v>
      </c>
      <c r="N286" s="5" t="s">
        <v>2421</v>
      </c>
      <c r="O286" s="5" t="s">
        <v>2</v>
      </c>
      <c r="P286" s="5" t="s">
        <v>19</v>
      </c>
      <c r="Q286" s="5" t="s">
        <v>2422</v>
      </c>
      <c r="R286">
        <v>443.92</v>
      </c>
      <c r="S286">
        <v>5</v>
      </c>
      <c r="T286">
        <v>0.2</v>
      </c>
      <c r="U286">
        <v>0</v>
      </c>
      <c r="V286" t="s">
        <v>1450</v>
      </c>
      <c r="W286" t="s">
        <v>1451</v>
      </c>
      <c r="X286">
        <v>1</v>
      </c>
      <c r="Y286" t="s">
        <v>1452</v>
      </c>
    </row>
    <row r="287" spans="1:25" x14ac:dyDescent="0.25">
      <c r="A287">
        <v>2868</v>
      </c>
      <c r="B287" s="5" t="s">
        <v>607</v>
      </c>
      <c r="C287" s="9">
        <v>42654</v>
      </c>
      <c r="D287" s="9">
        <v>42715</v>
      </c>
      <c r="E287" s="5" t="s">
        <v>1525</v>
      </c>
      <c r="F287" s="5" t="s">
        <v>2423</v>
      </c>
      <c r="G287" s="5" t="s">
        <v>2424</v>
      </c>
      <c r="H287" s="5" t="s">
        <v>1445</v>
      </c>
      <c r="I287" s="5" t="s">
        <v>1497</v>
      </c>
      <c r="J287" s="5" t="s">
        <v>2298</v>
      </c>
      <c r="K287" s="5" t="s">
        <v>52</v>
      </c>
      <c r="L287">
        <v>43615</v>
      </c>
      <c r="M287" s="5" t="s">
        <v>1442</v>
      </c>
      <c r="N287" s="5" t="s">
        <v>2425</v>
      </c>
      <c r="O287" s="5" t="s">
        <v>2</v>
      </c>
      <c r="P287" s="5" t="s">
        <v>20</v>
      </c>
      <c r="Q287" s="5" t="s">
        <v>1571</v>
      </c>
      <c r="R287">
        <v>14.72</v>
      </c>
      <c r="S287">
        <v>5</v>
      </c>
      <c r="T287">
        <v>0.2</v>
      </c>
      <c r="U287">
        <v>0</v>
      </c>
      <c r="V287" t="s">
        <v>1467</v>
      </c>
      <c r="W287" t="s">
        <v>1462</v>
      </c>
      <c r="X287">
        <v>10</v>
      </c>
      <c r="Y287" t="s">
        <v>1463</v>
      </c>
    </row>
    <row r="288" spans="1:25" x14ac:dyDescent="0.25">
      <c r="A288">
        <v>2869</v>
      </c>
      <c r="B288" s="5" t="s">
        <v>607</v>
      </c>
      <c r="C288" s="9">
        <v>42654</v>
      </c>
      <c r="D288" s="9">
        <v>42715</v>
      </c>
      <c r="E288" s="5" t="s">
        <v>1525</v>
      </c>
      <c r="F288" s="5" t="s">
        <v>2423</v>
      </c>
      <c r="G288" s="5" t="s">
        <v>2424</v>
      </c>
      <c r="H288" s="5" t="s">
        <v>1445</v>
      </c>
      <c r="I288" s="5" t="s">
        <v>1497</v>
      </c>
      <c r="J288" s="5" t="s">
        <v>2298</v>
      </c>
      <c r="K288" s="5" t="s">
        <v>52</v>
      </c>
      <c r="L288">
        <v>43615</v>
      </c>
      <c r="M288" s="5" t="s">
        <v>1442</v>
      </c>
      <c r="N288" s="5" t="s">
        <v>1535</v>
      </c>
      <c r="O288" s="5" t="s">
        <v>2</v>
      </c>
      <c r="P288" s="5" t="s">
        <v>19</v>
      </c>
      <c r="Q288" s="5" t="s">
        <v>1536</v>
      </c>
      <c r="R288">
        <v>38.975999999999999</v>
      </c>
      <c r="S288">
        <v>3</v>
      </c>
      <c r="T288">
        <v>0.2</v>
      </c>
      <c r="U288">
        <v>0</v>
      </c>
      <c r="V288" t="s">
        <v>1467</v>
      </c>
      <c r="W288" t="s">
        <v>1462</v>
      </c>
      <c r="X288">
        <v>10</v>
      </c>
      <c r="Y288" t="s">
        <v>1463</v>
      </c>
    </row>
    <row r="289" spans="1:25" x14ac:dyDescent="0.25">
      <c r="A289">
        <v>2953</v>
      </c>
      <c r="B289" s="5" t="s">
        <v>1025</v>
      </c>
      <c r="C289" s="9">
        <v>43080</v>
      </c>
      <c r="D289" s="9">
        <v>43080</v>
      </c>
      <c r="E289" s="5" t="s">
        <v>1537</v>
      </c>
      <c r="F289" s="5" t="s">
        <v>2426</v>
      </c>
      <c r="G289" s="5" t="s">
        <v>2427</v>
      </c>
      <c r="H289" s="5" t="s">
        <v>1447</v>
      </c>
      <c r="I289" s="5" t="s">
        <v>1497</v>
      </c>
      <c r="J289" s="5" t="s">
        <v>2428</v>
      </c>
      <c r="K289" s="5" t="s">
        <v>24</v>
      </c>
      <c r="L289">
        <v>85301</v>
      </c>
      <c r="M289" s="5" t="s">
        <v>1444</v>
      </c>
      <c r="N289" s="5" t="s">
        <v>2429</v>
      </c>
      <c r="O289" s="5" t="s">
        <v>1</v>
      </c>
      <c r="P289" s="5" t="s">
        <v>14</v>
      </c>
      <c r="Q289" s="5" t="s">
        <v>2430</v>
      </c>
      <c r="R289">
        <v>113.568</v>
      </c>
      <c r="S289">
        <v>2</v>
      </c>
      <c r="T289">
        <v>0.2</v>
      </c>
      <c r="U289">
        <v>0</v>
      </c>
      <c r="V289" t="s">
        <v>1468</v>
      </c>
      <c r="W289" t="s">
        <v>1462</v>
      </c>
      <c r="X289">
        <v>12</v>
      </c>
      <c r="Y289" t="s">
        <v>1464</v>
      </c>
    </row>
    <row r="290" spans="1:25" x14ac:dyDescent="0.25">
      <c r="A290">
        <v>2973</v>
      </c>
      <c r="B290" s="5" t="s">
        <v>1212</v>
      </c>
      <c r="C290" s="9">
        <v>42897</v>
      </c>
      <c r="D290" s="9">
        <v>42989</v>
      </c>
      <c r="E290" s="5" t="s">
        <v>1525</v>
      </c>
      <c r="F290" s="5" t="s">
        <v>2431</v>
      </c>
      <c r="G290" s="5" t="s">
        <v>2432</v>
      </c>
      <c r="H290" s="5" t="s">
        <v>1445</v>
      </c>
      <c r="I290" s="5" t="s">
        <v>1497</v>
      </c>
      <c r="J290" s="5" t="s">
        <v>2433</v>
      </c>
      <c r="K290" s="5" t="s">
        <v>51</v>
      </c>
      <c r="L290">
        <v>28314</v>
      </c>
      <c r="M290" s="5" t="s">
        <v>1443</v>
      </c>
      <c r="N290" s="5" t="s">
        <v>2434</v>
      </c>
      <c r="O290" s="5" t="s">
        <v>2</v>
      </c>
      <c r="P290" s="5" t="s">
        <v>19</v>
      </c>
      <c r="Q290" s="5" t="s">
        <v>2435</v>
      </c>
      <c r="R290">
        <v>259.13600000000002</v>
      </c>
      <c r="S290">
        <v>4</v>
      </c>
      <c r="T290">
        <v>0.2</v>
      </c>
      <c r="U290">
        <v>0</v>
      </c>
      <c r="V290" t="s">
        <v>1468</v>
      </c>
      <c r="W290" t="s">
        <v>1455</v>
      </c>
      <c r="X290">
        <v>6</v>
      </c>
      <c r="Y290" t="s">
        <v>1457</v>
      </c>
    </row>
    <row r="291" spans="1:25" x14ac:dyDescent="0.25">
      <c r="A291">
        <v>3040</v>
      </c>
      <c r="B291" s="5" t="s">
        <v>848</v>
      </c>
      <c r="C291" s="9">
        <v>42804</v>
      </c>
      <c r="D291" s="9">
        <v>42957</v>
      </c>
      <c r="E291" s="5" t="s">
        <v>1508</v>
      </c>
      <c r="F291" s="5" t="s">
        <v>1574</v>
      </c>
      <c r="G291" s="5" t="s">
        <v>1575</v>
      </c>
      <c r="H291" s="5" t="s">
        <v>1446</v>
      </c>
      <c r="I291" s="5" t="s">
        <v>1497</v>
      </c>
      <c r="J291" s="5" t="s">
        <v>1522</v>
      </c>
      <c r="K291" s="5" t="s">
        <v>26</v>
      </c>
      <c r="L291">
        <v>91104</v>
      </c>
      <c r="M291" s="5" t="s">
        <v>1444</v>
      </c>
      <c r="N291" s="5" t="s">
        <v>2246</v>
      </c>
      <c r="O291" s="5" t="s">
        <v>1</v>
      </c>
      <c r="P291" s="5" t="s">
        <v>21</v>
      </c>
      <c r="Q291" s="5" t="s">
        <v>2247</v>
      </c>
      <c r="R291">
        <v>171.28800000000001</v>
      </c>
      <c r="S291">
        <v>3</v>
      </c>
      <c r="T291">
        <v>0.2</v>
      </c>
      <c r="U291">
        <v>0</v>
      </c>
      <c r="V291" t="s">
        <v>1468</v>
      </c>
      <c r="W291" t="s">
        <v>1451</v>
      </c>
      <c r="X291">
        <v>3</v>
      </c>
      <c r="Y291" t="s">
        <v>1454</v>
      </c>
    </row>
    <row r="292" spans="1:25" x14ac:dyDescent="0.25">
      <c r="A292">
        <v>3119</v>
      </c>
      <c r="B292" s="5" t="s">
        <v>367</v>
      </c>
      <c r="C292" s="9">
        <v>42314</v>
      </c>
      <c r="D292" s="9">
        <v>42344</v>
      </c>
      <c r="E292" s="5" t="s">
        <v>1494</v>
      </c>
      <c r="F292" s="5" t="s">
        <v>2436</v>
      </c>
      <c r="G292" s="5" t="s">
        <v>2437</v>
      </c>
      <c r="H292" s="5" t="s">
        <v>1446</v>
      </c>
      <c r="I292" s="5" t="s">
        <v>1497</v>
      </c>
      <c r="J292" s="5" t="s">
        <v>2438</v>
      </c>
      <c r="K292" s="5" t="s">
        <v>30</v>
      </c>
      <c r="L292">
        <v>33801</v>
      </c>
      <c r="M292" s="5" t="s">
        <v>1443</v>
      </c>
      <c r="N292" s="5" t="s">
        <v>2388</v>
      </c>
      <c r="O292" s="5" t="s">
        <v>1</v>
      </c>
      <c r="P292" s="5" t="s">
        <v>10</v>
      </c>
      <c r="Q292" s="5" t="s">
        <v>2389</v>
      </c>
      <c r="R292">
        <v>1123.92</v>
      </c>
      <c r="S292">
        <v>5</v>
      </c>
      <c r="T292">
        <v>0.2</v>
      </c>
      <c r="U292">
        <v>0</v>
      </c>
      <c r="V292" t="s">
        <v>1465</v>
      </c>
      <c r="W292" t="s">
        <v>1462</v>
      </c>
      <c r="X292">
        <v>11</v>
      </c>
      <c r="Y292" t="s">
        <v>1466</v>
      </c>
    </row>
    <row r="293" spans="1:25" x14ac:dyDescent="0.25">
      <c r="A293">
        <v>3227</v>
      </c>
      <c r="B293" s="5" t="s">
        <v>109</v>
      </c>
      <c r="C293" s="9">
        <v>41680</v>
      </c>
      <c r="D293" s="9">
        <v>41769</v>
      </c>
      <c r="E293" s="5" t="s">
        <v>1494</v>
      </c>
      <c r="F293" s="5" t="s">
        <v>2102</v>
      </c>
      <c r="G293" s="5" t="s">
        <v>2103</v>
      </c>
      <c r="H293" s="5" t="s">
        <v>1446</v>
      </c>
      <c r="I293" s="5" t="s">
        <v>1497</v>
      </c>
      <c r="J293" s="5" t="s">
        <v>2439</v>
      </c>
      <c r="K293" s="5" t="s">
        <v>24</v>
      </c>
      <c r="L293">
        <v>85281</v>
      </c>
      <c r="M293" s="5" t="s">
        <v>1444</v>
      </c>
      <c r="N293" s="5" t="s">
        <v>1690</v>
      </c>
      <c r="O293" s="5" t="s">
        <v>2</v>
      </c>
      <c r="P293" s="5" t="s">
        <v>20</v>
      </c>
      <c r="Q293" s="5" t="s">
        <v>1691</v>
      </c>
      <c r="R293">
        <v>15.36</v>
      </c>
      <c r="S293">
        <v>2</v>
      </c>
      <c r="T293">
        <v>0.2</v>
      </c>
      <c r="U293">
        <v>0</v>
      </c>
      <c r="V293" t="s">
        <v>1450</v>
      </c>
      <c r="W293" t="s">
        <v>1451</v>
      </c>
      <c r="X293">
        <v>2</v>
      </c>
      <c r="Y293" t="s">
        <v>1453</v>
      </c>
    </row>
    <row r="294" spans="1:25" x14ac:dyDescent="0.25">
      <c r="A294">
        <v>3229</v>
      </c>
      <c r="B294" s="5" t="s">
        <v>109</v>
      </c>
      <c r="C294" s="9">
        <v>41680</v>
      </c>
      <c r="D294" s="9">
        <v>41769</v>
      </c>
      <c r="E294" s="5" t="s">
        <v>1494</v>
      </c>
      <c r="F294" s="5" t="s">
        <v>2102</v>
      </c>
      <c r="G294" s="5" t="s">
        <v>2103</v>
      </c>
      <c r="H294" s="5" t="s">
        <v>1446</v>
      </c>
      <c r="I294" s="5" t="s">
        <v>1497</v>
      </c>
      <c r="J294" s="5" t="s">
        <v>2439</v>
      </c>
      <c r="K294" s="5" t="s">
        <v>24</v>
      </c>
      <c r="L294">
        <v>85281</v>
      </c>
      <c r="M294" s="5" t="s">
        <v>1444</v>
      </c>
      <c r="N294" s="5" t="s">
        <v>1606</v>
      </c>
      <c r="O294" s="5" t="s">
        <v>3</v>
      </c>
      <c r="P294" s="5" t="s">
        <v>5</v>
      </c>
      <c r="Q294" s="5" t="s">
        <v>1607</v>
      </c>
      <c r="R294">
        <v>7.16</v>
      </c>
      <c r="S294">
        <v>1</v>
      </c>
      <c r="T294">
        <v>0.2</v>
      </c>
      <c r="U294">
        <v>0</v>
      </c>
      <c r="V294" t="s">
        <v>1450</v>
      </c>
      <c r="W294" t="s">
        <v>1451</v>
      </c>
      <c r="X294">
        <v>2</v>
      </c>
      <c r="Y294" t="s">
        <v>1453</v>
      </c>
    </row>
    <row r="295" spans="1:25" x14ac:dyDescent="0.25">
      <c r="A295">
        <v>3360</v>
      </c>
      <c r="B295" s="5" t="s">
        <v>694</v>
      </c>
      <c r="C295" s="9">
        <v>42526</v>
      </c>
      <c r="D295" s="9">
        <v>42648</v>
      </c>
      <c r="E295" s="5" t="s">
        <v>1508</v>
      </c>
      <c r="F295" s="5" t="s">
        <v>2440</v>
      </c>
      <c r="G295" s="5" t="s">
        <v>2441</v>
      </c>
      <c r="H295" s="5" t="s">
        <v>1445</v>
      </c>
      <c r="I295" s="5" t="s">
        <v>1497</v>
      </c>
      <c r="J295" s="5" t="s">
        <v>2003</v>
      </c>
      <c r="K295" s="5" t="s">
        <v>33</v>
      </c>
      <c r="L295">
        <v>60610</v>
      </c>
      <c r="M295" s="5" t="s">
        <v>1441</v>
      </c>
      <c r="N295" s="5" t="s">
        <v>2442</v>
      </c>
      <c r="O295" s="5" t="s">
        <v>3</v>
      </c>
      <c r="P295" s="5" t="s">
        <v>5</v>
      </c>
      <c r="Q295" s="5" t="s">
        <v>2443</v>
      </c>
      <c r="R295">
        <v>26.175999999999998</v>
      </c>
      <c r="S295">
        <v>2</v>
      </c>
      <c r="T295">
        <v>0.2</v>
      </c>
      <c r="U295">
        <v>0</v>
      </c>
      <c r="V295" t="s">
        <v>1467</v>
      </c>
      <c r="W295" t="s">
        <v>1455</v>
      </c>
      <c r="X295">
        <v>6</v>
      </c>
      <c r="Y295" t="s">
        <v>1457</v>
      </c>
    </row>
    <row r="296" spans="1:25" x14ac:dyDescent="0.25">
      <c r="A296">
        <v>3488</v>
      </c>
      <c r="B296" s="5" t="s">
        <v>948</v>
      </c>
      <c r="C296" s="9">
        <v>42864</v>
      </c>
      <c r="D296" s="9">
        <v>43048</v>
      </c>
      <c r="E296" s="5" t="s">
        <v>1508</v>
      </c>
      <c r="F296" s="5" t="s">
        <v>2444</v>
      </c>
      <c r="G296" s="5" t="s">
        <v>2445</v>
      </c>
      <c r="H296" s="5" t="s">
        <v>1447</v>
      </c>
      <c r="I296" s="5" t="s">
        <v>1497</v>
      </c>
      <c r="J296" s="5" t="s">
        <v>2446</v>
      </c>
      <c r="K296" s="5" t="s">
        <v>30</v>
      </c>
      <c r="L296">
        <v>33311</v>
      </c>
      <c r="M296" s="5" t="s">
        <v>1443</v>
      </c>
      <c r="N296" s="5" t="s">
        <v>1555</v>
      </c>
      <c r="O296" s="5" t="s">
        <v>2</v>
      </c>
      <c r="P296" s="5" t="s">
        <v>19</v>
      </c>
      <c r="Q296" s="5" t="s">
        <v>1556</v>
      </c>
      <c r="R296">
        <v>147.184</v>
      </c>
      <c r="S296">
        <v>2</v>
      </c>
      <c r="T296">
        <v>0.2</v>
      </c>
      <c r="U296">
        <v>0</v>
      </c>
      <c r="V296" t="s">
        <v>1468</v>
      </c>
      <c r="W296" t="s">
        <v>1455</v>
      </c>
      <c r="X296">
        <v>5</v>
      </c>
      <c r="Y296" t="s">
        <v>70</v>
      </c>
    </row>
    <row r="297" spans="1:25" x14ac:dyDescent="0.25">
      <c r="A297">
        <v>3979</v>
      </c>
      <c r="B297" s="5" t="s">
        <v>847</v>
      </c>
      <c r="C297" s="9">
        <v>42776</v>
      </c>
      <c r="D297" s="9">
        <v>42926</v>
      </c>
      <c r="E297" s="5" t="s">
        <v>1508</v>
      </c>
      <c r="F297" s="5" t="s">
        <v>2447</v>
      </c>
      <c r="G297" s="5" t="s">
        <v>2448</v>
      </c>
      <c r="H297" s="5" t="s">
        <v>1447</v>
      </c>
      <c r="I297" s="5" t="s">
        <v>1497</v>
      </c>
      <c r="J297" s="5" t="s">
        <v>1990</v>
      </c>
      <c r="K297" s="5" t="s">
        <v>62</v>
      </c>
      <c r="L297">
        <v>98105</v>
      </c>
      <c r="M297" s="5" t="s">
        <v>1444</v>
      </c>
      <c r="N297" s="5" t="s">
        <v>2449</v>
      </c>
      <c r="O297" s="5" t="s">
        <v>3</v>
      </c>
      <c r="P297" s="5" t="s">
        <v>18</v>
      </c>
      <c r="Q297" s="5" t="s">
        <v>2450</v>
      </c>
      <c r="R297">
        <v>84.784000000000006</v>
      </c>
      <c r="S297">
        <v>2</v>
      </c>
      <c r="T297">
        <v>0.2</v>
      </c>
      <c r="U297">
        <v>0</v>
      </c>
      <c r="V297" t="s">
        <v>1468</v>
      </c>
      <c r="W297" t="s">
        <v>1451</v>
      </c>
      <c r="X297">
        <v>2</v>
      </c>
      <c r="Y297" t="s">
        <v>1453</v>
      </c>
    </row>
    <row r="298" spans="1:25" x14ac:dyDescent="0.25">
      <c r="A298">
        <v>3983</v>
      </c>
      <c r="B298" s="5" t="s">
        <v>683</v>
      </c>
      <c r="C298" s="9">
        <v>42558</v>
      </c>
      <c r="D298" s="9">
        <v>42620</v>
      </c>
      <c r="E298" s="5" t="s">
        <v>1525</v>
      </c>
      <c r="F298" s="5" t="s">
        <v>1918</v>
      </c>
      <c r="G298" s="5" t="s">
        <v>1919</v>
      </c>
      <c r="H298" s="5" t="s">
        <v>1445</v>
      </c>
      <c r="I298" s="5" t="s">
        <v>1497</v>
      </c>
      <c r="J298" s="5" t="s">
        <v>2121</v>
      </c>
      <c r="K298" s="5" t="s">
        <v>26</v>
      </c>
      <c r="L298">
        <v>90045</v>
      </c>
      <c r="M298" s="5" t="s">
        <v>1444</v>
      </c>
      <c r="N298" s="5" t="s">
        <v>2402</v>
      </c>
      <c r="O298" s="5" t="s">
        <v>1</v>
      </c>
      <c r="P298" s="5" t="s">
        <v>10</v>
      </c>
      <c r="Q298" s="5" t="s">
        <v>2403</v>
      </c>
      <c r="R298">
        <v>287.96800000000002</v>
      </c>
      <c r="S298">
        <v>4</v>
      </c>
      <c r="T298">
        <v>0.2</v>
      </c>
      <c r="U298">
        <v>0</v>
      </c>
      <c r="V298" t="s">
        <v>1467</v>
      </c>
      <c r="W298" t="s">
        <v>1458</v>
      </c>
      <c r="X298">
        <v>7</v>
      </c>
      <c r="Y298" t="s">
        <v>1459</v>
      </c>
    </row>
    <row r="299" spans="1:25" x14ac:dyDescent="0.25">
      <c r="A299">
        <v>3991</v>
      </c>
      <c r="B299" s="5" t="s">
        <v>207</v>
      </c>
      <c r="C299" s="9">
        <v>41709</v>
      </c>
      <c r="D299" s="9">
        <v>41862</v>
      </c>
      <c r="E299" s="5" t="s">
        <v>1508</v>
      </c>
      <c r="F299" s="5" t="s">
        <v>2451</v>
      </c>
      <c r="G299" s="5" t="s">
        <v>2452</v>
      </c>
      <c r="H299" s="5" t="s">
        <v>1445</v>
      </c>
      <c r="I299" s="5" t="s">
        <v>1497</v>
      </c>
      <c r="J299" s="5" t="s">
        <v>2212</v>
      </c>
      <c r="K299" s="5" t="s">
        <v>55</v>
      </c>
      <c r="L299">
        <v>17602</v>
      </c>
      <c r="M299" s="5" t="s">
        <v>1442</v>
      </c>
      <c r="N299" s="5" t="s">
        <v>2453</v>
      </c>
      <c r="O299" s="5" t="s">
        <v>2</v>
      </c>
      <c r="P299" s="5" t="s">
        <v>20</v>
      </c>
      <c r="Q299" s="5" t="s">
        <v>2454</v>
      </c>
      <c r="R299">
        <v>286.34399999999999</v>
      </c>
      <c r="S299">
        <v>3</v>
      </c>
      <c r="T299">
        <v>0.2</v>
      </c>
      <c r="U299">
        <v>0</v>
      </c>
      <c r="V299" t="s">
        <v>1450</v>
      </c>
      <c r="W299" t="s">
        <v>1451</v>
      </c>
      <c r="X299">
        <v>3</v>
      </c>
      <c r="Y299" t="s">
        <v>1454</v>
      </c>
    </row>
    <row r="300" spans="1:25" x14ac:dyDescent="0.25">
      <c r="A300">
        <v>4228</v>
      </c>
      <c r="B300" s="5" t="s">
        <v>487</v>
      </c>
      <c r="C300" s="9">
        <v>42125</v>
      </c>
      <c r="D300" s="9">
        <v>42278</v>
      </c>
      <c r="E300" s="5" t="s">
        <v>1508</v>
      </c>
      <c r="F300" s="5" t="s">
        <v>2455</v>
      </c>
      <c r="G300" s="5" t="s">
        <v>2456</v>
      </c>
      <c r="H300" s="5" t="s">
        <v>1447</v>
      </c>
      <c r="I300" s="5" t="s">
        <v>1497</v>
      </c>
      <c r="J300" s="5" t="s">
        <v>1990</v>
      </c>
      <c r="K300" s="5" t="s">
        <v>62</v>
      </c>
      <c r="L300">
        <v>98103</v>
      </c>
      <c r="M300" s="5" t="s">
        <v>1444</v>
      </c>
      <c r="N300" s="5" t="s">
        <v>2457</v>
      </c>
      <c r="O300" s="5" t="s">
        <v>1</v>
      </c>
      <c r="P300" s="5" t="s">
        <v>10</v>
      </c>
      <c r="Q300" s="5" t="s">
        <v>2458</v>
      </c>
      <c r="R300">
        <v>61.584000000000003</v>
      </c>
      <c r="S300">
        <v>1</v>
      </c>
      <c r="T300">
        <v>0.2</v>
      </c>
      <c r="U300">
        <v>0</v>
      </c>
      <c r="V300" t="s">
        <v>1465</v>
      </c>
      <c r="W300" t="s">
        <v>1455</v>
      </c>
      <c r="X300">
        <v>5</v>
      </c>
      <c r="Y300" t="s">
        <v>70</v>
      </c>
    </row>
    <row r="301" spans="1:25" x14ac:dyDescent="0.25">
      <c r="A301">
        <v>4310</v>
      </c>
      <c r="B301" s="5" t="s">
        <v>164</v>
      </c>
      <c r="C301" s="9">
        <v>41740</v>
      </c>
      <c r="D301" s="9">
        <v>41954</v>
      </c>
      <c r="E301" s="5" t="s">
        <v>1508</v>
      </c>
      <c r="F301" s="5" t="s">
        <v>1969</v>
      </c>
      <c r="G301" s="5" t="s">
        <v>1970</v>
      </c>
      <c r="H301" s="5" t="s">
        <v>1445</v>
      </c>
      <c r="I301" s="5" t="s">
        <v>1497</v>
      </c>
      <c r="J301" s="5" t="s">
        <v>2121</v>
      </c>
      <c r="K301" s="5" t="s">
        <v>26</v>
      </c>
      <c r="L301">
        <v>90045</v>
      </c>
      <c r="M301" s="5" t="s">
        <v>1444</v>
      </c>
      <c r="N301" s="5" t="s">
        <v>2213</v>
      </c>
      <c r="O301" s="5" t="s">
        <v>1</v>
      </c>
      <c r="P301" s="5" t="s">
        <v>21</v>
      </c>
      <c r="Q301" s="5" t="s">
        <v>2214</v>
      </c>
      <c r="R301">
        <v>573.72799999999995</v>
      </c>
      <c r="S301">
        <v>4</v>
      </c>
      <c r="T301">
        <v>0.2</v>
      </c>
      <c r="U301">
        <v>0</v>
      </c>
      <c r="V301" t="s">
        <v>1450</v>
      </c>
      <c r="W301" t="s">
        <v>1455</v>
      </c>
      <c r="X301">
        <v>4</v>
      </c>
      <c r="Y301" t="s">
        <v>1456</v>
      </c>
    </row>
    <row r="302" spans="1:25" x14ac:dyDescent="0.25">
      <c r="A302">
        <v>4456</v>
      </c>
      <c r="B302" s="5" t="s">
        <v>1287</v>
      </c>
      <c r="C302" s="9">
        <v>42072</v>
      </c>
      <c r="D302" s="9">
        <v>42225</v>
      </c>
      <c r="E302" s="5" t="s">
        <v>1508</v>
      </c>
      <c r="F302" s="5" t="s">
        <v>2459</v>
      </c>
      <c r="G302" s="5" t="s">
        <v>2460</v>
      </c>
      <c r="H302" s="5" t="s">
        <v>1447</v>
      </c>
      <c r="I302" s="5" t="s">
        <v>1497</v>
      </c>
      <c r="J302" s="5" t="s">
        <v>2040</v>
      </c>
      <c r="K302" s="5" t="s">
        <v>26</v>
      </c>
      <c r="L302">
        <v>94110</v>
      </c>
      <c r="M302" s="5" t="s">
        <v>1444</v>
      </c>
      <c r="N302" s="5" t="s">
        <v>2461</v>
      </c>
      <c r="O302" s="5" t="s">
        <v>1</v>
      </c>
      <c r="P302" s="5" t="s">
        <v>10</v>
      </c>
      <c r="Q302" s="5" t="s">
        <v>2462</v>
      </c>
      <c r="R302">
        <v>129.56800000000001</v>
      </c>
      <c r="S302">
        <v>2</v>
      </c>
      <c r="T302">
        <v>0.2</v>
      </c>
      <c r="U302">
        <v>0</v>
      </c>
      <c r="V302" t="s">
        <v>1465</v>
      </c>
      <c r="W302" t="s">
        <v>1451</v>
      </c>
      <c r="X302">
        <v>3</v>
      </c>
      <c r="Y302" t="s">
        <v>1454</v>
      </c>
    </row>
    <row r="303" spans="1:25" x14ac:dyDescent="0.25">
      <c r="A303">
        <v>4971</v>
      </c>
      <c r="B303" s="5" t="s">
        <v>1342</v>
      </c>
      <c r="C303" s="9">
        <v>42532</v>
      </c>
      <c r="D303" s="9">
        <v>42624</v>
      </c>
      <c r="E303" s="5" t="s">
        <v>1494</v>
      </c>
      <c r="F303" s="5" t="s">
        <v>2226</v>
      </c>
      <c r="G303" s="5" t="s">
        <v>2227</v>
      </c>
      <c r="H303" s="5" t="s">
        <v>1446</v>
      </c>
      <c r="I303" s="5" t="s">
        <v>1497</v>
      </c>
      <c r="J303" s="5" t="s">
        <v>2015</v>
      </c>
      <c r="K303" s="5" t="s">
        <v>30</v>
      </c>
      <c r="L303">
        <v>32216</v>
      </c>
      <c r="M303" s="5" t="s">
        <v>1443</v>
      </c>
      <c r="N303" s="5" t="s">
        <v>2463</v>
      </c>
      <c r="O303" s="5" t="s">
        <v>1</v>
      </c>
      <c r="P303" s="5" t="s">
        <v>10</v>
      </c>
      <c r="Q303" s="5" t="s">
        <v>2464</v>
      </c>
      <c r="R303">
        <v>207.98400000000001</v>
      </c>
      <c r="S303">
        <v>2</v>
      </c>
      <c r="T303">
        <v>0.2</v>
      </c>
      <c r="U303">
        <v>0</v>
      </c>
      <c r="V303" t="s">
        <v>1467</v>
      </c>
      <c r="W303" t="s">
        <v>1455</v>
      </c>
      <c r="X303">
        <v>6</v>
      </c>
      <c r="Y303" t="s">
        <v>1457</v>
      </c>
    </row>
    <row r="304" spans="1:25" x14ac:dyDescent="0.25">
      <c r="A304">
        <v>5096</v>
      </c>
      <c r="B304" s="5" t="s">
        <v>1249</v>
      </c>
      <c r="C304" s="9">
        <v>41802</v>
      </c>
      <c r="D304" s="9">
        <v>41924</v>
      </c>
      <c r="E304" s="5" t="s">
        <v>1508</v>
      </c>
      <c r="F304" s="5" t="s">
        <v>2050</v>
      </c>
      <c r="G304" s="5" t="s">
        <v>2051</v>
      </c>
      <c r="H304" s="5" t="s">
        <v>1445</v>
      </c>
      <c r="I304" s="5" t="s">
        <v>1497</v>
      </c>
      <c r="J304" s="5" t="s">
        <v>2003</v>
      </c>
      <c r="K304" s="5" t="s">
        <v>33</v>
      </c>
      <c r="L304">
        <v>60610</v>
      </c>
      <c r="M304" s="5" t="s">
        <v>1441</v>
      </c>
      <c r="N304" s="5" t="s">
        <v>2465</v>
      </c>
      <c r="O304" s="5" t="s">
        <v>3</v>
      </c>
      <c r="P304" s="5" t="s">
        <v>18</v>
      </c>
      <c r="Q304" s="5" t="s">
        <v>2466</v>
      </c>
      <c r="R304">
        <v>35.04</v>
      </c>
      <c r="S304">
        <v>4</v>
      </c>
      <c r="T304">
        <v>0.2</v>
      </c>
      <c r="U304">
        <v>0</v>
      </c>
      <c r="V304" t="s">
        <v>1450</v>
      </c>
      <c r="W304" t="s">
        <v>1455</v>
      </c>
      <c r="X304">
        <v>6</v>
      </c>
      <c r="Y304" t="s">
        <v>1457</v>
      </c>
    </row>
    <row r="305" spans="1:25" x14ac:dyDescent="0.25">
      <c r="A305">
        <v>5099</v>
      </c>
      <c r="B305" s="5" t="s">
        <v>1249</v>
      </c>
      <c r="C305" s="9">
        <v>41802</v>
      </c>
      <c r="D305" s="9">
        <v>41924</v>
      </c>
      <c r="E305" s="5" t="s">
        <v>1508</v>
      </c>
      <c r="F305" s="5" t="s">
        <v>2050</v>
      </c>
      <c r="G305" s="5" t="s">
        <v>2051</v>
      </c>
      <c r="H305" s="5" t="s">
        <v>1445</v>
      </c>
      <c r="I305" s="5" t="s">
        <v>1497</v>
      </c>
      <c r="J305" s="5" t="s">
        <v>2003</v>
      </c>
      <c r="K305" s="5" t="s">
        <v>33</v>
      </c>
      <c r="L305">
        <v>60610</v>
      </c>
      <c r="M305" s="5" t="s">
        <v>1441</v>
      </c>
      <c r="N305" s="5" t="s">
        <v>1945</v>
      </c>
      <c r="O305" s="5" t="s">
        <v>2</v>
      </c>
      <c r="P305" s="5" t="s">
        <v>19</v>
      </c>
      <c r="Q305" s="5" t="s">
        <v>1946</v>
      </c>
      <c r="R305">
        <v>35.167999999999999</v>
      </c>
      <c r="S305">
        <v>2</v>
      </c>
      <c r="T305">
        <v>0.2</v>
      </c>
      <c r="U305">
        <v>0</v>
      </c>
      <c r="V305" t="s">
        <v>1450</v>
      </c>
      <c r="W305" t="s">
        <v>1455</v>
      </c>
      <c r="X305">
        <v>6</v>
      </c>
      <c r="Y305" t="s">
        <v>1457</v>
      </c>
    </row>
    <row r="306" spans="1:25" x14ac:dyDescent="0.25">
      <c r="A306">
        <v>5164</v>
      </c>
      <c r="B306" s="5" t="s">
        <v>511</v>
      </c>
      <c r="C306" s="9">
        <v>42162</v>
      </c>
      <c r="D306" s="9">
        <v>42315</v>
      </c>
      <c r="E306" s="5" t="s">
        <v>1508</v>
      </c>
      <c r="F306" s="5" t="s">
        <v>1642</v>
      </c>
      <c r="G306" s="5" t="s">
        <v>1643</v>
      </c>
      <c r="H306" s="5" t="s">
        <v>1445</v>
      </c>
      <c r="I306" s="5" t="s">
        <v>1497</v>
      </c>
      <c r="J306" s="5" t="s">
        <v>1522</v>
      </c>
      <c r="K306" s="5" t="s">
        <v>26</v>
      </c>
      <c r="L306">
        <v>91104</v>
      </c>
      <c r="M306" s="5" t="s">
        <v>1444</v>
      </c>
      <c r="N306" s="5" t="s">
        <v>2467</v>
      </c>
      <c r="O306" s="5" t="s">
        <v>1</v>
      </c>
      <c r="P306" s="5" t="s">
        <v>10</v>
      </c>
      <c r="Q306" s="5" t="s">
        <v>2468</v>
      </c>
      <c r="R306">
        <v>170.352</v>
      </c>
      <c r="S306">
        <v>3</v>
      </c>
      <c r="T306">
        <v>0.2</v>
      </c>
      <c r="U306">
        <v>0</v>
      </c>
      <c r="V306" t="s">
        <v>1465</v>
      </c>
      <c r="W306" t="s">
        <v>1455</v>
      </c>
      <c r="X306">
        <v>6</v>
      </c>
      <c r="Y306" t="s">
        <v>1457</v>
      </c>
    </row>
    <row r="307" spans="1:25" x14ac:dyDescent="0.25">
      <c r="A307">
        <v>5256</v>
      </c>
      <c r="B307" s="5" t="s">
        <v>377</v>
      </c>
      <c r="C307" s="9">
        <v>42127</v>
      </c>
      <c r="D307" s="9">
        <v>42188</v>
      </c>
      <c r="E307" s="5" t="s">
        <v>1525</v>
      </c>
      <c r="F307" s="5" t="s">
        <v>2251</v>
      </c>
      <c r="G307" s="5" t="s">
        <v>2252</v>
      </c>
      <c r="H307" s="5" t="s">
        <v>1446</v>
      </c>
      <c r="I307" s="5" t="s">
        <v>1497</v>
      </c>
      <c r="J307" s="5" t="s">
        <v>2253</v>
      </c>
      <c r="K307" s="5" t="s">
        <v>55</v>
      </c>
      <c r="L307">
        <v>18018</v>
      </c>
      <c r="M307" s="5" t="s">
        <v>1442</v>
      </c>
      <c r="N307" s="5" t="s">
        <v>2469</v>
      </c>
      <c r="O307" s="5" t="s">
        <v>1</v>
      </c>
      <c r="P307" s="5" t="s">
        <v>14</v>
      </c>
      <c r="Q307" s="5" t="s">
        <v>2470</v>
      </c>
      <c r="R307">
        <v>33.567999999999998</v>
      </c>
      <c r="S307">
        <v>2</v>
      </c>
      <c r="T307">
        <v>0.2</v>
      </c>
      <c r="U307">
        <v>0</v>
      </c>
      <c r="V307" t="s">
        <v>1465</v>
      </c>
      <c r="W307" t="s">
        <v>1455</v>
      </c>
      <c r="X307">
        <v>5</v>
      </c>
      <c r="Y307" t="s">
        <v>70</v>
      </c>
    </row>
    <row r="308" spans="1:25" x14ac:dyDescent="0.25">
      <c r="A308">
        <v>5488</v>
      </c>
      <c r="B308" s="5" t="s">
        <v>1022</v>
      </c>
      <c r="C308" s="9">
        <v>42739</v>
      </c>
      <c r="D308" s="9">
        <v>42829</v>
      </c>
      <c r="E308" s="5" t="s">
        <v>1525</v>
      </c>
      <c r="F308" s="5" t="s">
        <v>1775</v>
      </c>
      <c r="G308" s="5" t="s">
        <v>1776</v>
      </c>
      <c r="H308" s="5" t="s">
        <v>1446</v>
      </c>
      <c r="I308" s="5" t="s">
        <v>1497</v>
      </c>
      <c r="J308" s="5" t="s">
        <v>2015</v>
      </c>
      <c r="K308" s="5" t="s">
        <v>30</v>
      </c>
      <c r="L308">
        <v>32216</v>
      </c>
      <c r="M308" s="5" t="s">
        <v>1443</v>
      </c>
      <c r="N308" s="5" t="s">
        <v>2471</v>
      </c>
      <c r="O308" s="5" t="s">
        <v>3</v>
      </c>
      <c r="P308" s="5" t="s">
        <v>18</v>
      </c>
      <c r="Q308" s="5" t="s">
        <v>2472</v>
      </c>
      <c r="R308">
        <v>23.975999999999999</v>
      </c>
      <c r="S308">
        <v>3</v>
      </c>
      <c r="T308">
        <v>0.2</v>
      </c>
      <c r="U308">
        <v>0</v>
      </c>
      <c r="V308" t="s">
        <v>1468</v>
      </c>
      <c r="W308" t="s">
        <v>1451</v>
      </c>
      <c r="X308">
        <v>1</v>
      </c>
      <c r="Y308" t="s">
        <v>1452</v>
      </c>
    </row>
    <row r="309" spans="1:25" x14ac:dyDescent="0.25">
      <c r="A309">
        <v>5491</v>
      </c>
      <c r="B309" s="5" t="s">
        <v>1022</v>
      </c>
      <c r="C309" s="9">
        <v>42739</v>
      </c>
      <c r="D309" s="9">
        <v>42829</v>
      </c>
      <c r="E309" s="5" t="s">
        <v>1525</v>
      </c>
      <c r="F309" s="5" t="s">
        <v>1775</v>
      </c>
      <c r="G309" s="5" t="s">
        <v>1776</v>
      </c>
      <c r="H309" s="5" t="s">
        <v>1446</v>
      </c>
      <c r="I309" s="5" t="s">
        <v>1497</v>
      </c>
      <c r="J309" s="5" t="s">
        <v>2015</v>
      </c>
      <c r="K309" s="5" t="s">
        <v>30</v>
      </c>
      <c r="L309">
        <v>32216</v>
      </c>
      <c r="M309" s="5" t="s">
        <v>1443</v>
      </c>
      <c r="N309" s="5" t="s">
        <v>2220</v>
      </c>
      <c r="O309" s="5" t="s">
        <v>1</v>
      </c>
      <c r="P309" s="5" t="s">
        <v>10</v>
      </c>
      <c r="Q309" s="5" t="s">
        <v>2221</v>
      </c>
      <c r="R309">
        <v>218.352</v>
      </c>
      <c r="S309">
        <v>3</v>
      </c>
      <c r="T309">
        <v>0.2</v>
      </c>
      <c r="U309">
        <v>0</v>
      </c>
      <c r="V309" t="s">
        <v>1468</v>
      </c>
      <c r="W309" t="s">
        <v>1451</v>
      </c>
      <c r="X309">
        <v>1</v>
      </c>
      <c r="Y309" t="s">
        <v>1452</v>
      </c>
    </row>
    <row r="310" spans="1:25" x14ac:dyDescent="0.25">
      <c r="A310">
        <v>5602</v>
      </c>
      <c r="B310" s="5" t="s">
        <v>110</v>
      </c>
      <c r="C310" s="9">
        <v>41708</v>
      </c>
      <c r="D310" s="9">
        <v>41708</v>
      </c>
      <c r="E310" s="5" t="s">
        <v>1537</v>
      </c>
      <c r="F310" s="5" t="s">
        <v>2473</v>
      </c>
      <c r="G310" s="5" t="s">
        <v>2474</v>
      </c>
      <c r="H310" s="5" t="s">
        <v>1445</v>
      </c>
      <c r="I310" s="5" t="s">
        <v>1497</v>
      </c>
      <c r="J310" s="5" t="s">
        <v>1978</v>
      </c>
      <c r="K310" s="5" t="s">
        <v>52</v>
      </c>
      <c r="L310">
        <v>43229</v>
      </c>
      <c r="M310" s="5" t="s">
        <v>1442</v>
      </c>
      <c r="N310" s="5" t="s">
        <v>2475</v>
      </c>
      <c r="O310" s="5" t="s">
        <v>3</v>
      </c>
      <c r="P310" s="5" t="s">
        <v>5</v>
      </c>
      <c r="Q310" s="5" t="s">
        <v>2476</v>
      </c>
      <c r="R310">
        <v>142.488</v>
      </c>
      <c r="S310">
        <v>3</v>
      </c>
      <c r="T310">
        <v>0.2</v>
      </c>
      <c r="U310">
        <v>0</v>
      </c>
      <c r="V310" t="s">
        <v>1450</v>
      </c>
      <c r="W310" t="s">
        <v>1451</v>
      </c>
      <c r="X310">
        <v>3</v>
      </c>
      <c r="Y310" t="s">
        <v>1454</v>
      </c>
    </row>
    <row r="311" spans="1:25" x14ac:dyDescent="0.25">
      <c r="A311">
        <v>5611</v>
      </c>
      <c r="B311" s="5" t="s">
        <v>457</v>
      </c>
      <c r="C311" s="9">
        <v>42134</v>
      </c>
      <c r="D311" s="9">
        <v>42195</v>
      </c>
      <c r="E311" s="5" t="s">
        <v>1494</v>
      </c>
      <c r="F311" s="5" t="s">
        <v>1725</v>
      </c>
      <c r="G311" s="5" t="s">
        <v>1726</v>
      </c>
      <c r="H311" s="5" t="s">
        <v>1445</v>
      </c>
      <c r="I311" s="5" t="s">
        <v>1497</v>
      </c>
      <c r="J311" s="5" t="s">
        <v>2477</v>
      </c>
      <c r="K311" s="5" t="s">
        <v>52</v>
      </c>
      <c r="L311">
        <v>45231</v>
      </c>
      <c r="M311" s="5" t="s">
        <v>1442</v>
      </c>
      <c r="N311" s="5" t="s">
        <v>2478</v>
      </c>
      <c r="O311" s="5" t="s">
        <v>3</v>
      </c>
      <c r="P311" s="5" t="s">
        <v>5</v>
      </c>
      <c r="Q311" s="5" t="s">
        <v>2479</v>
      </c>
      <c r="R311">
        <v>53.04</v>
      </c>
      <c r="S311">
        <v>3</v>
      </c>
      <c r="T311">
        <v>0.2</v>
      </c>
      <c r="U311">
        <v>0</v>
      </c>
      <c r="V311" t="s">
        <v>1465</v>
      </c>
      <c r="W311" t="s">
        <v>1455</v>
      </c>
      <c r="X311">
        <v>5</v>
      </c>
      <c r="Y311" t="s">
        <v>70</v>
      </c>
    </row>
    <row r="312" spans="1:25" x14ac:dyDescent="0.25">
      <c r="A312">
        <v>5696</v>
      </c>
      <c r="B312" s="5" t="s">
        <v>647</v>
      </c>
      <c r="C312" s="9">
        <v>42495</v>
      </c>
      <c r="D312" s="9">
        <v>42556</v>
      </c>
      <c r="E312" s="5" t="s">
        <v>1525</v>
      </c>
      <c r="F312" s="5" t="s">
        <v>1730</v>
      </c>
      <c r="G312" s="5" t="s">
        <v>1731</v>
      </c>
      <c r="H312" s="5" t="s">
        <v>1445</v>
      </c>
      <c r="I312" s="5" t="s">
        <v>1497</v>
      </c>
      <c r="J312" s="5" t="s">
        <v>2040</v>
      </c>
      <c r="K312" s="5" t="s">
        <v>26</v>
      </c>
      <c r="L312">
        <v>94109</v>
      </c>
      <c r="M312" s="5" t="s">
        <v>1444</v>
      </c>
      <c r="N312" s="5" t="s">
        <v>2480</v>
      </c>
      <c r="O312" s="5" t="s">
        <v>1</v>
      </c>
      <c r="P312" s="5" t="s">
        <v>21</v>
      </c>
      <c r="Q312" s="5" t="s">
        <v>2481</v>
      </c>
      <c r="R312">
        <v>71.087999999999994</v>
      </c>
      <c r="S312">
        <v>2</v>
      </c>
      <c r="T312">
        <v>0.2</v>
      </c>
      <c r="U312">
        <v>0</v>
      </c>
      <c r="V312" t="s">
        <v>1467</v>
      </c>
      <c r="W312" t="s">
        <v>1455</v>
      </c>
      <c r="X312">
        <v>5</v>
      </c>
      <c r="Y312" t="s">
        <v>70</v>
      </c>
    </row>
    <row r="313" spans="1:25" x14ac:dyDescent="0.25">
      <c r="A313">
        <v>5749</v>
      </c>
      <c r="B313" s="5" t="s">
        <v>600</v>
      </c>
      <c r="C313" s="9">
        <v>42594</v>
      </c>
      <c r="D313" s="9">
        <v>42716</v>
      </c>
      <c r="E313" s="5" t="s">
        <v>1508</v>
      </c>
      <c r="F313" s="5" t="s">
        <v>2482</v>
      </c>
      <c r="G313" s="5" t="s">
        <v>2483</v>
      </c>
      <c r="H313" s="5" t="s">
        <v>1445</v>
      </c>
      <c r="I313" s="5" t="s">
        <v>1497</v>
      </c>
      <c r="J313" s="5" t="s">
        <v>2484</v>
      </c>
      <c r="K313" s="5" t="s">
        <v>51</v>
      </c>
      <c r="L313">
        <v>27834</v>
      </c>
      <c r="M313" s="5" t="s">
        <v>1443</v>
      </c>
      <c r="N313" s="5" t="s">
        <v>2485</v>
      </c>
      <c r="O313" s="5" t="s">
        <v>3</v>
      </c>
      <c r="P313" s="5" t="s">
        <v>5</v>
      </c>
      <c r="Q313" s="5" t="s">
        <v>2486</v>
      </c>
      <c r="R313">
        <v>16.559999999999999</v>
      </c>
      <c r="S313">
        <v>3</v>
      </c>
      <c r="T313">
        <v>0.2</v>
      </c>
      <c r="U313">
        <v>0</v>
      </c>
      <c r="V313" t="s">
        <v>1467</v>
      </c>
      <c r="W313" t="s">
        <v>1458</v>
      </c>
      <c r="X313">
        <v>8</v>
      </c>
      <c r="Y313" t="s">
        <v>1460</v>
      </c>
    </row>
    <row r="314" spans="1:25" x14ac:dyDescent="0.25">
      <c r="A314">
        <v>5810</v>
      </c>
      <c r="B314" s="5" t="s">
        <v>642</v>
      </c>
      <c r="C314" s="9">
        <v>42523</v>
      </c>
      <c r="D314" s="9">
        <v>42676</v>
      </c>
      <c r="E314" s="5" t="s">
        <v>1508</v>
      </c>
      <c r="F314" s="5" t="s">
        <v>2487</v>
      </c>
      <c r="G314" s="5" t="s">
        <v>2488</v>
      </c>
      <c r="H314" s="5" t="s">
        <v>1446</v>
      </c>
      <c r="I314" s="5" t="s">
        <v>1497</v>
      </c>
      <c r="J314" s="5" t="s">
        <v>2489</v>
      </c>
      <c r="K314" s="5" t="s">
        <v>58</v>
      </c>
      <c r="L314">
        <v>37421</v>
      </c>
      <c r="M314" s="5" t="s">
        <v>1443</v>
      </c>
      <c r="N314" s="5" t="s">
        <v>1953</v>
      </c>
      <c r="O314" s="5" t="s">
        <v>1</v>
      </c>
      <c r="P314" s="5" t="s">
        <v>14</v>
      </c>
      <c r="Q314" s="5" t="s">
        <v>1954</v>
      </c>
      <c r="R314">
        <v>132.22399999999999</v>
      </c>
      <c r="S314">
        <v>4</v>
      </c>
      <c r="T314">
        <v>0.2</v>
      </c>
      <c r="U314">
        <v>0</v>
      </c>
      <c r="V314" t="s">
        <v>1467</v>
      </c>
      <c r="W314" t="s">
        <v>1455</v>
      </c>
      <c r="X314">
        <v>6</v>
      </c>
      <c r="Y314" t="s">
        <v>1457</v>
      </c>
    </row>
    <row r="315" spans="1:25" x14ac:dyDescent="0.25">
      <c r="A315">
        <v>5994</v>
      </c>
      <c r="B315" s="5" t="s">
        <v>801</v>
      </c>
      <c r="C315" s="9">
        <v>42686</v>
      </c>
      <c r="D315" s="9">
        <v>42686</v>
      </c>
      <c r="E315" s="5" t="s">
        <v>1537</v>
      </c>
      <c r="F315" s="5" t="s">
        <v>1889</v>
      </c>
      <c r="G315" s="5" t="s">
        <v>1890</v>
      </c>
      <c r="H315" s="5" t="s">
        <v>1446</v>
      </c>
      <c r="I315" s="5" t="s">
        <v>1497</v>
      </c>
      <c r="J315" s="5" t="s">
        <v>1978</v>
      </c>
      <c r="K315" s="5" t="s">
        <v>52</v>
      </c>
      <c r="L315">
        <v>43229</v>
      </c>
      <c r="M315" s="5" t="s">
        <v>1442</v>
      </c>
      <c r="N315" s="5" t="s">
        <v>1535</v>
      </c>
      <c r="O315" s="5" t="s">
        <v>2</v>
      </c>
      <c r="P315" s="5" t="s">
        <v>19</v>
      </c>
      <c r="Q315" s="5" t="s">
        <v>1536</v>
      </c>
      <c r="R315">
        <v>64.959999999999994</v>
      </c>
      <c r="S315">
        <v>5</v>
      </c>
      <c r="T315">
        <v>0.2</v>
      </c>
      <c r="U315">
        <v>0</v>
      </c>
      <c r="V315" t="s">
        <v>1467</v>
      </c>
      <c r="W315" t="s">
        <v>1462</v>
      </c>
      <c r="X315">
        <v>11</v>
      </c>
      <c r="Y315" t="s">
        <v>1466</v>
      </c>
    </row>
    <row r="316" spans="1:25" x14ac:dyDescent="0.25">
      <c r="A316">
        <v>6227</v>
      </c>
      <c r="B316" s="5" t="s">
        <v>408</v>
      </c>
      <c r="C316" s="9">
        <v>42134</v>
      </c>
      <c r="D316" s="9">
        <v>42257</v>
      </c>
      <c r="E316" s="5" t="s">
        <v>1508</v>
      </c>
      <c r="F316" s="5" t="s">
        <v>1988</v>
      </c>
      <c r="G316" s="5" t="s">
        <v>1989</v>
      </c>
      <c r="H316" s="5" t="s">
        <v>1445</v>
      </c>
      <c r="I316" s="5" t="s">
        <v>1497</v>
      </c>
      <c r="J316" s="5" t="s">
        <v>2099</v>
      </c>
      <c r="K316" s="5" t="s">
        <v>54</v>
      </c>
      <c r="L316">
        <v>97206</v>
      </c>
      <c r="M316" s="5" t="s">
        <v>1444</v>
      </c>
      <c r="N316" s="5" t="s">
        <v>2490</v>
      </c>
      <c r="O316" s="5" t="s">
        <v>1</v>
      </c>
      <c r="P316" s="5" t="s">
        <v>10</v>
      </c>
      <c r="Q316" s="5" t="s">
        <v>2491</v>
      </c>
      <c r="R316">
        <v>291.16800000000001</v>
      </c>
      <c r="S316">
        <v>4</v>
      </c>
      <c r="T316">
        <v>0.2</v>
      </c>
      <c r="U316">
        <v>0</v>
      </c>
      <c r="V316" t="s">
        <v>1465</v>
      </c>
      <c r="W316" t="s">
        <v>1455</v>
      </c>
      <c r="X316">
        <v>5</v>
      </c>
      <c r="Y316" t="s">
        <v>70</v>
      </c>
    </row>
    <row r="317" spans="1:25" x14ac:dyDescent="0.25">
      <c r="A317">
        <v>6236</v>
      </c>
      <c r="B317" s="5" t="s">
        <v>1407</v>
      </c>
      <c r="C317" s="9">
        <v>43048</v>
      </c>
      <c r="D317" s="9">
        <v>43048</v>
      </c>
      <c r="E317" s="5" t="s">
        <v>1537</v>
      </c>
      <c r="F317" s="5" t="s">
        <v>2492</v>
      </c>
      <c r="G317" s="5" t="s">
        <v>2493</v>
      </c>
      <c r="H317" s="5" t="s">
        <v>1445</v>
      </c>
      <c r="I317" s="5" t="s">
        <v>1497</v>
      </c>
      <c r="J317" s="5" t="s">
        <v>1990</v>
      </c>
      <c r="K317" s="5" t="s">
        <v>62</v>
      </c>
      <c r="L317">
        <v>98105</v>
      </c>
      <c r="M317" s="5" t="s">
        <v>1444</v>
      </c>
      <c r="N317" s="5" t="s">
        <v>2494</v>
      </c>
      <c r="O317" s="5" t="s">
        <v>3</v>
      </c>
      <c r="P317" s="5" t="s">
        <v>18</v>
      </c>
      <c r="Q317" s="5" t="s">
        <v>2495</v>
      </c>
      <c r="R317">
        <v>79.959999999999994</v>
      </c>
      <c r="S317">
        <v>5</v>
      </c>
      <c r="T317">
        <v>0.2</v>
      </c>
      <c r="U317">
        <v>0</v>
      </c>
      <c r="V317" t="s">
        <v>1468</v>
      </c>
      <c r="W317" t="s">
        <v>1462</v>
      </c>
      <c r="X317">
        <v>11</v>
      </c>
      <c r="Y317" t="s">
        <v>1466</v>
      </c>
    </row>
    <row r="318" spans="1:25" x14ac:dyDescent="0.25">
      <c r="A318">
        <v>6258</v>
      </c>
      <c r="B318" s="5" t="s">
        <v>1053</v>
      </c>
      <c r="C318" s="9">
        <v>42777</v>
      </c>
      <c r="D318" s="9">
        <v>42897</v>
      </c>
      <c r="E318" s="5" t="s">
        <v>1525</v>
      </c>
      <c r="F318" s="5" t="s">
        <v>1625</v>
      </c>
      <c r="G318" s="5" t="s">
        <v>1626</v>
      </c>
      <c r="H318" s="5" t="s">
        <v>1446</v>
      </c>
      <c r="I318" s="5" t="s">
        <v>1497</v>
      </c>
      <c r="J318" s="5" t="s">
        <v>1978</v>
      </c>
      <c r="K318" s="5" t="s">
        <v>52</v>
      </c>
      <c r="L318">
        <v>43229</v>
      </c>
      <c r="M318" s="5" t="s">
        <v>1442</v>
      </c>
      <c r="N318" s="5" t="s">
        <v>2496</v>
      </c>
      <c r="O318" s="5" t="s">
        <v>2</v>
      </c>
      <c r="P318" s="5" t="s">
        <v>20</v>
      </c>
      <c r="Q318" s="5" t="s">
        <v>2497</v>
      </c>
      <c r="R318">
        <v>384.59199999999998</v>
      </c>
      <c r="S318">
        <v>2</v>
      </c>
      <c r="T318">
        <v>0.2</v>
      </c>
      <c r="U318">
        <v>0</v>
      </c>
      <c r="V318" t="s">
        <v>1468</v>
      </c>
      <c r="W318" t="s">
        <v>1451</v>
      </c>
      <c r="X318">
        <v>2</v>
      </c>
      <c r="Y318" t="s">
        <v>1453</v>
      </c>
    </row>
    <row r="319" spans="1:25" x14ac:dyDescent="0.25">
      <c r="A319">
        <v>6270</v>
      </c>
      <c r="B319" s="5" t="s">
        <v>852</v>
      </c>
      <c r="C319" s="9">
        <v>42778</v>
      </c>
      <c r="D319" s="9">
        <v>42898</v>
      </c>
      <c r="E319" s="5" t="s">
        <v>1508</v>
      </c>
      <c r="F319" s="5" t="s">
        <v>2498</v>
      </c>
      <c r="G319" s="5" t="s">
        <v>2499</v>
      </c>
      <c r="H319" s="5" t="s">
        <v>1446</v>
      </c>
      <c r="I319" s="5" t="s">
        <v>1497</v>
      </c>
      <c r="J319" s="5" t="s">
        <v>2500</v>
      </c>
      <c r="K319" s="5" t="s">
        <v>26</v>
      </c>
      <c r="L319">
        <v>94601</v>
      </c>
      <c r="M319" s="5" t="s">
        <v>1444</v>
      </c>
      <c r="N319" s="5" t="s">
        <v>2501</v>
      </c>
      <c r="O319" s="5" t="s">
        <v>3</v>
      </c>
      <c r="P319" s="5" t="s">
        <v>18</v>
      </c>
      <c r="Q319" s="5" t="s">
        <v>2502</v>
      </c>
      <c r="R319">
        <v>39.991999999999997</v>
      </c>
      <c r="S319">
        <v>1</v>
      </c>
      <c r="T319">
        <v>0.2</v>
      </c>
      <c r="U319">
        <v>0</v>
      </c>
      <c r="V319" t="s">
        <v>1468</v>
      </c>
      <c r="W319" t="s">
        <v>1451</v>
      </c>
      <c r="X319">
        <v>2</v>
      </c>
      <c r="Y319" t="s">
        <v>1453</v>
      </c>
    </row>
    <row r="320" spans="1:25" x14ac:dyDescent="0.25">
      <c r="A320">
        <v>6288</v>
      </c>
      <c r="B320" s="5" t="s">
        <v>78</v>
      </c>
      <c r="C320" s="9">
        <v>41858</v>
      </c>
      <c r="D320" s="9">
        <v>41980</v>
      </c>
      <c r="E320" s="5" t="s">
        <v>1508</v>
      </c>
      <c r="F320" s="5" t="s">
        <v>2503</v>
      </c>
      <c r="G320" s="5" t="s">
        <v>2504</v>
      </c>
      <c r="H320" s="5" t="s">
        <v>1446</v>
      </c>
      <c r="I320" s="5" t="s">
        <v>1497</v>
      </c>
      <c r="J320" s="5" t="s">
        <v>2040</v>
      </c>
      <c r="K320" s="5" t="s">
        <v>26</v>
      </c>
      <c r="L320">
        <v>94122</v>
      </c>
      <c r="M320" s="5" t="s">
        <v>1444</v>
      </c>
      <c r="N320" s="5" t="s">
        <v>2392</v>
      </c>
      <c r="O320" s="5" t="s">
        <v>1</v>
      </c>
      <c r="P320" s="5" t="s">
        <v>21</v>
      </c>
      <c r="Q320" s="5" t="s">
        <v>2393</v>
      </c>
      <c r="R320">
        <v>502.488</v>
      </c>
      <c r="S320">
        <v>3</v>
      </c>
      <c r="T320">
        <v>0.2</v>
      </c>
      <c r="U320">
        <v>0</v>
      </c>
      <c r="V320" t="s">
        <v>1450</v>
      </c>
      <c r="W320" t="s">
        <v>1458</v>
      </c>
      <c r="X320">
        <v>8</v>
      </c>
      <c r="Y320" t="s">
        <v>1460</v>
      </c>
    </row>
    <row r="321" spans="1:25" x14ac:dyDescent="0.25">
      <c r="A321">
        <v>6306</v>
      </c>
      <c r="B321" s="5" t="s">
        <v>808</v>
      </c>
      <c r="C321" s="9">
        <v>42471</v>
      </c>
      <c r="D321" s="9">
        <v>42532</v>
      </c>
      <c r="E321" s="5" t="s">
        <v>1525</v>
      </c>
      <c r="F321" s="5" t="s">
        <v>1762</v>
      </c>
      <c r="G321" s="5" t="s">
        <v>1763</v>
      </c>
      <c r="H321" s="5" t="s">
        <v>1446</v>
      </c>
      <c r="I321" s="5" t="s">
        <v>1497</v>
      </c>
      <c r="J321" s="5" t="s">
        <v>2505</v>
      </c>
      <c r="K321" s="5" t="s">
        <v>54</v>
      </c>
      <c r="L321">
        <v>97405</v>
      </c>
      <c r="M321" s="5" t="s">
        <v>1444</v>
      </c>
      <c r="N321" s="5" t="s">
        <v>2506</v>
      </c>
      <c r="O321" s="5" t="s">
        <v>2</v>
      </c>
      <c r="P321" s="5" t="s">
        <v>20</v>
      </c>
      <c r="Q321" s="5" t="s">
        <v>2507</v>
      </c>
      <c r="R321">
        <v>17.584</v>
      </c>
      <c r="S321">
        <v>7</v>
      </c>
      <c r="T321">
        <v>0.2</v>
      </c>
      <c r="U321">
        <v>0</v>
      </c>
      <c r="V321" t="s">
        <v>1467</v>
      </c>
      <c r="W321" t="s">
        <v>1455</v>
      </c>
      <c r="X321">
        <v>4</v>
      </c>
      <c r="Y321" t="s">
        <v>1456</v>
      </c>
    </row>
    <row r="322" spans="1:25" x14ac:dyDescent="0.25">
      <c r="A322">
        <v>6307</v>
      </c>
      <c r="B322" s="5" t="s">
        <v>808</v>
      </c>
      <c r="C322" s="9">
        <v>42471</v>
      </c>
      <c r="D322" s="9">
        <v>42532</v>
      </c>
      <c r="E322" s="5" t="s">
        <v>1525</v>
      </c>
      <c r="F322" s="5" t="s">
        <v>1762</v>
      </c>
      <c r="G322" s="5" t="s">
        <v>1763</v>
      </c>
      <c r="H322" s="5" t="s">
        <v>1446</v>
      </c>
      <c r="I322" s="5" t="s">
        <v>1497</v>
      </c>
      <c r="J322" s="5" t="s">
        <v>2505</v>
      </c>
      <c r="K322" s="5" t="s">
        <v>54</v>
      </c>
      <c r="L322">
        <v>97405</v>
      </c>
      <c r="M322" s="5" t="s">
        <v>1444</v>
      </c>
      <c r="N322" s="5" t="s">
        <v>1883</v>
      </c>
      <c r="O322" s="5" t="s">
        <v>1</v>
      </c>
      <c r="P322" s="5" t="s">
        <v>10</v>
      </c>
      <c r="Q322" s="5" t="s">
        <v>1884</v>
      </c>
      <c r="R322">
        <v>104.78400000000001</v>
      </c>
      <c r="S322">
        <v>1</v>
      </c>
      <c r="T322">
        <v>0.2</v>
      </c>
      <c r="U322">
        <v>0</v>
      </c>
      <c r="V322" t="s">
        <v>1467</v>
      </c>
      <c r="W322" t="s">
        <v>1455</v>
      </c>
      <c r="X322">
        <v>4</v>
      </c>
      <c r="Y322" t="s">
        <v>1456</v>
      </c>
    </row>
    <row r="323" spans="1:25" x14ac:dyDescent="0.25">
      <c r="A323">
        <v>6309</v>
      </c>
      <c r="B323" s="5" t="s">
        <v>808</v>
      </c>
      <c r="C323" s="9">
        <v>42471</v>
      </c>
      <c r="D323" s="9">
        <v>42532</v>
      </c>
      <c r="E323" s="5" t="s">
        <v>1525</v>
      </c>
      <c r="F323" s="5" t="s">
        <v>1762</v>
      </c>
      <c r="G323" s="5" t="s">
        <v>1763</v>
      </c>
      <c r="H323" s="5" t="s">
        <v>1446</v>
      </c>
      <c r="I323" s="5" t="s">
        <v>1497</v>
      </c>
      <c r="J323" s="5" t="s">
        <v>2505</v>
      </c>
      <c r="K323" s="5" t="s">
        <v>54</v>
      </c>
      <c r="L323">
        <v>97405</v>
      </c>
      <c r="M323" s="5" t="s">
        <v>1444</v>
      </c>
      <c r="N323" s="5" t="s">
        <v>2508</v>
      </c>
      <c r="O323" s="5" t="s">
        <v>1</v>
      </c>
      <c r="P323" s="5" t="s">
        <v>10</v>
      </c>
      <c r="Q323" s="5" t="s">
        <v>2509</v>
      </c>
      <c r="R323">
        <v>650.35199999999998</v>
      </c>
      <c r="S323">
        <v>3</v>
      </c>
      <c r="T323">
        <v>0.2</v>
      </c>
      <c r="U323">
        <v>0</v>
      </c>
      <c r="V323" t="s">
        <v>1467</v>
      </c>
      <c r="W323" t="s">
        <v>1455</v>
      </c>
      <c r="X323">
        <v>4</v>
      </c>
      <c r="Y323" t="s">
        <v>1456</v>
      </c>
    </row>
    <row r="324" spans="1:25" x14ac:dyDescent="0.25">
      <c r="A324">
        <v>6430</v>
      </c>
      <c r="B324" s="5" t="s">
        <v>279</v>
      </c>
      <c r="C324" s="9">
        <v>41709</v>
      </c>
      <c r="D324" s="9">
        <v>41831</v>
      </c>
      <c r="E324" s="5" t="s">
        <v>1508</v>
      </c>
      <c r="F324" s="5" t="s">
        <v>2272</v>
      </c>
      <c r="G324" s="5" t="s">
        <v>2273</v>
      </c>
      <c r="H324" s="5" t="s">
        <v>1445</v>
      </c>
      <c r="I324" s="5" t="s">
        <v>1497</v>
      </c>
      <c r="J324" s="5" t="s">
        <v>2015</v>
      </c>
      <c r="K324" s="5" t="s">
        <v>51</v>
      </c>
      <c r="L324">
        <v>28540</v>
      </c>
      <c r="M324" s="5" t="s">
        <v>1443</v>
      </c>
      <c r="N324" s="5" t="s">
        <v>1535</v>
      </c>
      <c r="O324" s="5" t="s">
        <v>2</v>
      </c>
      <c r="P324" s="5" t="s">
        <v>19</v>
      </c>
      <c r="Q324" s="5" t="s">
        <v>1536</v>
      </c>
      <c r="R324">
        <v>25.984000000000002</v>
      </c>
      <c r="S324">
        <v>2</v>
      </c>
      <c r="T324">
        <v>0.2</v>
      </c>
      <c r="U324">
        <v>0</v>
      </c>
      <c r="V324" t="s">
        <v>1450</v>
      </c>
      <c r="W324" t="s">
        <v>1451</v>
      </c>
      <c r="X324">
        <v>3</v>
      </c>
      <c r="Y324" t="s">
        <v>1454</v>
      </c>
    </row>
    <row r="325" spans="1:25" x14ac:dyDescent="0.25">
      <c r="A325">
        <v>6433</v>
      </c>
      <c r="B325" s="5" t="s">
        <v>279</v>
      </c>
      <c r="C325" s="9">
        <v>41709</v>
      </c>
      <c r="D325" s="9">
        <v>41831</v>
      </c>
      <c r="E325" s="5" t="s">
        <v>1508</v>
      </c>
      <c r="F325" s="5" t="s">
        <v>2272</v>
      </c>
      <c r="G325" s="5" t="s">
        <v>2273</v>
      </c>
      <c r="H325" s="5" t="s">
        <v>1445</v>
      </c>
      <c r="I325" s="5" t="s">
        <v>1497</v>
      </c>
      <c r="J325" s="5" t="s">
        <v>2015</v>
      </c>
      <c r="K325" s="5" t="s">
        <v>51</v>
      </c>
      <c r="L325">
        <v>28540</v>
      </c>
      <c r="M325" s="5" t="s">
        <v>1443</v>
      </c>
      <c r="N325" s="5" t="s">
        <v>2510</v>
      </c>
      <c r="O325" s="5" t="s">
        <v>1</v>
      </c>
      <c r="P325" s="5" t="s">
        <v>14</v>
      </c>
      <c r="Q325" s="5" t="s">
        <v>2511</v>
      </c>
      <c r="R325">
        <v>410.35199999999998</v>
      </c>
      <c r="S325">
        <v>3</v>
      </c>
      <c r="T325">
        <v>0.2</v>
      </c>
      <c r="U325">
        <v>0</v>
      </c>
      <c r="V325" t="s">
        <v>1450</v>
      </c>
      <c r="W325" t="s">
        <v>1451</v>
      </c>
      <c r="X325">
        <v>3</v>
      </c>
      <c r="Y325" t="s">
        <v>1454</v>
      </c>
    </row>
    <row r="326" spans="1:25" x14ac:dyDescent="0.25">
      <c r="A326">
        <v>6478</v>
      </c>
      <c r="B326" s="5" t="s">
        <v>1050</v>
      </c>
      <c r="C326" s="9">
        <v>42800</v>
      </c>
      <c r="D326" s="9">
        <v>43014</v>
      </c>
      <c r="E326" s="5" t="s">
        <v>1508</v>
      </c>
      <c r="F326" s="5" t="s">
        <v>1881</v>
      </c>
      <c r="G326" s="5" t="s">
        <v>1882</v>
      </c>
      <c r="H326" s="5" t="s">
        <v>1445</v>
      </c>
      <c r="I326" s="5" t="s">
        <v>1497</v>
      </c>
      <c r="J326" s="5" t="s">
        <v>2512</v>
      </c>
      <c r="K326" s="5" t="s">
        <v>30</v>
      </c>
      <c r="L326">
        <v>33024</v>
      </c>
      <c r="M326" s="5" t="s">
        <v>1443</v>
      </c>
      <c r="N326" s="5" t="s">
        <v>2371</v>
      </c>
      <c r="O326" s="5" t="s">
        <v>3</v>
      </c>
      <c r="P326" s="5" t="s">
        <v>5</v>
      </c>
      <c r="Q326" s="5" t="s">
        <v>2372</v>
      </c>
      <c r="R326">
        <v>205.99199999999999</v>
      </c>
      <c r="S326">
        <v>1</v>
      </c>
      <c r="T326">
        <v>0.2</v>
      </c>
      <c r="U326">
        <v>0</v>
      </c>
      <c r="V326" t="s">
        <v>1468</v>
      </c>
      <c r="W326" t="s">
        <v>1451</v>
      </c>
      <c r="X326">
        <v>3</v>
      </c>
      <c r="Y326" t="s">
        <v>1454</v>
      </c>
    </row>
    <row r="327" spans="1:25" x14ac:dyDescent="0.25">
      <c r="A327">
        <v>6482</v>
      </c>
      <c r="B327" s="5" t="s">
        <v>1050</v>
      </c>
      <c r="C327" s="9">
        <v>42800</v>
      </c>
      <c r="D327" s="9">
        <v>43014</v>
      </c>
      <c r="E327" s="5" t="s">
        <v>1508</v>
      </c>
      <c r="F327" s="5" t="s">
        <v>1881</v>
      </c>
      <c r="G327" s="5" t="s">
        <v>1882</v>
      </c>
      <c r="H327" s="5" t="s">
        <v>1445</v>
      </c>
      <c r="I327" s="5" t="s">
        <v>1497</v>
      </c>
      <c r="J327" s="5" t="s">
        <v>2512</v>
      </c>
      <c r="K327" s="5" t="s">
        <v>30</v>
      </c>
      <c r="L327">
        <v>33024</v>
      </c>
      <c r="M327" s="5" t="s">
        <v>1443</v>
      </c>
      <c r="N327" s="5" t="s">
        <v>2513</v>
      </c>
      <c r="O327" s="5" t="s">
        <v>1</v>
      </c>
      <c r="P327" s="5" t="s">
        <v>9</v>
      </c>
      <c r="Q327" s="5" t="s">
        <v>2514</v>
      </c>
      <c r="R327">
        <v>241.56800000000001</v>
      </c>
      <c r="S327">
        <v>2</v>
      </c>
      <c r="T327">
        <v>0.2</v>
      </c>
      <c r="U327">
        <v>0</v>
      </c>
      <c r="V327" t="s">
        <v>1468</v>
      </c>
      <c r="W327" t="s">
        <v>1451</v>
      </c>
      <c r="X327">
        <v>3</v>
      </c>
      <c r="Y327" t="s">
        <v>1454</v>
      </c>
    </row>
    <row r="328" spans="1:25" x14ac:dyDescent="0.25">
      <c r="A328">
        <v>6483</v>
      </c>
      <c r="B328" s="5" t="s">
        <v>1050</v>
      </c>
      <c r="C328" s="9">
        <v>42800</v>
      </c>
      <c r="D328" s="9">
        <v>43014</v>
      </c>
      <c r="E328" s="5" t="s">
        <v>1508</v>
      </c>
      <c r="F328" s="5" t="s">
        <v>1881</v>
      </c>
      <c r="G328" s="5" t="s">
        <v>1882</v>
      </c>
      <c r="H328" s="5" t="s">
        <v>1445</v>
      </c>
      <c r="I328" s="5" t="s">
        <v>1497</v>
      </c>
      <c r="J328" s="5" t="s">
        <v>2512</v>
      </c>
      <c r="K328" s="5" t="s">
        <v>30</v>
      </c>
      <c r="L328">
        <v>33024</v>
      </c>
      <c r="M328" s="5" t="s">
        <v>1443</v>
      </c>
      <c r="N328" s="5" t="s">
        <v>1900</v>
      </c>
      <c r="O328" s="5" t="s">
        <v>3</v>
      </c>
      <c r="P328" s="5" t="s">
        <v>5</v>
      </c>
      <c r="Q328" s="5" t="s">
        <v>1901</v>
      </c>
      <c r="R328">
        <v>110.4</v>
      </c>
      <c r="S328">
        <v>2</v>
      </c>
      <c r="T328">
        <v>0.2</v>
      </c>
      <c r="U328">
        <v>0</v>
      </c>
      <c r="V328" t="s">
        <v>1468</v>
      </c>
      <c r="W328" t="s">
        <v>1451</v>
      </c>
      <c r="X328">
        <v>3</v>
      </c>
      <c r="Y328" t="s">
        <v>1454</v>
      </c>
    </row>
    <row r="329" spans="1:25" x14ac:dyDescent="0.25">
      <c r="A329">
        <v>6577</v>
      </c>
      <c r="B329" s="5" t="s">
        <v>964</v>
      </c>
      <c r="C329" s="9">
        <v>42797</v>
      </c>
      <c r="D329" s="9">
        <v>42950</v>
      </c>
      <c r="E329" s="5" t="s">
        <v>1508</v>
      </c>
      <c r="F329" s="5" t="s">
        <v>2515</v>
      </c>
      <c r="G329" s="5" t="s">
        <v>2516</v>
      </c>
      <c r="H329" s="5" t="s">
        <v>1445</v>
      </c>
      <c r="I329" s="5" t="s">
        <v>1497</v>
      </c>
      <c r="J329" s="5" t="s">
        <v>2121</v>
      </c>
      <c r="K329" s="5" t="s">
        <v>26</v>
      </c>
      <c r="L329">
        <v>90008</v>
      </c>
      <c r="M329" s="5" t="s">
        <v>1444</v>
      </c>
      <c r="N329" s="5" t="s">
        <v>2467</v>
      </c>
      <c r="O329" s="5" t="s">
        <v>1</v>
      </c>
      <c r="P329" s="5" t="s">
        <v>10</v>
      </c>
      <c r="Q329" s="5" t="s">
        <v>2468</v>
      </c>
      <c r="R329">
        <v>170.352</v>
      </c>
      <c r="S329">
        <v>3</v>
      </c>
      <c r="T329">
        <v>0.2</v>
      </c>
      <c r="U329">
        <v>0</v>
      </c>
      <c r="V329" t="s">
        <v>1468</v>
      </c>
      <c r="W329" t="s">
        <v>1451</v>
      </c>
      <c r="X329">
        <v>3</v>
      </c>
      <c r="Y329" t="s">
        <v>1454</v>
      </c>
    </row>
    <row r="330" spans="1:25" x14ac:dyDescent="0.25">
      <c r="A330">
        <v>6743</v>
      </c>
      <c r="B330" s="5" t="s">
        <v>1358</v>
      </c>
      <c r="C330" s="9">
        <v>42893</v>
      </c>
      <c r="D330" s="9">
        <v>43046</v>
      </c>
      <c r="E330" s="5" t="s">
        <v>1508</v>
      </c>
      <c r="F330" s="5" t="s">
        <v>2517</v>
      </c>
      <c r="G330" s="5" t="s">
        <v>2518</v>
      </c>
      <c r="H330" s="5" t="s">
        <v>1445</v>
      </c>
      <c r="I330" s="5" t="s">
        <v>1497</v>
      </c>
      <c r="J330" s="5" t="s">
        <v>2121</v>
      </c>
      <c r="K330" s="5" t="s">
        <v>26</v>
      </c>
      <c r="L330">
        <v>90008</v>
      </c>
      <c r="M330" s="5" t="s">
        <v>1444</v>
      </c>
      <c r="N330" s="5" t="s">
        <v>1696</v>
      </c>
      <c r="O330" s="5" t="s">
        <v>1</v>
      </c>
      <c r="P330" s="5" t="s">
        <v>10</v>
      </c>
      <c r="Q330" s="5" t="s">
        <v>2368</v>
      </c>
      <c r="R330">
        <v>122.136</v>
      </c>
      <c r="S330">
        <v>3</v>
      </c>
      <c r="T330">
        <v>0.2</v>
      </c>
      <c r="U330">
        <v>0</v>
      </c>
      <c r="V330" t="s">
        <v>1468</v>
      </c>
      <c r="W330" t="s">
        <v>1455</v>
      </c>
      <c r="X330">
        <v>6</v>
      </c>
      <c r="Y330" t="s">
        <v>1457</v>
      </c>
    </row>
    <row r="331" spans="1:25" x14ac:dyDescent="0.25">
      <c r="A331">
        <v>6764</v>
      </c>
      <c r="B331" s="5" t="s">
        <v>716</v>
      </c>
      <c r="C331" s="9">
        <v>42409</v>
      </c>
      <c r="D331" s="9">
        <v>42591</v>
      </c>
      <c r="E331" s="5" t="s">
        <v>1508</v>
      </c>
      <c r="F331" s="5" t="s">
        <v>2066</v>
      </c>
      <c r="G331" s="5" t="s">
        <v>2067</v>
      </c>
      <c r="H331" s="5" t="s">
        <v>1445</v>
      </c>
      <c r="I331" s="5" t="s">
        <v>1497</v>
      </c>
      <c r="J331" s="5" t="s">
        <v>2003</v>
      </c>
      <c r="K331" s="5" t="s">
        <v>33</v>
      </c>
      <c r="L331">
        <v>60623</v>
      </c>
      <c r="M331" s="5" t="s">
        <v>1441</v>
      </c>
      <c r="N331" s="5" t="s">
        <v>1945</v>
      </c>
      <c r="O331" s="5" t="s">
        <v>2</v>
      </c>
      <c r="P331" s="5" t="s">
        <v>19</v>
      </c>
      <c r="Q331" s="5" t="s">
        <v>1946</v>
      </c>
      <c r="R331">
        <v>35.167999999999999</v>
      </c>
      <c r="S331">
        <v>2</v>
      </c>
      <c r="T331">
        <v>0.2</v>
      </c>
      <c r="U331">
        <v>0</v>
      </c>
      <c r="V331" t="s">
        <v>1467</v>
      </c>
      <c r="W331" t="s">
        <v>1451</v>
      </c>
      <c r="X331">
        <v>2</v>
      </c>
      <c r="Y331" t="s">
        <v>1453</v>
      </c>
    </row>
    <row r="332" spans="1:25" x14ac:dyDescent="0.25">
      <c r="A332">
        <v>6834</v>
      </c>
      <c r="B332" s="5" t="s">
        <v>750</v>
      </c>
      <c r="C332" s="9">
        <v>42591</v>
      </c>
      <c r="D332" s="9">
        <v>42591</v>
      </c>
      <c r="E332" s="5" t="s">
        <v>1537</v>
      </c>
      <c r="F332" s="5" t="s">
        <v>2519</v>
      </c>
      <c r="G332" s="5" t="s">
        <v>2520</v>
      </c>
      <c r="H332" s="5" t="s">
        <v>1445</v>
      </c>
      <c r="I332" s="5" t="s">
        <v>1497</v>
      </c>
      <c r="J332" s="5" t="s">
        <v>2521</v>
      </c>
      <c r="K332" s="5" t="s">
        <v>26</v>
      </c>
      <c r="L332">
        <v>92704</v>
      </c>
      <c r="M332" s="5" t="s">
        <v>1444</v>
      </c>
      <c r="N332" s="5" t="s">
        <v>2268</v>
      </c>
      <c r="O332" s="5" t="s">
        <v>1</v>
      </c>
      <c r="P332" s="5" t="s">
        <v>21</v>
      </c>
      <c r="Q332" s="5" t="s">
        <v>2269</v>
      </c>
      <c r="R332">
        <v>146.04</v>
      </c>
      <c r="S332">
        <v>1</v>
      </c>
      <c r="T332">
        <v>0.2</v>
      </c>
      <c r="U332">
        <v>0</v>
      </c>
      <c r="V332" t="s">
        <v>1467</v>
      </c>
      <c r="W332" t="s">
        <v>1458</v>
      </c>
      <c r="X332">
        <v>8</v>
      </c>
      <c r="Y332" t="s">
        <v>1460</v>
      </c>
    </row>
    <row r="333" spans="1:25" x14ac:dyDescent="0.25">
      <c r="A333">
        <v>6905</v>
      </c>
      <c r="B333" s="5" t="s">
        <v>901</v>
      </c>
      <c r="C333" s="9">
        <v>42775</v>
      </c>
      <c r="D333" s="9">
        <v>42956</v>
      </c>
      <c r="E333" s="5" t="s">
        <v>1508</v>
      </c>
      <c r="F333" s="5" t="s">
        <v>2070</v>
      </c>
      <c r="G333" s="5" t="s">
        <v>2071</v>
      </c>
      <c r="H333" s="5" t="s">
        <v>1446</v>
      </c>
      <c r="I333" s="5" t="s">
        <v>1497</v>
      </c>
      <c r="J333" s="5" t="s">
        <v>2003</v>
      </c>
      <c r="K333" s="5" t="s">
        <v>33</v>
      </c>
      <c r="L333">
        <v>60653</v>
      </c>
      <c r="M333" s="5" t="s">
        <v>1441</v>
      </c>
      <c r="N333" s="5" t="s">
        <v>2522</v>
      </c>
      <c r="O333" s="5" t="s">
        <v>2</v>
      </c>
      <c r="P333" s="5" t="s">
        <v>19</v>
      </c>
      <c r="Q333" s="5" t="s">
        <v>2523</v>
      </c>
      <c r="R333">
        <v>235.92</v>
      </c>
      <c r="S333">
        <v>5</v>
      </c>
      <c r="T333">
        <v>0.2</v>
      </c>
      <c r="U333">
        <v>0</v>
      </c>
      <c r="V333" t="s">
        <v>1468</v>
      </c>
      <c r="W333" t="s">
        <v>1451</v>
      </c>
      <c r="X333">
        <v>2</v>
      </c>
      <c r="Y333" t="s">
        <v>1453</v>
      </c>
    </row>
    <row r="334" spans="1:25" x14ac:dyDescent="0.25">
      <c r="A334">
        <v>7055</v>
      </c>
      <c r="B334" s="5" t="s">
        <v>825</v>
      </c>
      <c r="C334" s="9">
        <v>42686</v>
      </c>
      <c r="D334" s="9">
        <v>42686</v>
      </c>
      <c r="E334" s="5" t="s">
        <v>1537</v>
      </c>
      <c r="F334" s="5" t="s">
        <v>1969</v>
      </c>
      <c r="G334" s="5" t="s">
        <v>1970</v>
      </c>
      <c r="H334" s="5" t="s">
        <v>1445</v>
      </c>
      <c r="I334" s="5" t="s">
        <v>1497</v>
      </c>
      <c r="J334" s="5" t="s">
        <v>2524</v>
      </c>
      <c r="K334" s="5" t="s">
        <v>26</v>
      </c>
      <c r="L334">
        <v>92804</v>
      </c>
      <c r="M334" s="5" t="s">
        <v>1444</v>
      </c>
      <c r="N334" s="5" t="s">
        <v>2220</v>
      </c>
      <c r="O334" s="5" t="s">
        <v>1</v>
      </c>
      <c r="P334" s="5" t="s">
        <v>10</v>
      </c>
      <c r="Q334" s="5" t="s">
        <v>2221</v>
      </c>
      <c r="R334">
        <v>363.92</v>
      </c>
      <c r="S334">
        <v>5</v>
      </c>
      <c r="T334">
        <v>0.2</v>
      </c>
      <c r="U334">
        <v>0</v>
      </c>
      <c r="V334" t="s">
        <v>1467</v>
      </c>
      <c r="W334" t="s">
        <v>1462</v>
      </c>
      <c r="X334">
        <v>11</v>
      </c>
      <c r="Y334" t="s">
        <v>1466</v>
      </c>
    </row>
    <row r="335" spans="1:25" x14ac:dyDescent="0.25">
      <c r="A335">
        <v>7223</v>
      </c>
      <c r="B335" s="5" t="s">
        <v>909</v>
      </c>
      <c r="C335" s="9">
        <v>42775</v>
      </c>
      <c r="D335" s="9">
        <v>42895</v>
      </c>
      <c r="E335" s="5" t="s">
        <v>1508</v>
      </c>
      <c r="F335" s="5" t="s">
        <v>2525</v>
      </c>
      <c r="G335" s="5" t="s">
        <v>2526</v>
      </c>
      <c r="H335" s="5" t="s">
        <v>1445</v>
      </c>
      <c r="I335" s="5" t="s">
        <v>1497</v>
      </c>
      <c r="J335" s="5" t="s">
        <v>2003</v>
      </c>
      <c r="K335" s="5" t="s">
        <v>33</v>
      </c>
      <c r="L335">
        <v>60623</v>
      </c>
      <c r="M335" s="5" t="s">
        <v>1441</v>
      </c>
      <c r="N335" s="5" t="s">
        <v>2527</v>
      </c>
      <c r="O335" s="5" t="s">
        <v>3</v>
      </c>
      <c r="P335" s="5" t="s">
        <v>5</v>
      </c>
      <c r="Q335" s="5" t="s">
        <v>2528</v>
      </c>
      <c r="R335">
        <v>40.68</v>
      </c>
      <c r="S335">
        <v>3</v>
      </c>
      <c r="T335">
        <v>0.2</v>
      </c>
      <c r="U335">
        <v>0</v>
      </c>
      <c r="V335" t="s">
        <v>1468</v>
      </c>
      <c r="W335" t="s">
        <v>1451</v>
      </c>
      <c r="X335">
        <v>2</v>
      </c>
      <c r="Y335" t="s">
        <v>1453</v>
      </c>
    </row>
    <row r="336" spans="1:25" x14ac:dyDescent="0.25">
      <c r="A336">
        <v>7249</v>
      </c>
      <c r="B336" s="5" t="s">
        <v>1237</v>
      </c>
      <c r="C336" s="9">
        <v>41701</v>
      </c>
      <c r="D336" s="9">
        <v>41854</v>
      </c>
      <c r="E336" s="5" t="s">
        <v>1508</v>
      </c>
      <c r="F336" s="5" t="s">
        <v>2070</v>
      </c>
      <c r="G336" s="5" t="s">
        <v>2071</v>
      </c>
      <c r="H336" s="5" t="s">
        <v>1446</v>
      </c>
      <c r="I336" s="5" t="s">
        <v>1497</v>
      </c>
      <c r="J336" s="5" t="s">
        <v>1978</v>
      </c>
      <c r="K336" s="5" t="s">
        <v>52</v>
      </c>
      <c r="L336">
        <v>43229</v>
      </c>
      <c r="M336" s="5" t="s">
        <v>1442</v>
      </c>
      <c r="N336" s="5" t="s">
        <v>2529</v>
      </c>
      <c r="O336" s="5" t="s">
        <v>2</v>
      </c>
      <c r="P336" s="5" t="s">
        <v>19</v>
      </c>
      <c r="Q336" s="5" t="s">
        <v>2530</v>
      </c>
      <c r="R336">
        <v>44.671999999999997</v>
      </c>
      <c r="S336">
        <v>8</v>
      </c>
      <c r="T336">
        <v>0.2</v>
      </c>
      <c r="U336">
        <v>0</v>
      </c>
      <c r="V336" t="s">
        <v>1450</v>
      </c>
      <c r="W336" t="s">
        <v>1451</v>
      </c>
      <c r="X336">
        <v>3</v>
      </c>
      <c r="Y336" t="s">
        <v>1454</v>
      </c>
    </row>
    <row r="337" spans="1:25" x14ac:dyDescent="0.25">
      <c r="A337">
        <v>7441</v>
      </c>
      <c r="B337" s="5" t="s">
        <v>1426</v>
      </c>
      <c r="C337" s="9">
        <v>42775</v>
      </c>
      <c r="D337" s="9">
        <v>42895</v>
      </c>
      <c r="E337" s="5" t="s">
        <v>1508</v>
      </c>
      <c r="F337" s="5" t="s">
        <v>2531</v>
      </c>
      <c r="G337" s="5" t="s">
        <v>2532</v>
      </c>
      <c r="H337" s="5" t="s">
        <v>1445</v>
      </c>
      <c r="I337" s="5" t="s">
        <v>1497</v>
      </c>
      <c r="J337" s="5" t="s">
        <v>2121</v>
      </c>
      <c r="K337" s="5" t="s">
        <v>26</v>
      </c>
      <c r="L337">
        <v>90049</v>
      </c>
      <c r="M337" s="5" t="s">
        <v>1444</v>
      </c>
      <c r="N337" s="5" t="s">
        <v>2533</v>
      </c>
      <c r="O337" s="5" t="s">
        <v>1</v>
      </c>
      <c r="P337" s="5" t="s">
        <v>21</v>
      </c>
      <c r="Q337" s="5" t="s">
        <v>2534</v>
      </c>
      <c r="R337">
        <v>236.52799999999999</v>
      </c>
      <c r="S337">
        <v>2</v>
      </c>
      <c r="T337">
        <v>0.2</v>
      </c>
      <c r="U337">
        <v>0</v>
      </c>
      <c r="V337" t="s">
        <v>1468</v>
      </c>
      <c r="W337" t="s">
        <v>1451</v>
      </c>
      <c r="X337">
        <v>2</v>
      </c>
      <c r="Y337" t="s">
        <v>1453</v>
      </c>
    </row>
    <row r="338" spans="1:25" x14ac:dyDescent="0.25">
      <c r="A338">
        <v>7543</v>
      </c>
      <c r="B338" s="5" t="s">
        <v>1372</v>
      </c>
      <c r="C338" s="9">
        <v>42778</v>
      </c>
      <c r="D338" s="9">
        <v>42898</v>
      </c>
      <c r="E338" s="5" t="s">
        <v>1508</v>
      </c>
      <c r="F338" s="5" t="s">
        <v>2303</v>
      </c>
      <c r="G338" s="5" t="s">
        <v>2304</v>
      </c>
      <c r="H338" s="5" t="s">
        <v>1446</v>
      </c>
      <c r="I338" s="5" t="s">
        <v>1497</v>
      </c>
      <c r="J338" s="5" t="s">
        <v>2124</v>
      </c>
      <c r="K338" s="5" t="s">
        <v>27</v>
      </c>
      <c r="L338">
        <v>80219</v>
      </c>
      <c r="M338" s="5" t="s">
        <v>1444</v>
      </c>
      <c r="N338" s="5" t="s">
        <v>2535</v>
      </c>
      <c r="O338" s="5" t="s">
        <v>1</v>
      </c>
      <c r="P338" s="5" t="s">
        <v>14</v>
      </c>
      <c r="Q338" s="5" t="s">
        <v>2536</v>
      </c>
      <c r="R338">
        <v>508.70400000000001</v>
      </c>
      <c r="S338">
        <v>6</v>
      </c>
      <c r="T338">
        <v>0.2</v>
      </c>
      <c r="U338">
        <v>0</v>
      </c>
      <c r="V338" t="s">
        <v>1468</v>
      </c>
      <c r="W338" t="s">
        <v>1451</v>
      </c>
      <c r="X338">
        <v>2</v>
      </c>
      <c r="Y338" t="s">
        <v>1453</v>
      </c>
    </row>
    <row r="339" spans="1:25" x14ac:dyDescent="0.25">
      <c r="A339">
        <v>7544</v>
      </c>
      <c r="B339" s="5" t="s">
        <v>1372</v>
      </c>
      <c r="C339" s="9">
        <v>42778</v>
      </c>
      <c r="D339" s="9">
        <v>42898</v>
      </c>
      <c r="E339" s="5" t="s">
        <v>1508</v>
      </c>
      <c r="F339" s="5" t="s">
        <v>2303</v>
      </c>
      <c r="G339" s="5" t="s">
        <v>2304</v>
      </c>
      <c r="H339" s="5" t="s">
        <v>1446</v>
      </c>
      <c r="I339" s="5" t="s">
        <v>1497</v>
      </c>
      <c r="J339" s="5" t="s">
        <v>2124</v>
      </c>
      <c r="K339" s="5" t="s">
        <v>27</v>
      </c>
      <c r="L339">
        <v>80219</v>
      </c>
      <c r="M339" s="5" t="s">
        <v>1444</v>
      </c>
      <c r="N339" s="5" t="s">
        <v>2537</v>
      </c>
      <c r="O339" s="5" t="s">
        <v>3</v>
      </c>
      <c r="P339" s="5" t="s">
        <v>18</v>
      </c>
      <c r="Q339" s="5" t="s">
        <v>2538</v>
      </c>
      <c r="R339">
        <v>57.36</v>
      </c>
      <c r="S339">
        <v>6</v>
      </c>
      <c r="T339">
        <v>0.2</v>
      </c>
      <c r="U339">
        <v>0</v>
      </c>
      <c r="V339" t="s">
        <v>1468</v>
      </c>
      <c r="W339" t="s">
        <v>1451</v>
      </c>
      <c r="X339">
        <v>2</v>
      </c>
      <c r="Y339" t="s">
        <v>1453</v>
      </c>
    </row>
    <row r="340" spans="1:25" x14ac:dyDescent="0.25">
      <c r="A340">
        <v>7785</v>
      </c>
      <c r="B340" s="5" t="s">
        <v>803</v>
      </c>
      <c r="C340" s="9">
        <v>42471</v>
      </c>
      <c r="D340" s="9">
        <v>42532</v>
      </c>
      <c r="E340" s="5" t="s">
        <v>1525</v>
      </c>
      <c r="F340" s="5" t="s">
        <v>2311</v>
      </c>
      <c r="G340" s="5" t="s">
        <v>2312</v>
      </c>
      <c r="H340" s="5" t="s">
        <v>1446</v>
      </c>
      <c r="I340" s="5" t="s">
        <v>1497</v>
      </c>
      <c r="J340" s="5" t="s">
        <v>2205</v>
      </c>
      <c r="K340" s="5" t="s">
        <v>51</v>
      </c>
      <c r="L340">
        <v>28205</v>
      </c>
      <c r="M340" s="5" t="s">
        <v>1443</v>
      </c>
      <c r="N340" s="5" t="s">
        <v>2539</v>
      </c>
      <c r="O340" s="5" t="s">
        <v>2</v>
      </c>
      <c r="P340" s="5" t="s">
        <v>20</v>
      </c>
      <c r="Q340" s="5" t="s">
        <v>2540</v>
      </c>
      <c r="R340">
        <v>185.376</v>
      </c>
      <c r="S340">
        <v>2</v>
      </c>
      <c r="T340">
        <v>0.2</v>
      </c>
      <c r="U340">
        <v>0</v>
      </c>
      <c r="V340" t="s">
        <v>1467</v>
      </c>
      <c r="W340" t="s">
        <v>1455</v>
      </c>
      <c r="X340">
        <v>4</v>
      </c>
      <c r="Y340" t="s">
        <v>1456</v>
      </c>
    </row>
    <row r="341" spans="1:25" x14ac:dyDescent="0.25">
      <c r="A341">
        <v>7816</v>
      </c>
      <c r="B341" s="5" t="s">
        <v>1367</v>
      </c>
      <c r="C341" s="9">
        <v>42953</v>
      </c>
      <c r="D341" s="9">
        <v>43014</v>
      </c>
      <c r="E341" s="5" t="s">
        <v>1494</v>
      </c>
      <c r="F341" s="5" t="s">
        <v>2541</v>
      </c>
      <c r="G341" s="5" t="s">
        <v>2542</v>
      </c>
      <c r="H341" s="5" t="s">
        <v>1447</v>
      </c>
      <c r="I341" s="5" t="s">
        <v>1497</v>
      </c>
      <c r="J341" s="5" t="s">
        <v>2121</v>
      </c>
      <c r="K341" s="5" t="s">
        <v>26</v>
      </c>
      <c r="L341">
        <v>90049</v>
      </c>
      <c r="M341" s="5" t="s">
        <v>1444</v>
      </c>
      <c r="N341" s="5" t="s">
        <v>2465</v>
      </c>
      <c r="O341" s="5" t="s">
        <v>3</v>
      </c>
      <c r="P341" s="5" t="s">
        <v>18</v>
      </c>
      <c r="Q341" s="5" t="s">
        <v>2466</v>
      </c>
      <c r="R341">
        <v>17.52</v>
      </c>
      <c r="S341">
        <v>2</v>
      </c>
      <c r="T341">
        <v>0.2</v>
      </c>
      <c r="U341">
        <v>0</v>
      </c>
      <c r="V341" t="s">
        <v>1468</v>
      </c>
      <c r="W341" t="s">
        <v>1458</v>
      </c>
      <c r="X341">
        <v>8</v>
      </c>
      <c r="Y341" t="s">
        <v>1460</v>
      </c>
    </row>
    <row r="342" spans="1:25" x14ac:dyDescent="0.25">
      <c r="A342">
        <v>7870</v>
      </c>
      <c r="B342" s="5" t="s">
        <v>1429</v>
      </c>
      <c r="C342" s="9">
        <v>42801</v>
      </c>
      <c r="D342" s="9">
        <v>42985</v>
      </c>
      <c r="E342" s="5" t="s">
        <v>1508</v>
      </c>
      <c r="F342" s="5" t="s">
        <v>1602</v>
      </c>
      <c r="G342" s="5" t="s">
        <v>1603</v>
      </c>
      <c r="H342" s="5" t="s">
        <v>1445</v>
      </c>
      <c r="I342" s="5" t="s">
        <v>1497</v>
      </c>
      <c r="J342" s="5" t="s">
        <v>2015</v>
      </c>
      <c r="K342" s="5" t="s">
        <v>51</v>
      </c>
      <c r="L342">
        <v>28540</v>
      </c>
      <c r="M342" s="5" t="s">
        <v>1443</v>
      </c>
      <c r="N342" s="5" t="s">
        <v>2384</v>
      </c>
      <c r="O342" s="5" t="s">
        <v>3</v>
      </c>
      <c r="P342" s="5" t="s">
        <v>5</v>
      </c>
      <c r="Q342" s="5" t="s">
        <v>2385</v>
      </c>
      <c r="R342">
        <v>24</v>
      </c>
      <c r="S342">
        <v>2</v>
      </c>
      <c r="T342">
        <v>0.2</v>
      </c>
      <c r="U342">
        <v>0</v>
      </c>
      <c r="V342" t="s">
        <v>1468</v>
      </c>
      <c r="W342" t="s">
        <v>1451</v>
      </c>
      <c r="X342">
        <v>3</v>
      </c>
      <c r="Y342" t="s">
        <v>1454</v>
      </c>
    </row>
    <row r="343" spans="1:25" x14ac:dyDescent="0.25">
      <c r="A343">
        <v>7956</v>
      </c>
      <c r="B343" s="5" t="s">
        <v>1006</v>
      </c>
      <c r="C343" s="9">
        <v>42865</v>
      </c>
      <c r="D343" s="9">
        <v>43018</v>
      </c>
      <c r="E343" s="5" t="s">
        <v>1508</v>
      </c>
      <c r="F343" s="5" t="s">
        <v>2543</v>
      </c>
      <c r="G343" s="5" t="s">
        <v>2544</v>
      </c>
      <c r="H343" s="5" t="s">
        <v>1446</v>
      </c>
      <c r="I343" s="5" t="s">
        <v>1497</v>
      </c>
      <c r="J343" s="5" t="s">
        <v>2545</v>
      </c>
      <c r="K343" s="5" t="s">
        <v>26</v>
      </c>
      <c r="L343">
        <v>95928</v>
      </c>
      <c r="M343" s="5" t="s">
        <v>1444</v>
      </c>
      <c r="N343" s="5" t="s">
        <v>2415</v>
      </c>
      <c r="O343" s="5" t="s">
        <v>1</v>
      </c>
      <c r="P343" s="5" t="s">
        <v>10</v>
      </c>
      <c r="Q343" s="5" t="s">
        <v>2416</v>
      </c>
      <c r="R343">
        <v>435.16800000000001</v>
      </c>
      <c r="S343">
        <v>4</v>
      </c>
      <c r="T343">
        <v>0.2</v>
      </c>
      <c r="U343">
        <v>0</v>
      </c>
      <c r="V343" t="s">
        <v>1468</v>
      </c>
      <c r="W343" t="s">
        <v>1455</v>
      </c>
      <c r="X343">
        <v>5</v>
      </c>
      <c r="Y343" t="s">
        <v>70</v>
      </c>
    </row>
    <row r="344" spans="1:25" x14ac:dyDescent="0.25">
      <c r="A344">
        <v>7969</v>
      </c>
      <c r="B344" s="5" t="s">
        <v>769</v>
      </c>
      <c r="C344" s="9">
        <v>42653</v>
      </c>
      <c r="D344" s="9">
        <v>42714</v>
      </c>
      <c r="E344" s="5" t="s">
        <v>1494</v>
      </c>
      <c r="F344" s="5" t="s">
        <v>2320</v>
      </c>
      <c r="G344" s="5" t="s">
        <v>2321</v>
      </c>
      <c r="H344" s="5" t="s">
        <v>1446</v>
      </c>
      <c r="I344" s="5" t="s">
        <v>1497</v>
      </c>
      <c r="J344" s="5" t="s">
        <v>2124</v>
      </c>
      <c r="K344" s="5" t="s">
        <v>27</v>
      </c>
      <c r="L344">
        <v>80219</v>
      </c>
      <c r="M344" s="5" t="s">
        <v>1444</v>
      </c>
      <c r="N344" s="5" t="s">
        <v>2546</v>
      </c>
      <c r="O344" s="5" t="s">
        <v>3</v>
      </c>
      <c r="P344" s="5" t="s">
        <v>18</v>
      </c>
      <c r="Q344" s="5" t="s">
        <v>2547</v>
      </c>
      <c r="R344">
        <v>15.992000000000001</v>
      </c>
      <c r="S344">
        <v>1</v>
      </c>
      <c r="T344">
        <v>0.2</v>
      </c>
      <c r="U344">
        <v>0</v>
      </c>
      <c r="V344" t="s">
        <v>1467</v>
      </c>
      <c r="W344" t="s">
        <v>1462</v>
      </c>
      <c r="X344">
        <v>10</v>
      </c>
      <c r="Y344" t="s">
        <v>1463</v>
      </c>
    </row>
    <row r="345" spans="1:25" x14ac:dyDescent="0.25">
      <c r="A345">
        <v>8125</v>
      </c>
      <c r="B345" s="5" t="s">
        <v>1416</v>
      </c>
      <c r="C345" s="9">
        <v>42925</v>
      </c>
      <c r="D345" s="9">
        <v>43078</v>
      </c>
      <c r="E345" s="5" t="s">
        <v>1508</v>
      </c>
      <c r="F345" s="5" t="s">
        <v>2548</v>
      </c>
      <c r="G345" s="5" t="s">
        <v>2549</v>
      </c>
      <c r="H345" s="5" t="s">
        <v>1445</v>
      </c>
      <c r="I345" s="5" t="s">
        <v>1497</v>
      </c>
      <c r="J345" s="5" t="s">
        <v>2550</v>
      </c>
      <c r="K345" s="5" t="s">
        <v>26</v>
      </c>
      <c r="L345">
        <v>95351</v>
      </c>
      <c r="M345" s="5" t="s">
        <v>1444</v>
      </c>
      <c r="N345" s="5" t="s">
        <v>2187</v>
      </c>
      <c r="O345" s="5" t="s">
        <v>1</v>
      </c>
      <c r="P345" s="5" t="s">
        <v>10</v>
      </c>
      <c r="Q345" s="5" t="s">
        <v>2188</v>
      </c>
      <c r="R345">
        <v>161.56800000000001</v>
      </c>
      <c r="S345">
        <v>2</v>
      </c>
      <c r="T345">
        <v>0.2</v>
      </c>
      <c r="U345">
        <v>0</v>
      </c>
      <c r="V345" t="s">
        <v>1468</v>
      </c>
      <c r="W345" t="s">
        <v>1458</v>
      </c>
      <c r="X345">
        <v>7</v>
      </c>
      <c r="Y345" t="s">
        <v>1459</v>
      </c>
    </row>
    <row r="346" spans="1:25" x14ac:dyDescent="0.25">
      <c r="A346">
        <v>8145</v>
      </c>
      <c r="B346" s="5" t="s">
        <v>541</v>
      </c>
      <c r="C346" s="9">
        <v>42492</v>
      </c>
      <c r="D346" s="9">
        <v>42645</v>
      </c>
      <c r="E346" s="5" t="s">
        <v>1508</v>
      </c>
      <c r="F346" s="5" t="s">
        <v>2551</v>
      </c>
      <c r="G346" s="5" t="s">
        <v>2552</v>
      </c>
      <c r="H346" s="5" t="s">
        <v>1445</v>
      </c>
      <c r="I346" s="5" t="s">
        <v>1497</v>
      </c>
      <c r="J346" s="5" t="s">
        <v>2171</v>
      </c>
      <c r="K346" s="5" t="s">
        <v>26</v>
      </c>
      <c r="L346">
        <v>92037</v>
      </c>
      <c r="M346" s="5" t="s">
        <v>1444</v>
      </c>
      <c r="N346" s="5" t="s">
        <v>2501</v>
      </c>
      <c r="O346" s="5" t="s">
        <v>3</v>
      </c>
      <c r="P346" s="5" t="s">
        <v>18</v>
      </c>
      <c r="Q346" s="5" t="s">
        <v>2502</v>
      </c>
      <c r="R346">
        <v>159.96799999999999</v>
      </c>
      <c r="S346">
        <v>4</v>
      </c>
      <c r="T346">
        <v>0.2</v>
      </c>
      <c r="U346">
        <v>0</v>
      </c>
      <c r="V346" t="s">
        <v>1467</v>
      </c>
      <c r="W346" t="s">
        <v>1455</v>
      </c>
      <c r="X346">
        <v>5</v>
      </c>
      <c r="Y346" t="s">
        <v>70</v>
      </c>
    </row>
    <row r="347" spans="1:25" x14ac:dyDescent="0.25">
      <c r="A347">
        <v>8197</v>
      </c>
      <c r="B347" s="5" t="s">
        <v>854</v>
      </c>
      <c r="C347" s="9">
        <v>42864</v>
      </c>
      <c r="D347" s="9">
        <v>42987</v>
      </c>
      <c r="E347" s="5" t="s">
        <v>1508</v>
      </c>
      <c r="F347" s="5" t="s">
        <v>2553</v>
      </c>
      <c r="G347" s="5" t="s">
        <v>2554</v>
      </c>
      <c r="H347" s="5" t="s">
        <v>1445</v>
      </c>
      <c r="I347" s="5" t="s">
        <v>1497</v>
      </c>
      <c r="J347" s="5" t="s">
        <v>2259</v>
      </c>
      <c r="K347" s="5" t="s">
        <v>58</v>
      </c>
      <c r="L347">
        <v>37918</v>
      </c>
      <c r="M347" s="5" t="s">
        <v>1443</v>
      </c>
      <c r="N347" s="5" t="s">
        <v>2555</v>
      </c>
      <c r="O347" s="5" t="s">
        <v>3</v>
      </c>
      <c r="P347" s="5" t="s">
        <v>5</v>
      </c>
      <c r="Q347" s="5" t="s">
        <v>2556</v>
      </c>
      <c r="R347">
        <v>89.567999999999998</v>
      </c>
      <c r="S347">
        <v>4</v>
      </c>
      <c r="T347">
        <v>0.2</v>
      </c>
      <c r="U347">
        <v>0</v>
      </c>
      <c r="V347" t="s">
        <v>1468</v>
      </c>
      <c r="W347" t="s">
        <v>1455</v>
      </c>
      <c r="X347">
        <v>5</v>
      </c>
      <c r="Y347" t="s">
        <v>70</v>
      </c>
    </row>
    <row r="348" spans="1:25" x14ac:dyDescent="0.25">
      <c r="A348">
        <v>8237</v>
      </c>
      <c r="B348" s="5" t="s">
        <v>850</v>
      </c>
      <c r="C348" s="9">
        <v>42740</v>
      </c>
      <c r="D348" s="9">
        <v>42891</v>
      </c>
      <c r="E348" s="5" t="s">
        <v>1508</v>
      </c>
      <c r="F348" s="5" t="s">
        <v>2335</v>
      </c>
      <c r="G348" s="5" t="s">
        <v>2336</v>
      </c>
      <c r="H348" s="5" t="s">
        <v>1445</v>
      </c>
      <c r="I348" s="5" t="s">
        <v>1497</v>
      </c>
      <c r="J348" s="5" t="s">
        <v>2015</v>
      </c>
      <c r="K348" s="5" t="s">
        <v>30</v>
      </c>
      <c r="L348">
        <v>32216</v>
      </c>
      <c r="M348" s="5" t="s">
        <v>1443</v>
      </c>
      <c r="N348" s="5" t="s">
        <v>2557</v>
      </c>
      <c r="O348" s="5" t="s">
        <v>1</v>
      </c>
      <c r="P348" s="5" t="s">
        <v>10</v>
      </c>
      <c r="Q348" s="5" t="s">
        <v>2558</v>
      </c>
      <c r="R348">
        <v>2803.92</v>
      </c>
      <c r="S348">
        <v>5</v>
      </c>
      <c r="T348">
        <v>0.2</v>
      </c>
      <c r="U348">
        <v>0</v>
      </c>
      <c r="V348" t="s">
        <v>1468</v>
      </c>
      <c r="W348" t="s">
        <v>1451</v>
      </c>
      <c r="X348">
        <v>1</v>
      </c>
      <c r="Y348" t="s">
        <v>1452</v>
      </c>
    </row>
    <row r="349" spans="1:25" x14ac:dyDescent="0.25">
      <c r="A349">
        <v>8496</v>
      </c>
      <c r="B349" s="5" t="s">
        <v>706</v>
      </c>
      <c r="C349" s="9">
        <v>42412</v>
      </c>
      <c r="D349" s="9">
        <v>42594</v>
      </c>
      <c r="E349" s="5" t="s">
        <v>1508</v>
      </c>
      <c r="F349" s="5" t="s">
        <v>2559</v>
      </c>
      <c r="G349" s="5" t="s">
        <v>2560</v>
      </c>
      <c r="H349" s="5" t="s">
        <v>1446</v>
      </c>
      <c r="I349" s="5" t="s">
        <v>1497</v>
      </c>
      <c r="J349" s="5" t="s">
        <v>2561</v>
      </c>
      <c r="K349" s="5" t="s">
        <v>27</v>
      </c>
      <c r="L349">
        <v>80501</v>
      </c>
      <c r="M349" s="5" t="s">
        <v>1444</v>
      </c>
      <c r="N349" s="5" t="s">
        <v>1900</v>
      </c>
      <c r="O349" s="5" t="s">
        <v>3</v>
      </c>
      <c r="P349" s="5" t="s">
        <v>5</v>
      </c>
      <c r="Q349" s="5" t="s">
        <v>1901</v>
      </c>
      <c r="R349">
        <v>165.6</v>
      </c>
      <c r="S349">
        <v>3</v>
      </c>
      <c r="T349">
        <v>0.2</v>
      </c>
      <c r="U349">
        <v>0</v>
      </c>
      <c r="V349" t="s">
        <v>1467</v>
      </c>
      <c r="W349" t="s">
        <v>1451</v>
      </c>
      <c r="X349">
        <v>2</v>
      </c>
      <c r="Y349" t="s">
        <v>1453</v>
      </c>
    </row>
    <row r="350" spans="1:25" x14ac:dyDescent="0.25">
      <c r="A350">
        <v>8503</v>
      </c>
      <c r="B350" s="5" t="s">
        <v>295</v>
      </c>
      <c r="C350" s="9">
        <v>42007</v>
      </c>
      <c r="D350" s="9">
        <v>42066</v>
      </c>
      <c r="E350" s="5" t="s">
        <v>1525</v>
      </c>
      <c r="F350" s="5" t="s">
        <v>2562</v>
      </c>
      <c r="G350" s="5" t="s">
        <v>2563</v>
      </c>
      <c r="H350" s="5" t="s">
        <v>1446</v>
      </c>
      <c r="I350" s="5" t="s">
        <v>1497</v>
      </c>
      <c r="J350" s="5" t="s">
        <v>2121</v>
      </c>
      <c r="K350" s="5" t="s">
        <v>26</v>
      </c>
      <c r="L350">
        <v>90045</v>
      </c>
      <c r="M350" s="5" t="s">
        <v>1444</v>
      </c>
      <c r="N350" s="5" t="s">
        <v>2457</v>
      </c>
      <c r="O350" s="5" t="s">
        <v>1</v>
      </c>
      <c r="P350" s="5" t="s">
        <v>10</v>
      </c>
      <c r="Q350" s="5" t="s">
        <v>2458</v>
      </c>
      <c r="R350">
        <v>184.75200000000001</v>
      </c>
      <c r="S350">
        <v>3</v>
      </c>
      <c r="T350">
        <v>0.2</v>
      </c>
      <c r="U350">
        <v>0</v>
      </c>
      <c r="V350" t="s">
        <v>1465</v>
      </c>
      <c r="W350" t="s">
        <v>1451</v>
      </c>
      <c r="X350">
        <v>1</v>
      </c>
      <c r="Y350" t="s">
        <v>1452</v>
      </c>
    </row>
    <row r="351" spans="1:25" x14ac:dyDescent="0.25">
      <c r="A351">
        <v>8610</v>
      </c>
      <c r="B351" s="5" t="s">
        <v>241</v>
      </c>
      <c r="C351" s="9">
        <v>41735</v>
      </c>
      <c r="D351" s="9">
        <v>41888</v>
      </c>
      <c r="E351" s="5" t="s">
        <v>1508</v>
      </c>
      <c r="F351" s="5" t="s">
        <v>2564</v>
      </c>
      <c r="G351" s="5" t="s">
        <v>2565</v>
      </c>
      <c r="H351" s="5" t="s">
        <v>1445</v>
      </c>
      <c r="I351" s="5" t="s">
        <v>1497</v>
      </c>
      <c r="J351" s="5" t="s">
        <v>2000</v>
      </c>
      <c r="K351" s="5" t="s">
        <v>50</v>
      </c>
      <c r="L351">
        <v>10035</v>
      </c>
      <c r="M351" s="5" t="s">
        <v>1442</v>
      </c>
      <c r="N351" s="5" t="s">
        <v>1732</v>
      </c>
      <c r="O351" s="5" t="s">
        <v>1</v>
      </c>
      <c r="P351" s="5" t="s">
        <v>9</v>
      </c>
      <c r="Q351" s="5" t="s">
        <v>1733</v>
      </c>
      <c r="R351">
        <v>353.56799999999998</v>
      </c>
      <c r="S351">
        <v>2</v>
      </c>
      <c r="T351">
        <v>0.2</v>
      </c>
      <c r="U351">
        <v>0</v>
      </c>
      <c r="V351" t="s">
        <v>1450</v>
      </c>
      <c r="W351" t="s">
        <v>1455</v>
      </c>
      <c r="X351">
        <v>4</v>
      </c>
      <c r="Y351" t="s">
        <v>1456</v>
      </c>
    </row>
    <row r="352" spans="1:25" x14ac:dyDescent="0.25">
      <c r="A352">
        <v>8619</v>
      </c>
      <c r="B352" s="5" t="s">
        <v>933</v>
      </c>
      <c r="C352" s="9">
        <v>42797</v>
      </c>
      <c r="D352" s="9">
        <v>42950</v>
      </c>
      <c r="E352" s="5" t="s">
        <v>1508</v>
      </c>
      <c r="F352" s="5" t="s">
        <v>2566</v>
      </c>
      <c r="G352" s="5" t="s">
        <v>2567</v>
      </c>
      <c r="H352" s="5" t="s">
        <v>1446</v>
      </c>
      <c r="I352" s="5" t="s">
        <v>1497</v>
      </c>
      <c r="J352" s="5" t="s">
        <v>2121</v>
      </c>
      <c r="K352" s="5" t="s">
        <v>26</v>
      </c>
      <c r="L352">
        <v>90004</v>
      </c>
      <c r="M352" s="5" t="s">
        <v>1444</v>
      </c>
      <c r="N352" s="5" t="s">
        <v>2246</v>
      </c>
      <c r="O352" s="5" t="s">
        <v>1</v>
      </c>
      <c r="P352" s="5" t="s">
        <v>21</v>
      </c>
      <c r="Q352" s="5" t="s">
        <v>2247</v>
      </c>
      <c r="R352">
        <v>399.67200000000003</v>
      </c>
      <c r="S352">
        <v>7</v>
      </c>
      <c r="T352">
        <v>0.2</v>
      </c>
      <c r="U352">
        <v>0</v>
      </c>
      <c r="V352" t="s">
        <v>1468</v>
      </c>
      <c r="W352" t="s">
        <v>1451</v>
      </c>
      <c r="X352">
        <v>3</v>
      </c>
      <c r="Y352" t="s">
        <v>1454</v>
      </c>
    </row>
    <row r="353" spans="1:25" x14ac:dyDescent="0.25">
      <c r="A353">
        <v>8712</v>
      </c>
      <c r="B353" s="5" t="s">
        <v>95</v>
      </c>
      <c r="C353" s="9">
        <v>41701</v>
      </c>
      <c r="D353" s="9">
        <v>41823</v>
      </c>
      <c r="E353" s="5" t="s">
        <v>1508</v>
      </c>
      <c r="F353" s="5" t="s">
        <v>2339</v>
      </c>
      <c r="G353" s="5" t="s">
        <v>2340</v>
      </c>
      <c r="H353" s="5" t="s">
        <v>1445</v>
      </c>
      <c r="I353" s="5" t="s">
        <v>1497</v>
      </c>
      <c r="J353" s="5" t="s">
        <v>2171</v>
      </c>
      <c r="K353" s="5" t="s">
        <v>26</v>
      </c>
      <c r="L353">
        <v>92037</v>
      </c>
      <c r="M353" s="5" t="s">
        <v>1444</v>
      </c>
      <c r="N353" s="5" t="s">
        <v>1875</v>
      </c>
      <c r="O353" s="5" t="s">
        <v>1</v>
      </c>
      <c r="P353" s="5" t="s">
        <v>21</v>
      </c>
      <c r="Q353" s="5" t="s">
        <v>1876</v>
      </c>
      <c r="R353">
        <v>626.35199999999998</v>
      </c>
      <c r="S353">
        <v>3</v>
      </c>
      <c r="T353">
        <v>0.2</v>
      </c>
      <c r="U353">
        <v>0</v>
      </c>
      <c r="V353" t="s">
        <v>1450</v>
      </c>
      <c r="W353" t="s">
        <v>1451</v>
      </c>
      <c r="X353">
        <v>3</v>
      </c>
      <c r="Y353" t="s">
        <v>1454</v>
      </c>
    </row>
    <row r="354" spans="1:25" x14ac:dyDescent="0.25">
      <c r="A354">
        <v>8744</v>
      </c>
      <c r="B354" s="5" t="s">
        <v>1284</v>
      </c>
      <c r="C354" s="9">
        <v>42045</v>
      </c>
      <c r="D354" s="9">
        <v>42104</v>
      </c>
      <c r="E354" s="5" t="s">
        <v>1494</v>
      </c>
      <c r="F354" s="5" t="s">
        <v>1802</v>
      </c>
      <c r="G354" s="5" t="s">
        <v>1803</v>
      </c>
      <c r="H354" s="5" t="s">
        <v>1445</v>
      </c>
      <c r="I354" s="5" t="s">
        <v>1497</v>
      </c>
      <c r="J354" s="5" t="s">
        <v>2568</v>
      </c>
      <c r="K354" s="5" t="s">
        <v>54</v>
      </c>
      <c r="L354">
        <v>97123</v>
      </c>
      <c r="M354" s="5" t="s">
        <v>1444</v>
      </c>
      <c r="N354" s="5" t="s">
        <v>2478</v>
      </c>
      <c r="O354" s="5" t="s">
        <v>3</v>
      </c>
      <c r="P354" s="5" t="s">
        <v>5</v>
      </c>
      <c r="Q354" s="5" t="s">
        <v>2479</v>
      </c>
      <c r="R354">
        <v>53.04</v>
      </c>
      <c r="S354">
        <v>3</v>
      </c>
      <c r="T354">
        <v>0.2</v>
      </c>
      <c r="U354">
        <v>0</v>
      </c>
      <c r="V354" t="s">
        <v>1465</v>
      </c>
      <c r="W354" t="s">
        <v>1451</v>
      </c>
      <c r="X354">
        <v>2</v>
      </c>
      <c r="Y354" t="s">
        <v>1453</v>
      </c>
    </row>
    <row r="355" spans="1:25" x14ac:dyDescent="0.25">
      <c r="A355">
        <v>8912</v>
      </c>
      <c r="B355" s="5" t="s">
        <v>853</v>
      </c>
      <c r="C355" s="9">
        <v>42836</v>
      </c>
      <c r="D355" s="9">
        <v>42958</v>
      </c>
      <c r="E355" s="5" t="s">
        <v>1508</v>
      </c>
      <c r="F355" s="5" t="s">
        <v>2569</v>
      </c>
      <c r="G355" s="5" t="s">
        <v>2570</v>
      </c>
      <c r="H355" s="5" t="s">
        <v>1445</v>
      </c>
      <c r="I355" s="5" t="s">
        <v>1497</v>
      </c>
      <c r="J355" s="5" t="s">
        <v>2489</v>
      </c>
      <c r="K355" s="5" t="s">
        <v>58</v>
      </c>
      <c r="L355">
        <v>37421</v>
      </c>
      <c r="M355" s="5" t="s">
        <v>1443</v>
      </c>
      <c r="N355" s="5" t="s">
        <v>2494</v>
      </c>
      <c r="O355" s="5" t="s">
        <v>3</v>
      </c>
      <c r="P355" s="5" t="s">
        <v>18</v>
      </c>
      <c r="Q355" s="5" t="s">
        <v>2495</v>
      </c>
      <c r="R355">
        <v>143.928</v>
      </c>
      <c r="S355">
        <v>9</v>
      </c>
      <c r="T355">
        <v>0.2</v>
      </c>
      <c r="U355">
        <v>0</v>
      </c>
      <c r="V355" t="s">
        <v>1468</v>
      </c>
      <c r="W355" t="s">
        <v>1455</v>
      </c>
      <c r="X355">
        <v>4</v>
      </c>
      <c r="Y355" t="s">
        <v>1456</v>
      </c>
    </row>
    <row r="356" spans="1:25" x14ac:dyDescent="0.25">
      <c r="A356">
        <v>8955</v>
      </c>
      <c r="B356" s="5" t="s">
        <v>261</v>
      </c>
      <c r="C356" s="9">
        <v>41859</v>
      </c>
      <c r="D356" s="9">
        <v>41920</v>
      </c>
      <c r="E356" s="5" t="s">
        <v>1525</v>
      </c>
      <c r="F356" s="5" t="s">
        <v>2571</v>
      </c>
      <c r="G356" s="5" t="s">
        <v>2572</v>
      </c>
      <c r="H356" s="5" t="s">
        <v>1445</v>
      </c>
      <c r="I356" s="5" t="s">
        <v>1497</v>
      </c>
      <c r="J356" s="5" t="s">
        <v>2015</v>
      </c>
      <c r="K356" s="5" t="s">
        <v>30</v>
      </c>
      <c r="L356">
        <v>32216</v>
      </c>
      <c r="M356" s="5" t="s">
        <v>1443</v>
      </c>
      <c r="N356" s="5" t="s">
        <v>2573</v>
      </c>
      <c r="O356" s="5" t="s">
        <v>1</v>
      </c>
      <c r="P356" s="5" t="s">
        <v>9</v>
      </c>
      <c r="Q356" s="5" t="s">
        <v>2574</v>
      </c>
      <c r="R356">
        <v>155.45599999999999</v>
      </c>
      <c r="S356">
        <v>4</v>
      </c>
      <c r="T356">
        <v>0.2</v>
      </c>
      <c r="U356">
        <v>0</v>
      </c>
      <c r="V356" t="s">
        <v>1450</v>
      </c>
      <c r="W356" t="s">
        <v>1458</v>
      </c>
      <c r="X356">
        <v>8</v>
      </c>
      <c r="Y356" t="s">
        <v>1460</v>
      </c>
    </row>
    <row r="357" spans="1:25" x14ac:dyDescent="0.25">
      <c r="A357">
        <v>9069</v>
      </c>
      <c r="B357" s="5" t="s">
        <v>565</v>
      </c>
      <c r="C357" s="9">
        <v>42409</v>
      </c>
      <c r="D357" s="9">
        <v>42499</v>
      </c>
      <c r="E357" s="5" t="s">
        <v>1525</v>
      </c>
      <c r="F357" s="5" t="s">
        <v>1509</v>
      </c>
      <c r="G357" s="5" t="s">
        <v>1510</v>
      </c>
      <c r="H357" s="5" t="s">
        <v>1445</v>
      </c>
      <c r="I357" s="5" t="s">
        <v>1497</v>
      </c>
      <c r="J357" s="5" t="s">
        <v>2575</v>
      </c>
      <c r="K357" s="5" t="s">
        <v>62</v>
      </c>
      <c r="L357">
        <v>98198</v>
      </c>
      <c r="M357" s="5" t="s">
        <v>1444</v>
      </c>
      <c r="N357" s="5" t="s">
        <v>2402</v>
      </c>
      <c r="O357" s="5" t="s">
        <v>1</v>
      </c>
      <c r="P357" s="5" t="s">
        <v>10</v>
      </c>
      <c r="Q357" s="5" t="s">
        <v>2403</v>
      </c>
      <c r="R357">
        <v>215.976</v>
      </c>
      <c r="S357">
        <v>3</v>
      </c>
      <c r="T357">
        <v>0.2</v>
      </c>
      <c r="U357">
        <v>0</v>
      </c>
      <c r="V357" t="s">
        <v>1467</v>
      </c>
      <c r="W357" t="s">
        <v>1451</v>
      </c>
      <c r="X357">
        <v>2</v>
      </c>
      <c r="Y357" t="s">
        <v>1453</v>
      </c>
    </row>
    <row r="358" spans="1:25" x14ac:dyDescent="0.25">
      <c r="A358">
        <v>9262</v>
      </c>
      <c r="B358" s="5" t="s">
        <v>902</v>
      </c>
      <c r="C358" s="9">
        <v>42775</v>
      </c>
      <c r="D358" s="9">
        <v>42775</v>
      </c>
      <c r="E358" s="5" t="s">
        <v>1537</v>
      </c>
      <c r="F358" s="5" t="s">
        <v>2576</v>
      </c>
      <c r="G358" s="5" t="s">
        <v>2577</v>
      </c>
      <c r="H358" s="5" t="s">
        <v>1447</v>
      </c>
      <c r="I358" s="5" t="s">
        <v>1497</v>
      </c>
      <c r="J358" s="5" t="s">
        <v>1990</v>
      </c>
      <c r="K358" s="5" t="s">
        <v>62</v>
      </c>
      <c r="L358">
        <v>98103</v>
      </c>
      <c r="M358" s="5" t="s">
        <v>1444</v>
      </c>
      <c r="N358" s="5" t="s">
        <v>2402</v>
      </c>
      <c r="O358" s="5" t="s">
        <v>1</v>
      </c>
      <c r="P358" s="5" t="s">
        <v>10</v>
      </c>
      <c r="Q358" s="5" t="s">
        <v>2403</v>
      </c>
      <c r="R358">
        <v>215.976</v>
      </c>
      <c r="S358">
        <v>3</v>
      </c>
      <c r="T358">
        <v>0.2</v>
      </c>
      <c r="U358">
        <v>0</v>
      </c>
      <c r="V358" t="s">
        <v>1468</v>
      </c>
      <c r="W358" t="s">
        <v>1451</v>
      </c>
      <c r="X358">
        <v>2</v>
      </c>
      <c r="Y358" t="s">
        <v>1453</v>
      </c>
    </row>
    <row r="359" spans="1:25" x14ac:dyDescent="0.25">
      <c r="A359">
        <v>9335</v>
      </c>
      <c r="B359" s="5" t="s">
        <v>894</v>
      </c>
      <c r="C359" s="9">
        <v>42740</v>
      </c>
      <c r="D359" s="9">
        <v>42771</v>
      </c>
      <c r="E359" s="5" t="s">
        <v>1494</v>
      </c>
      <c r="F359" s="5" t="s">
        <v>1758</v>
      </c>
      <c r="G359" s="5" t="s">
        <v>1759</v>
      </c>
      <c r="H359" s="5" t="s">
        <v>1445</v>
      </c>
      <c r="I359" s="5" t="s">
        <v>1497</v>
      </c>
      <c r="J359" s="5" t="s">
        <v>2578</v>
      </c>
      <c r="K359" s="5" t="s">
        <v>30</v>
      </c>
      <c r="L359">
        <v>33065</v>
      </c>
      <c r="M359" s="5" t="s">
        <v>1443</v>
      </c>
      <c r="N359" s="5" t="s">
        <v>2579</v>
      </c>
      <c r="O359" s="5" t="s">
        <v>1</v>
      </c>
      <c r="P359" s="5" t="s">
        <v>9</v>
      </c>
      <c r="Q359" s="5" t="s">
        <v>2580</v>
      </c>
      <c r="R359">
        <v>314.35199999999998</v>
      </c>
      <c r="S359">
        <v>3</v>
      </c>
      <c r="T359">
        <v>0.2</v>
      </c>
      <c r="U359">
        <v>0</v>
      </c>
      <c r="V359" t="s">
        <v>1468</v>
      </c>
      <c r="W359" t="s">
        <v>1451</v>
      </c>
      <c r="X359">
        <v>1</v>
      </c>
      <c r="Y359" t="s">
        <v>1452</v>
      </c>
    </row>
    <row r="360" spans="1:25" x14ac:dyDescent="0.25">
      <c r="A360">
        <v>9527</v>
      </c>
      <c r="B360" s="5" t="s">
        <v>1154</v>
      </c>
      <c r="C360" s="9">
        <v>42867</v>
      </c>
      <c r="D360" s="9">
        <v>42898</v>
      </c>
      <c r="E360" s="5" t="s">
        <v>1494</v>
      </c>
      <c r="F360" s="5" t="s">
        <v>2581</v>
      </c>
      <c r="G360" s="5" t="s">
        <v>2582</v>
      </c>
      <c r="H360" s="5" t="s">
        <v>1447</v>
      </c>
      <c r="I360" s="5" t="s">
        <v>1497</v>
      </c>
      <c r="J360" s="5" t="s">
        <v>1990</v>
      </c>
      <c r="K360" s="5" t="s">
        <v>62</v>
      </c>
      <c r="L360">
        <v>98115</v>
      </c>
      <c r="M360" s="5" t="s">
        <v>1444</v>
      </c>
      <c r="N360" s="5" t="s">
        <v>2583</v>
      </c>
      <c r="O360" s="5" t="s">
        <v>3</v>
      </c>
      <c r="P360" s="5" t="s">
        <v>18</v>
      </c>
      <c r="Q360" s="5" t="s">
        <v>2584</v>
      </c>
      <c r="R360">
        <v>31.175999999999998</v>
      </c>
      <c r="S360">
        <v>3</v>
      </c>
      <c r="T360">
        <v>0.2</v>
      </c>
      <c r="U360">
        <v>0</v>
      </c>
      <c r="V360" t="s">
        <v>1468</v>
      </c>
      <c r="W360" t="s">
        <v>1455</v>
      </c>
      <c r="X360">
        <v>5</v>
      </c>
      <c r="Y360" t="s">
        <v>70</v>
      </c>
    </row>
    <row r="361" spans="1:25" x14ac:dyDescent="0.25">
      <c r="A361">
        <v>9560</v>
      </c>
      <c r="B361" s="5" t="s">
        <v>658</v>
      </c>
      <c r="C361" s="9">
        <v>42434</v>
      </c>
      <c r="D361" s="9">
        <v>42495</v>
      </c>
      <c r="E361" s="5" t="s">
        <v>1494</v>
      </c>
      <c r="F361" s="5" t="s">
        <v>2115</v>
      </c>
      <c r="G361" s="5" t="s">
        <v>2116</v>
      </c>
      <c r="H361" s="5" t="s">
        <v>1445</v>
      </c>
      <c r="I361" s="5" t="s">
        <v>1497</v>
      </c>
      <c r="J361" s="5" t="s">
        <v>2029</v>
      </c>
      <c r="K361" s="5" t="s">
        <v>52</v>
      </c>
      <c r="L361">
        <v>43055</v>
      </c>
      <c r="M361" s="5" t="s">
        <v>1442</v>
      </c>
      <c r="N361" s="5" t="s">
        <v>2585</v>
      </c>
      <c r="O361" s="5" t="s">
        <v>2</v>
      </c>
      <c r="P361" s="5" t="s">
        <v>19</v>
      </c>
      <c r="Q361" s="5" t="s">
        <v>2586</v>
      </c>
      <c r="R361">
        <v>195.64</v>
      </c>
      <c r="S361">
        <v>5</v>
      </c>
      <c r="T361">
        <v>0.2</v>
      </c>
      <c r="U361">
        <v>0</v>
      </c>
      <c r="V361" t="s">
        <v>1467</v>
      </c>
      <c r="W361" t="s">
        <v>1451</v>
      </c>
      <c r="X361">
        <v>3</v>
      </c>
      <c r="Y361" t="s">
        <v>1454</v>
      </c>
    </row>
    <row r="362" spans="1:25" x14ac:dyDescent="0.25">
      <c r="A362">
        <v>9562</v>
      </c>
      <c r="B362" s="5" t="s">
        <v>658</v>
      </c>
      <c r="C362" s="9">
        <v>42434</v>
      </c>
      <c r="D362" s="9">
        <v>42495</v>
      </c>
      <c r="E362" s="5" t="s">
        <v>1494</v>
      </c>
      <c r="F362" s="5" t="s">
        <v>2115</v>
      </c>
      <c r="G362" s="5" t="s">
        <v>2116</v>
      </c>
      <c r="H362" s="5" t="s">
        <v>1445</v>
      </c>
      <c r="I362" s="5" t="s">
        <v>1497</v>
      </c>
      <c r="J362" s="5" t="s">
        <v>2029</v>
      </c>
      <c r="K362" s="5" t="s">
        <v>52</v>
      </c>
      <c r="L362">
        <v>43055</v>
      </c>
      <c r="M362" s="5" t="s">
        <v>1442</v>
      </c>
      <c r="N362" s="5" t="s">
        <v>2587</v>
      </c>
      <c r="O362" s="5" t="s">
        <v>3</v>
      </c>
      <c r="P362" s="5" t="s">
        <v>5</v>
      </c>
      <c r="Q362" s="5" t="s">
        <v>2588</v>
      </c>
      <c r="R362">
        <v>431.976</v>
      </c>
      <c r="S362">
        <v>3</v>
      </c>
      <c r="T362">
        <v>0.2</v>
      </c>
      <c r="U362">
        <v>0</v>
      </c>
      <c r="V362" t="s">
        <v>1467</v>
      </c>
      <c r="W362" t="s">
        <v>1451</v>
      </c>
      <c r="X362">
        <v>3</v>
      </c>
      <c r="Y362" t="s">
        <v>1454</v>
      </c>
    </row>
    <row r="363" spans="1:25" x14ac:dyDescent="0.25">
      <c r="A363">
        <v>9606</v>
      </c>
      <c r="B363" s="5" t="s">
        <v>1386</v>
      </c>
      <c r="C363" s="9">
        <v>42836</v>
      </c>
      <c r="D363" s="9">
        <v>42989</v>
      </c>
      <c r="E363" s="5" t="s">
        <v>1508</v>
      </c>
      <c r="F363" s="5" t="s">
        <v>2589</v>
      </c>
      <c r="G363" s="5" t="s">
        <v>2590</v>
      </c>
      <c r="H363" s="5" t="s">
        <v>1446</v>
      </c>
      <c r="I363" s="5" t="s">
        <v>1497</v>
      </c>
      <c r="J363" s="5" t="s">
        <v>2212</v>
      </c>
      <c r="K363" s="5" t="s">
        <v>52</v>
      </c>
      <c r="L363">
        <v>43130</v>
      </c>
      <c r="M363" s="5" t="s">
        <v>1442</v>
      </c>
      <c r="N363" s="5" t="s">
        <v>2478</v>
      </c>
      <c r="O363" s="5" t="s">
        <v>3</v>
      </c>
      <c r="P363" s="5" t="s">
        <v>5</v>
      </c>
      <c r="Q363" s="5" t="s">
        <v>2479</v>
      </c>
      <c r="R363">
        <v>70.72</v>
      </c>
      <c r="S363">
        <v>4</v>
      </c>
      <c r="T363">
        <v>0.2</v>
      </c>
      <c r="U363">
        <v>0</v>
      </c>
      <c r="V363" t="s">
        <v>1468</v>
      </c>
      <c r="W363" t="s">
        <v>1455</v>
      </c>
      <c r="X363">
        <v>4</v>
      </c>
      <c r="Y363" t="s">
        <v>1456</v>
      </c>
    </row>
    <row r="364" spans="1:25" x14ac:dyDescent="0.25">
      <c r="A364">
        <v>9607</v>
      </c>
      <c r="B364" s="5" t="s">
        <v>1386</v>
      </c>
      <c r="C364" s="9">
        <v>42836</v>
      </c>
      <c r="D364" s="9">
        <v>42989</v>
      </c>
      <c r="E364" s="5" t="s">
        <v>1508</v>
      </c>
      <c r="F364" s="5" t="s">
        <v>2589</v>
      </c>
      <c r="G364" s="5" t="s">
        <v>2590</v>
      </c>
      <c r="H364" s="5" t="s">
        <v>1446</v>
      </c>
      <c r="I364" s="5" t="s">
        <v>1497</v>
      </c>
      <c r="J364" s="5" t="s">
        <v>2212</v>
      </c>
      <c r="K364" s="5" t="s">
        <v>52</v>
      </c>
      <c r="L364">
        <v>43130</v>
      </c>
      <c r="M364" s="5" t="s">
        <v>1442</v>
      </c>
      <c r="N364" s="5" t="s">
        <v>2591</v>
      </c>
      <c r="O364" s="5" t="s">
        <v>2</v>
      </c>
      <c r="P364" s="5" t="s">
        <v>19</v>
      </c>
      <c r="Q364" s="5" t="s">
        <v>2592</v>
      </c>
      <c r="R364">
        <v>194.352</v>
      </c>
      <c r="S364">
        <v>3</v>
      </c>
      <c r="T364">
        <v>0.2</v>
      </c>
      <c r="U364">
        <v>0</v>
      </c>
      <c r="V364" t="s">
        <v>1468</v>
      </c>
      <c r="W364" t="s">
        <v>1455</v>
      </c>
      <c r="X364">
        <v>4</v>
      </c>
      <c r="Y364" t="s">
        <v>1456</v>
      </c>
    </row>
    <row r="365" spans="1:25" x14ac:dyDescent="0.25">
      <c r="A365">
        <v>9817</v>
      </c>
      <c r="B365" s="5" t="s">
        <v>516</v>
      </c>
      <c r="C365" s="9">
        <v>42222</v>
      </c>
      <c r="D365" s="9">
        <v>42344</v>
      </c>
      <c r="E365" s="5" t="s">
        <v>1508</v>
      </c>
      <c r="F365" s="5" t="s">
        <v>2593</v>
      </c>
      <c r="G365" s="5" t="s">
        <v>2594</v>
      </c>
      <c r="H365" s="5" t="s">
        <v>1446</v>
      </c>
      <c r="I365" s="5" t="s">
        <v>1497</v>
      </c>
      <c r="J365" s="5" t="s">
        <v>2595</v>
      </c>
      <c r="K365" s="5" t="s">
        <v>30</v>
      </c>
      <c r="L365">
        <v>33710</v>
      </c>
      <c r="M365" s="5" t="s">
        <v>1443</v>
      </c>
      <c r="N365" s="5" t="s">
        <v>2596</v>
      </c>
      <c r="O365" s="5" t="s">
        <v>2</v>
      </c>
      <c r="P365" s="5" t="s">
        <v>19</v>
      </c>
      <c r="Q365" s="5" t="s">
        <v>2597</v>
      </c>
      <c r="R365">
        <v>516.96</v>
      </c>
      <c r="S365">
        <v>4</v>
      </c>
      <c r="T365">
        <v>0.2</v>
      </c>
      <c r="U365">
        <v>0</v>
      </c>
      <c r="V365" t="s">
        <v>1465</v>
      </c>
      <c r="W365" t="s">
        <v>1458</v>
      </c>
      <c r="X365">
        <v>8</v>
      </c>
      <c r="Y365" t="s">
        <v>1460</v>
      </c>
    </row>
    <row r="366" spans="1:25" x14ac:dyDescent="0.25">
      <c r="A366">
        <v>9899</v>
      </c>
      <c r="B366" s="5" t="s">
        <v>596</v>
      </c>
      <c r="C366" s="9">
        <v>42527</v>
      </c>
      <c r="D366" s="9">
        <v>42649</v>
      </c>
      <c r="E366" s="5" t="s">
        <v>1508</v>
      </c>
      <c r="F366" s="5" t="s">
        <v>2553</v>
      </c>
      <c r="G366" s="5" t="s">
        <v>2554</v>
      </c>
      <c r="H366" s="5" t="s">
        <v>1445</v>
      </c>
      <c r="I366" s="5" t="s">
        <v>1497</v>
      </c>
      <c r="J366" s="5" t="s">
        <v>2598</v>
      </c>
      <c r="K366" s="5" t="s">
        <v>52</v>
      </c>
      <c r="L366">
        <v>45014</v>
      </c>
      <c r="M366" s="5" t="s">
        <v>1442</v>
      </c>
      <c r="N366" s="5" t="s">
        <v>2599</v>
      </c>
      <c r="O366" s="5" t="s">
        <v>1</v>
      </c>
      <c r="P366" s="5" t="s">
        <v>14</v>
      </c>
      <c r="Q366" s="5" t="s">
        <v>2600</v>
      </c>
      <c r="R366">
        <v>82.64</v>
      </c>
      <c r="S366">
        <v>2</v>
      </c>
      <c r="T366">
        <v>0.2</v>
      </c>
      <c r="U366">
        <v>0</v>
      </c>
      <c r="V366" t="s">
        <v>1467</v>
      </c>
      <c r="W366" t="s">
        <v>1455</v>
      </c>
      <c r="X366">
        <v>6</v>
      </c>
      <c r="Y366" t="s">
        <v>1457</v>
      </c>
    </row>
    <row r="367" spans="1:25" x14ac:dyDescent="0.25">
      <c r="A367">
        <v>9913</v>
      </c>
      <c r="B367" s="5" t="s">
        <v>406</v>
      </c>
      <c r="C367" s="9">
        <v>42287</v>
      </c>
      <c r="D367" s="9">
        <v>42348</v>
      </c>
      <c r="E367" s="5" t="s">
        <v>1494</v>
      </c>
      <c r="F367" s="5" t="s">
        <v>2276</v>
      </c>
      <c r="G367" s="5" t="s">
        <v>2277</v>
      </c>
      <c r="H367" s="5" t="s">
        <v>1446</v>
      </c>
      <c r="I367" s="5" t="s">
        <v>1497</v>
      </c>
      <c r="J367" s="5" t="s">
        <v>2601</v>
      </c>
      <c r="K367" s="5" t="s">
        <v>26</v>
      </c>
      <c r="L367">
        <v>93101</v>
      </c>
      <c r="M367" s="5" t="s">
        <v>1444</v>
      </c>
      <c r="N367" s="5" t="s">
        <v>2602</v>
      </c>
      <c r="O367" s="5" t="s">
        <v>1</v>
      </c>
      <c r="P367" s="5" t="s">
        <v>10</v>
      </c>
      <c r="Q367" s="5" t="s">
        <v>2603</v>
      </c>
      <c r="R367">
        <v>362.13600000000002</v>
      </c>
      <c r="S367">
        <v>3</v>
      </c>
      <c r="T367">
        <v>0.2</v>
      </c>
      <c r="U367">
        <v>0</v>
      </c>
      <c r="V367" t="s">
        <v>1465</v>
      </c>
      <c r="W367" t="s">
        <v>1462</v>
      </c>
      <c r="X367">
        <v>10</v>
      </c>
      <c r="Y367" t="s">
        <v>1463</v>
      </c>
    </row>
    <row r="368" spans="1:25" x14ac:dyDescent="0.25">
      <c r="A368">
        <v>9938</v>
      </c>
      <c r="B368" s="5" t="s">
        <v>820</v>
      </c>
      <c r="C368" s="9">
        <v>42435</v>
      </c>
      <c r="D368" s="9">
        <v>42527</v>
      </c>
      <c r="E368" s="5" t="s">
        <v>1525</v>
      </c>
      <c r="F368" s="5" t="s">
        <v>2604</v>
      </c>
      <c r="G368" s="5" t="s">
        <v>2605</v>
      </c>
      <c r="H368" s="5" t="s">
        <v>1446</v>
      </c>
      <c r="I368" s="5" t="s">
        <v>1497</v>
      </c>
      <c r="J368" s="5" t="s">
        <v>2121</v>
      </c>
      <c r="K368" s="5" t="s">
        <v>26</v>
      </c>
      <c r="L368">
        <v>90049</v>
      </c>
      <c r="M368" s="5" t="s">
        <v>1444</v>
      </c>
      <c r="N368" s="5" t="s">
        <v>2480</v>
      </c>
      <c r="O368" s="5" t="s">
        <v>1</v>
      </c>
      <c r="P368" s="5" t="s">
        <v>21</v>
      </c>
      <c r="Q368" s="5" t="s">
        <v>2481</v>
      </c>
      <c r="R368">
        <v>71.087999999999994</v>
      </c>
      <c r="S368">
        <v>2</v>
      </c>
      <c r="T368">
        <v>0.2</v>
      </c>
      <c r="U368">
        <v>0</v>
      </c>
      <c r="V368" t="s">
        <v>1467</v>
      </c>
      <c r="W368" t="s">
        <v>1451</v>
      </c>
      <c r="X368">
        <v>3</v>
      </c>
      <c r="Y368" t="s">
        <v>1454</v>
      </c>
    </row>
    <row r="369" spans="1:25" x14ac:dyDescent="0.25">
      <c r="A369">
        <v>96</v>
      </c>
      <c r="B369" s="5" t="s">
        <v>1368</v>
      </c>
      <c r="C369" s="9">
        <v>42897</v>
      </c>
      <c r="D369" s="9">
        <v>43080</v>
      </c>
      <c r="E369" s="5" t="s">
        <v>1508</v>
      </c>
      <c r="F369" s="5" t="s">
        <v>2606</v>
      </c>
      <c r="G369" s="5" t="s">
        <v>2607</v>
      </c>
      <c r="H369" s="5" t="s">
        <v>1447</v>
      </c>
      <c r="I369" s="5" t="s">
        <v>1497</v>
      </c>
      <c r="J369" s="5" t="s">
        <v>2099</v>
      </c>
      <c r="K369" s="5" t="s">
        <v>54</v>
      </c>
      <c r="L369">
        <v>97206</v>
      </c>
      <c r="M369" s="5" t="s">
        <v>1444</v>
      </c>
      <c r="N369" s="5" t="s">
        <v>2608</v>
      </c>
      <c r="O369" s="5" t="s">
        <v>2</v>
      </c>
      <c r="P369" s="5" t="s">
        <v>8</v>
      </c>
      <c r="Q369" s="5" t="s">
        <v>2609</v>
      </c>
      <c r="R369">
        <v>5.6820000000000004</v>
      </c>
      <c r="S369">
        <v>1</v>
      </c>
      <c r="T369">
        <v>0.7</v>
      </c>
      <c r="U369">
        <v>0</v>
      </c>
      <c r="V369" t="s">
        <v>1468</v>
      </c>
      <c r="W369" t="s">
        <v>1455</v>
      </c>
      <c r="X369">
        <v>6</v>
      </c>
      <c r="Y369" t="s">
        <v>1457</v>
      </c>
    </row>
    <row r="370" spans="1:25" x14ac:dyDescent="0.25">
      <c r="A370">
        <v>119</v>
      </c>
      <c r="B370" s="5" t="s">
        <v>1279</v>
      </c>
      <c r="C370" s="9">
        <v>42128</v>
      </c>
      <c r="D370" s="9">
        <v>42281</v>
      </c>
      <c r="E370" s="5" t="s">
        <v>1508</v>
      </c>
      <c r="F370" s="5" t="s">
        <v>2543</v>
      </c>
      <c r="G370" s="5" t="s">
        <v>2544</v>
      </c>
      <c r="H370" s="5" t="s">
        <v>1446</v>
      </c>
      <c r="I370" s="5" t="s">
        <v>1497</v>
      </c>
      <c r="J370" s="5" t="s">
        <v>2610</v>
      </c>
      <c r="K370" s="5" t="s">
        <v>58</v>
      </c>
      <c r="L370">
        <v>37620</v>
      </c>
      <c r="M370" s="5" t="s">
        <v>1443</v>
      </c>
      <c r="N370" s="5" t="s">
        <v>1623</v>
      </c>
      <c r="O370" s="5" t="s">
        <v>2</v>
      </c>
      <c r="P370" s="5" t="s">
        <v>8</v>
      </c>
      <c r="Q370" s="5" t="s">
        <v>1624</v>
      </c>
      <c r="R370">
        <v>157.79400000000001</v>
      </c>
      <c r="S370">
        <v>1</v>
      </c>
      <c r="T370">
        <v>0.7</v>
      </c>
      <c r="U370">
        <v>0</v>
      </c>
      <c r="V370" t="s">
        <v>1465</v>
      </c>
      <c r="W370" t="s">
        <v>1455</v>
      </c>
      <c r="X370">
        <v>5</v>
      </c>
      <c r="Y370" t="s">
        <v>70</v>
      </c>
    </row>
    <row r="371" spans="1:25" x14ac:dyDescent="0.25">
      <c r="A371">
        <v>127</v>
      </c>
      <c r="B371" s="5" t="s">
        <v>1364</v>
      </c>
      <c r="C371" s="9">
        <v>42866</v>
      </c>
      <c r="D371" s="9">
        <v>43080</v>
      </c>
      <c r="E371" s="5" t="s">
        <v>1508</v>
      </c>
      <c r="F371" s="5" t="s">
        <v>2611</v>
      </c>
      <c r="G371" s="5" t="s">
        <v>2612</v>
      </c>
      <c r="H371" s="5" t="s">
        <v>1445</v>
      </c>
      <c r="I371" s="5" t="s">
        <v>1497</v>
      </c>
      <c r="J371" s="5" t="s">
        <v>2613</v>
      </c>
      <c r="K371" s="5" t="s">
        <v>24</v>
      </c>
      <c r="L371">
        <v>85023</v>
      </c>
      <c r="M371" s="5" t="s">
        <v>1444</v>
      </c>
      <c r="N371" s="5" t="s">
        <v>2614</v>
      </c>
      <c r="O371" s="5" t="s">
        <v>2</v>
      </c>
      <c r="P371" s="5" t="s">
        <v>8</v>
      </c>
      <c r="Q371" s="5" t="s">
        <v>2615</v>
      </c>
      <c r="R371">
        <v>2.3879999999999999</v>
      </c>
      <c r="S371">
        <v>2</v>
      </c>
      <c r="T371">
        <v>0.7</v>
      </c>
      <c r="U371">
        <v>0</v>
      </c>
      <c r="V371" t="s">
        <v>1468</v>
      </c>
      <c r="W371" t="s">
        <v>1455</v>
      </c>
      <c r="X371">
        <v>5</v>
      </c>
      <c r="Y371" t="s">
        <v>70</v>
      </c>
    </row>
    <row r="372" spans="1:25" x14ac:dyDescent="0.25">
      <c r="A372">
        <v>234</v>
      </c>
      <c r="B372" s="5" t="s">
        <v>1356</v>
      </c>
      <c r="C372" s="9">
        <v>42920</v>
      </c>
      <c r="D372" s="9">
        <v>43073</v>
      </c>
      <c r="E372" s="5" t="s">
        <v>1508</v>
      </c>
      <c r="F372" s="5" t="s">
        <v>2129</v>
      </c>
      <c r="G372" s="5" t="s">
        <v>2130</v>
      </c>
      <c r="H372" s="5" t="s">
        <v>1447</v>
      </c>
      <c r="I372" s="5" t="s">
        <v>1497</v>
      </c>
      <c r="J372" s="5" t="s">
        <v>2131</v>
      </c>
      <c r="K372" s="5" t="s">
        <v>30</v>
      </c>
      <c r="L372">
        <v>33614</v>
      </c>
      <c r="M372" s="5" t="s">
        <v>1443</v>
      </c>
      <c r="N372" s="5" t="s">
        <v>2616</v>
      </c>
      <c r="O372" s="5" t="s">
        <v>2</v>
      </c>
      <c r="P372" s="5" t="s">
        <v>8</v>
      </c>
      <c r="Q372" s="5" t="s">
        <v>2617</v>
      </c>
      <c r="R372">
        <v>5.3280000000000003</v>
      </c>
      <c r="S372">
        <v>2</v>
      </c>
      <c r="T372">
        <v>0.7</v>
      </c>
      <c r="U372">
        <v>0</v>
      </c>
      <c r="V372" t="s">
        <v>1468</v>
      </c>
      <c r="W372" t="s">
        <v>1458</v>
      </c>
      <c r="X372">
        <v>7</v>
      </c>
      <c r="Y372" t="s">
        <v>1459</v>
      </c>
    </row>
    <row r="373" spans="1:25" x14ac:dyDescent="0.25">
      <c r="A373">
        <v>585</v>
      </c>
      <c r="B373" s="5" t="s">
        <v>1080</v>
      </c>
      <c r="C373" s="9">
        <v>42747</v>
      </c>
      <c r="D373" s="9">
        <v>42867</v>
      </c>
      <c r="E373" s="5" t="s">
        <v>1508</v>
      </c>
      <c r="F373" s="5" t="s">
        <v>2618</v>
      </c>
      <c r="G373" s="5" t="s">
        <v>2619</v>
      </c>
      <c r="H373" s="5" t="s">
        <v>1445</v>
      </c>
      <c r="I373" s="5" t="s">
        <v>1497</v>
      </c>
      <c r="J373" s="5" t="s">
        <v>2124</v>
      </c>
      <c r="K373" s="5" t="s">
        <v>27</v>
      </c>
      <c r="L373">
        <v>80219</v>
      </c>
      <c r="M373" s="5" t="s">
        <v>1444</v>
      </c>
      <c r="N373" s="5" t="s">
        <v>2620</v>
      </c>
      <c r="O373" s="5" t="s">
        <v>2</v>
      </c>
      <c r="P373" s="5" t="s">
        <v>8</v>
      </c>
      <c r="Q373" s="5" t="s">
        <v>2621</v>
      </c>
      <c r="R373">
        <v>6.7830000000000004</v>
      </c>
      <c r="S373">
        <v>7</v>
      </c>
      <c r="T373">
        <v>0.7</v>
      </c>
      <c r="U373">
        <v>0</v>
      </c>
      <c r="V373" t="s">
        <v>1468</v>
      </c>
      <c r="W373" t="s">
        <v>1451</v>
      </c>
      <c r="X373">
        <v>1</v>
      </c>
      <c r="Y373" t="s">
        <v>1452</v>
      </c>
    </row>
    <row r="374" spans="1:25" x14ac:dyDescent="0.25">
      <c r="A374">
        <v>782</v>
      </c>
      <c r="B374" s="5" t="s">
        <v>1293</v>
      </c>
      <c r="C374" s="9">
        <v>42073</v>
      </c>
      <c r="D374" s="9">
        <v>42165</v>
      </c>
      <c r="E374" s="5" t="s">
        <v>1525</v>
      </c>
      <c r="F374" s="5" t="s">
        <v>2151</v>
      </c>
      <c r="G374" s="5" t="s">
        <v>2152</v>
      </c>
      <c r="H374" s="5" t="s">
        <v>1445</v>
      </c>
      <c r="I374" s="5" t="s">
        <v>1497</v>
      </c>
      <c r="J374" s="5" t="s">
        <v>1978</v>
      </c>
      <c r="K374" s="5" t="s">
        <v>52</v>
      </c>
      <c r="L374">
        <v>43229</v>
      </c>
      <c r="M374" s="5" t="s">
        <v>1442</v>
      </c>
      <c r="N374" s="5" t="s">
        <v>2622</v>
      </c>
      <c r="O374" s="5" t="s">
        <v>2</v>
      </c>
      <c r="P374" s="5" t="s">
        <v>8</v>
      </c>
      <c r="Q374" s="5" t="s">
        <v>2623</v>
      </c>
      <c r="R374">
        <v>32.07</v>
      </c>
      <c r="S374">
        <v>5</v>
      </c>
      <c r="T374">
        <v>0.7</v>
      </c>
      <c r="U374">
        <v>0</v>
      </c>
      <c r="V374" t="s">
        <v>1465</v>
      </c>
      <c r="W374" t="s">
        <v>1451</v>
      </c>
      <c r="X374">
        <v>3</v>
      </c>
      <c r="Y374" t="s">
        <v>1454</v>
      </c>
    </row>
    <row r="375" spans="1:25" x14ac:dyDescent="0.25">
      <c r="A375">
        <v>869</v>
      </c>
      <c r="B375" s="5" t="s">
        <v>204</v>
      </c>
      <c r="C375" s="9">
        <v>41794</v>
      </c>
      <c r="D375" s="9">
        <v>41916</v>
      </c>
      <c r="E375" s="5" t="s">
        <v>1508</v>
      </c>
      <c r="F375" s="5" t="s">
        <v>2624</v>
      </c>
      <c r="G375" s="5" t="s">
        <v>2625</v>
      </c>
      <c r="H375" s="5" t="s">
        <v>1446</v>
      </c>
      <c r="I375" s="5" t="s">
        <v>1497</v>
      </c>
      <c r="J375" s="5" t="s">
        <v>2212</v>
      </c>
      <c r="K375" s="5" t="s">
        <v>55</v>
      </c>
      <c r="L375">
        <v>17602</v>
      </c>
      <c r="M375" s="5" t="s">
        <v>1442</v>
      </c>
      <c r="N375" s="5" t="s">
        <v>2626</v>
      </c>
      <c r="O375" s="5" t="s">
        <v>2</v>
      </c>
      <c r="P375" s="5" t="s">
        <v>8</v>
      </c>
      <c r="Q375" s="5" t="s">
        <v>2627</v>
      </c>
      <c r="R375">
        <v>44.91</v>
      </c>
      <c r="S375">
        <v>6</v>
      </c>
      <c r="T375">
        <v>0.7</v>
      </c>
      <c r="U375">
        <v>0</v>
      </c>
      <c r="V375" t="s">
        <v>1450</v>
      </c>
      <c r="W375" t="s">
        <v>1455</v>
      </c>
      <c r="X375">
        <v>6</v>
      </c>
      <c r="Y375" t="s">
        <v>1457</v>
      </c>
    </row>
    <row r="376" spans="1:25" x14ac:dyDescent="0.25">
      <c r="A376">
        <v>900</v>
      </c>
      <c r="B376" s="5" t="s">
        <v>1312</v>
      </c>
      <c r="C376" s="9">
        <v>42647</v>
      </c>
      <c r="D376" s="9">
        <v>42708</v>
      </c>
      <c r="E376" s="5" t="s">
        <v>1494</v>
      </c>
      <c r="F376" s="5" t="s">
        <v>2628</v>
      </c>
      <c r="G376" s="5" t="s">
        <v>2629</v>
      </c>
      <c r="H376" s="5" t="s">
        <v>1446</v>
      </c>
      <c r="I376" s="5" t="s">
        <v>1497</v>
      </c>
      <c r="J376" s="5" t="s">
        <v>2202</v>
      </c>
      <c r="K376" s="5" t="s">
        <v>52</v>
      </c>
      <c r="L376">
        <v>45503</v>
      </c>
      <c r="M376" s="5" t="s">
        <v>1442</v>
      </c>
      <c r="N376" s="5" t="s">
        <v>2630</v>
      </c>
      <c r="O376" s="5" t="s">
        <v>2</v>
      </c>
      <c r="P376" s="5" t="s">
        <v>8</v>
      </c>
      <c r="Q376" s="5" t="s">
        <v>2631</v>
      </c>
      <c r="R376">
        <v>8.9039999999999999</v>
      </c>
      <c r="S376">
        <v>2</v>
      </c>
      <c r="T376">
        <v>0.7</v>
      </c>
      <c r="U376">
        <v>0</v>
      </c>
      <c r="V376" t="s">
        <v>1467</v>
      </c>
      <c r="W376" t="s">
        <v>1462</v>
      </c>
      <c r="X376">
        <v>10</v>
      </c>
      <c r="Y376" t="s">
        <v>1463</v>
      </c>
    </row>
    <row r="377" spans="1:25" x14ac:dyDescent="0.25">
      <c r="A377">
        <v>1008</v>
      </c>
      <c r="B377" s="5" t="s">
        <v>311</v>
      </c>
      <c r="C377" s="9">
        <v>42166</v>
      </c>
      <c r="D377" s="9">
        <v>42258</v>
      </c>
      <c r="E377" s="5" t="s">
        <v>1494</v>
      </c>
      <c r="F377" s="5" t="s">
        <v>2632</v>
      </c>
      <c r="G377" s="5" t="s">
        <v>2633</v>
      </c>
      <c r="H377" s="5" t="s">
        <v>1445</v>
      </c>
      <c r="I377" s="5" t="s">
        <v>1497</v>
      </c>
      <c r="J377" s="5" t="s">
        <v>2634</v>
      </c>
      <c r="K377" s="5" t="s">
        <v>24</v>
      </c>
      <c r="L377">
        <v>85254</v>
      </c>
      <c r="M377" s="5" t="s">
        <v>1444</v>
      </c>
      <c r="N377" s="5" t="s">
        <v>2635</v>
      </c>
      <c r="O377" s="5" t="s">
        <v>2</v>
      </c>
      <c r="P377" s="5" t="s">
        <v>8</v>
      </c>
      <c r="Q377" s="5" t="s">
        <v>2636</v>
      </c>
      <c r="R377">
        <v>4.4009999999999998</v>
      </c>
      <c r="S377">
        <v>3</v>
      </c>
      <c r="T377">
        <v>0.7</v>
      </c>
      <c r="U377">
        <v>0</v>
      </c>
      <c r="V377" t="s">
        <v>1465</v>
      </c>
      <c r="W377" t="s">
        <v>1455</v>
      </c>
      <c r="X377">
        <v>6</v>
      </c>
      <c r="Y377" t="s">
        <v>1457</v>
      </c>
    </row>
    <row r="378" spans="1:25" x14ac:dyDescent="0.25">
      <c r="A378">
        <v>1283</v>
      </c>
      <c r="B378" s="5" t="s">
        <v>956</v>
      </c>
      <c r="C378" s="9">
        <v>42982</v>
      </c>
      <c r="D378" s="9">
        <v>43043</v>
      </c>
      <c r="E378" s="5" t="s">
        <v>1494</v>
      </c>
      <c r="F378" s="5" t="s">
        <v>2637</v>
      </c>
      <c r="G378" s="5" t="s">
        <v>2638</v>
      </c>
      <c r="H378" s="5" t="s">
        <v>1445</v>
      </c>
      <c r="I378" s="5" t="s">
        <v>1497</v>
      </c>
      <c r="J378" s="5" t="s">
        <v>2015</v>
      </c>
      <c r="K378" s="5" t="s">
        <v>30</v>
      </c>
      <c r="L378">
        <v>32216</v>
      </c>
      <c r="M378" s="5" t="s">
        <v>1443</v>
      </c>
      <c r="N378" s="5" t="s">
        <v>2639</v>
      </c>
      <c r="O378" s="5" t="s">
        <v>2</v>
      </c>
      <c r="P378" s="5" t="s">
        <v>8</v>
      </c>
      <c r="Q378" s="5" t="s">
        <v>2640</v>
      </c>
      <c r="R378">
        <v>17.43</v>
      </c>
      <c r="S378">
        <v>1</v>
      </c>
      <c r="T378">
        <v>0.7</v>
      </c>
      <c r="U378">
        <v>0</v>
      </c>
      <c r="V378" t="s">
        <v>1468</v>
      </c>
      <c r="W378" t="s">
        <v>1458</v>
      </c>
      <c r="X378">
        <v>9</v>
      </c>
      <c r="Y378" t="s">
        <v>1461</v>
      </c>
    </row>
    <row r="379" spans="1:25" x14ac:dyDescent="0.25">
      <c r="A379">
        <v>1320</v>
      </c>
      <c r="B379" s="5" t="s">
        <v>271</v>
      </c>
      <c r="C379" s="9">
        <v>41646</v>
      </c>
      <c r="D379" s="9">
        <v>41766</v>
      </c>
      <c r="E379" s="5" t="s">
        <v>1508</v>
      </c>
      <c r="F379" s="5" t="s">
        <v>2641</v>
      </c>
      <c r="G379" s="5" t="s">
        <v>2642</v>
      </c>
      <c r="H379" s="5" t="s">
        <v>1446</v>
      </c>
      <c r="I379" s="5" t="s">
        <v>1497</v>
      </c>
      <c r="J379" s="5" t="s">
        <v>2643</v>
      </c>
      <c r="K379" s="5" t="s">
        <v>30</v>
      </c>
      <c r="L379">
        <v>32725</v>
      </c>
      <c r="M379" s="5" t="s">
        <v>1443</v>
      </c>
      <c r="N379" s="5" t="s">
        <v>2644</v>
      </c>
      <c r="O379" s="5" t="s">
        <v>2</v>
      </c>
      <c r="P379" s="5" t="s">
        <v>8</v>
      </c>
      <c r="Q379" s="5" t="s">
        <v>2645</v>
      </c>
      <c r="R379">
        <v>5.1840000000000002</v>
      </c>
      <c r="S379">
        <v>6</v>
      </c>
      <c r="T379">
        <v>0.7</v>
      </c>
      <c r="U379">
        <v>0</v>
      </c>
      <c r="V379" t="s">
        <v>1450</v>
      </c>
      <c r="W379" t="s">
        <v>1451</v>
      </c>
      <c r="X379">
        <v>1</v>
      </c>
      <c r="Y379" t="s">
        <v>1452</v>
      </c>
    </row>
    <row r="380" spans="1:25" x14ac:dyDescent="0.25">
      <c r="A380">
        <v>1321</v>
      </c>
      <c r="B380" s="5" t="s">
        <v>1211</v>
      </c>
      <c r="C380" s="9">
        <v>42796</v>
      </c>
      <c r="D380" s="9">
        <v>42949</v>
      </c>
      <c r="E380" s="5" t="s">
        <v>1508</v>
      </c>
      <c r="F380" s="5" t="s">
        <v>2058</v>
      </c>
      <c r="G380" s="5" t="s">
        <v>2059</v>
      </c>
      <c r="H380" s="5" t="s">
        <v>1445</v>
      </c>
      <c r="I380" s="5" t="s">
        <v>1497</v>
      </c>
      <c r="J380" s="5" t="s">
        <v>2477</v>
      </c>
      <c r="K380" s="5" t="s">
        <v>52</v>
      </c>
      <c r="L380">
        <v>45231</v>
      </c>
      <c r="M380" s="5" t="s">
        <v>1442</v>
      </c>
      <c r="N380" s="5" t="s">
        <v>2646</v>
      </c>
      <c r="O380" s="5" t="s">
        <v>2</v>
      </c>
      <c r="P380" s="5" t="s">
        <v>8</v>
      </c>
      <c r="Q380" s="5" t="s">
        <v>2647</v>
      </c>
      <c r="R380">
        <v>5.2290000000000001</v>
      </c>
      <c r="S380">
        <v>3</v>
      </c>
      <c r="T380">
        <v>0.7</v>
      </c>
      <c r="U380">
        <v>0</v>
      </c>
      <c r="V380" t="s">
        <v>1468</v>
      </c>
      <c r="W380" t="s">
        <v>1451</v>
      </c>
      <c r="X380">
        <v>3</v>
      </c>
      <c r="Y380" t="s">
        <v>1454</v>
      </c>
    </row>
    <row r="381" spans="1:25" x14ac:dyDescent="0.25">
      <c r="A381">
        <v>1342</v>
      </c>
      <c r="B381" s="5" t="s">
        <v>913</v>
      </c>
      <c r="C381" s="9">
        <v>42767</v>
      </c>
      <c r="D381" s="9">
        <v>42826</v>
      </c>
      <c r="E381" s="5" t="s">
        <v>1494</v>
      </c>
      <c r="F381" s="5" t="s">
        <v>1574</v>
      </c>
      <c r="G381" s="5" t="s">
        <v>1575</v>
      </c>
      <c r="H381" s="5" t="s">
        <v>1446</v>
      </c>
      <c r="I381" s="5" t="s">
        <v>1497</v>
      </c>
      <c r="J381" s="5" t="s">
        <v>2015</v>
      </c>
      <c r="K381" s="5" t="s">
        <v>51</v>
      </c>
      <c r="L381">
        <v>28540</v>
      </c>
      <c r="M381" s="5" t="s">
        <v>1443</v>
      </c>
      <c r="N381" s="5" t="s">
        <v>2648</v>
      </c>
      <c r="O381" s="5" t="s">
        <v>2</v>
      </c>
      <c r="P381" s="5" t="s">
        <v>8</v>
      </c>
      <c r="Q381" s="5" t="s">
        <v>2649</v>
      </c>
      <c r="R381">
        <v>15.66</v>
      </c>
      <c r="S381">
        <v>5</v>
      </c>
      <c r="T381">
        <v>0.7</v>
      </c>
      <c r="U381">
        <v>0</v>
      </c>
      <c r="V381" t="s">
        <v>1468</v>
      </c>
      <c r="W381" t="s">
        <v>1451</v>
      </c>
      <c r="X381">
        <v>2</v>
      </c>
      <c r="Y381" t="s">
        <v>1453</v>
      </c>
    </row>
    <row r="382" spans="1:25" x14ac:dyDescent="0.25">
      <c r="A382">
        <v>1343</v>
      </c>
      <c r="B382" s="5" t="s">
        <v>913</v>
      </c>
      <c r="C382" s="9">
        <v>42767</v>
      </c>
      <c r="D382" s="9">
        <v>42826</v>
      </c>
      <c r="E382" s="5" t="s">
        <v>1494</v>
      </c>
      <c r="F382" s="5" t="s">
        <v>1574</v>
      </c>
      <c r="G382" s="5" t="s">
        <v>1575</v>
      </c>
      <c r="H382" s="5" t="s">
        <v>1446</v>
      </c>
      <c r="I382" s="5" t="s">
        <v>1497</v>
      </c>
      <c r="J382" s="5" t="s">
        <v>2015</v>
      </c>
      <c r="K382" s="5" t="s">
        <v>51</v>
      </c>
      <c r="L382">
        <v>28540</v>
      </c>
      <c r="M382" s="5" t="s">
        <v>1443</v>
      </c>
      <c r="N382" s="5" t="s">
        <v>1928</v>
      </c>
      <c r="O382" s="5" t="s">
        <v>2</v>
      </c>
      <c r="P382" s="5" t="s">
        <v>8</v>
      </c>
      <c r="Q382" s="5" t="s">
        <v>1929</v>
      </c>
      <c r="R382">
        <v>28.853999999999999</v>
      </c>
      <c r="S382">
        <v>6</v>
      </c>
      <c r="T382">
        <v>0.7</v>
      </c>
      <c r="U382">
        <v>0</v>
      </c>
      <c r="V382" t="s">
        <v>1468</v>
      </c>
      <c r="W382" t="s">
        <v>1451</v>
      </c>
      <c r="X382">
        <v>2</v>
      </c>
      <c r="Y382" t="s">
        <v>1453</v>
      </c>
    </row>
    <row r="383" spans="1:25" x14ac:dyDescent="0.25">
      <c r="A383">
        <v>1364</v>
      </c>
      <c r="B383" s="5" t="s">
        <v>1422</v>
      </c>
      <c r="C383" s="9">
        <v>43019</v>
      </c>
      <c r="D383" s="9">
        <v>43050</v>
      </c>
      <c r="E383" s="5" t="s">
        <v>1494</v>
      </c>
      <c r="F383" s="5" t="s">
        <v>2018</v>
      </c>
      <c r="G383" s="5" t="s">
        <v>2019</v>
      </c>
      <c r="H383" s="5" t="s">
        <v>1446</v>
      </c>
      <c r="I383" s="5" t="s">
        <v>1497</v>
      </c>
      <c r="J383" s="5" t="s">
        <v>2020</v>
      </c>
      <c r="K383" s="5" t="s">
        <v>24</v>
      </c>
      <c r="L383">
        <v>85705</v>
      </c>
      <c r="M383" s="5" t="s">
        <v>1444</v>
      </c>
      <c r="N383" s="5" t="s">
        <v>2650</v>
      </c>
      <c r="O383" s="5" t="s">
        <v>2</v>
      </c>
      <c r="P383" s="5" t="s">
        <v>8</v>
      </c>
      <c r="Q383" s="5" t="s">
        <v>2651</v>
      </c>
      <c r="R383">
        <v>38.387999999999998</v>
      </c>
      <c r="S383">
        <v>14</v>
      </c>
      <c r="T383">
        <v>0.7</v>
      </c>
      <c r="U383">
        <v>0</v>
      </c>
      <c r="V383" t="s">
        <v>1468</v>
      </c>
      <c r="W383" t="s">
        <v>1462</v>
      </c>
      <c r="X383">
        <v>10</v>
      </c>
      <c r="Y383" t="s">
        <v>1463</v>
      </c>
    </row>
    <row r="384" spans="1:25" x14ac:dyDescent="0.25">
      <c r="A384">
        <v>1705</v>
      </c>
      <c r="B384" s="5" t="s">
        <v>566</v>
      </c>
      <c r="C384" s="9">
        <v>42585</v>
      </c>
      <c r="D384" s="9">
        <v>42585</v>
      </c>
      <c r="E384" s="5" t="s">
        <v>1537</v>
      </c>
      <c r="F384" s="5" t="s">
        <v>2652</v>
      </c>
      <c r="G384" s="5" t="s">
        <v>2653</v>
      </c>
      <c r="H384" s="5" t="s">
        <v>1445</v>
      </c>
      <c r="I384" s="5" t="s">
        <v>1497</v>
      </c>
      <c r="J384" s="5" t="s">
        <v>2428</v>
      </c>
      <c r="K384" s="5" t="s">
        <v>24</v>
      </c>
      <c r="L384">
        <v>85301</v>
      </c>
      <c r="M384" s="5" t="s">
        <v>1444</v>
      </c>
      <c r="N384" s="5" t="s">
        <v>2654</v>
      </c>
      <c r="O384" s="5" t="s">
        <v>2</v>
      </c>
      <c r="P384" s="5" t="s">
        <v>8</v>
      </c>
      <c r="Q384" s="5" t="s">
        <v>2655</v>
      </c>
      <c r="R384">
        <v>9.702</v>
      </c>
      <c r="S384">
        <v>3</v>
      </c>
      <c r="T384">
        <v>0.7</v>
      </c>
      <c r="U384">
        <v>0</v>
      </c>
      <c r="V384" t="s">
        <v>1467</v>
      </c>
      <c r="W384" t="s">
        <v>1458</v>
      </c>
      <c r="X384">
        <v>8</v>
      </c>
      <c r="Y384" t="s">
        <v>1460</v>
      </c>
    </row>
    <row r="385" spans="1:25" x14ac:dyDescent="0.25">
      <c r="A385">
        <v>1938</v>
      </c>
      <c r="B385" s="5" t="s">
        <v>592</v>
      </c>
      <c r="C385" s="9">
        <v>42589</v>
      </c>
      <c r="D385" s="9">
        <v>42711</v>
      </c>
      <c r="E385" s="5" t="s">
        <v>1508</v>
      </c>
      <c r="F385" s="5" t="s">
        <v>2294</v>
      </c>
      <c r="G385" s="5" t="s">
        <v>2295</v>
      </c>
      <c r="H385" s="5" t="s">
        <v>1445</v>
      </c>
      <c r="I385" s="5" t="s">
        <v>1497</v>
      </c>
      <c r="J385" s="5" t="s">
        <v>2398</v>
      </c>
      <c r="K385" s="5" t="s">
        <v>27</v>
      </c>
      <c r="L385">
        <v>80020</v>
      </c>
      <c r="M385" s="5" t="s">
        <v>1444</v>
      </c>
      <c r="N385" s="5" t="s">
        <v>2656</v>
      </c>
      <c r="O385" s="5" t="s">
        <v>2</v>
      </c>
      <c r="P385" s="5" t="s">
        <v>8</v>
      </c>
      <c r="Q385" s="5" t="s">
        <v>2657</v>
      </c>
      <c r="R385">
        <v>19.968</v>
      </c>
      <c r="S385">
        <v>2</v>
      </c>
      <c r="T385">
        <v>0.7</v>
      </c>
      <c r="U385">
        <v>0</v>
      </c>
      <c r="V385" t="s">
        <v>1467</v>
      </c>
      <c r="W385" t="s">
        <v>1458</v>
      </c>
      <c r="X385">
        <v>8</v>
      </c>
      <c r="Y385" t="s">
        <v>1460</v>
      </c>
    </row>
    <row r="386" spans="1:25" x14ac:dyDescent="0.25">
      <c r="A386">
        <v>1940</v>
      </c>
      <c r="B386" s="5" t="s">
        <v>592</v>
      </c>
      <c r="C386" s="9">
        <v>42589</v>
      </c>
      <c r="D386" s="9">
        <v>42711</v>
      </c>
      <c r="E386" s="5" t="s">
        <v>1508</v>
      </c>
      <c r="F386" s="5" t="s">
        <v>2294</v>
      </c>
      <c r="G386" s="5" t="s">
        <v>2295</v>
      </c>
      <c r="H386" s="5" t="s">
        <v>1445</v>
      </c>
      <c r="I386" s="5" t="s">
        <v>1497</v>
      </c>
      <c r="J386" s="5" t="s">
        <v>2398</v>
      </c>
      <c r="K386" s="5" t="s">
        <v>27</v>
      </c>
      <c r="L386">
        <v>80020</v>
      </c>
      <c r="M386" s="5" t="s">
        <v>1444</v>
      </c>
      <c r="N386" s="5" t="s">
        <v>2658</v>
      </c>
      <c r="O386" s="5" t="s">
        <v>2</v>
      </c>
      <c r="P386" s="5" t="s">
        <v>8</v>
      </c>
      <c r="Q386" s="5" t="s">
        <v>2659</v>
      </c>
      <c r="R386">
        <v>8.7360000000000007</v>
      </c>
      <c r="S386">
        <v>4</v>
      </c>
      <c r="T386">
        <v>0.7</v>
      </c>
      <c r="U386">
        <v>0</v>
      </c>
      <c r="V386" t="s">
        <v>1467</v>
      </c>
      <c r="W386" t="s">
        <v>1458</v>
      </c>
      <c r="X386">
        <v>8</v>
      </c>
      <c r="Y386" t="s">
        <v>1460</v>
      </c>
    </row>
    <row r="387" spans="1:25" x14ac:dyDescent="0.25">
      <c r="A387">
        <v>2513</v>
      </c>
      <c r="B387" s="5" t="s">
        <v>1145</v>
      </c>
      <c r="C387" s="9">
        <v>42778</v>
      </c>
      <c r="D387" s="9">
        <v>42898</v>
      </c>
      <c r="E387" s="5" t="s">
        <v>1508</v>
      </c>
      <c r="F387" s="5" t="s">
        <v>2660</v>
      </c>
      <c r="G387" s="5" t="s">
        <v>2661</v>
      </c>
      <c r="H387" s="5" t="s">
        <v>1447</v>
      </c>
      <c r="I387" s="5" t="s">
        <v>1497</v>
      </c>
      <c r="J387" s="5" t="s">
        <v>2131</v>
      </c>
      <c r="K387" s="5" t="s">
        <v>30</v>
      </c>
      <c r="L387">
        <v>33614</v>
      </c>
      <c r="M387" s="5" t="s">
        <v>1443</v>
      </c>
      <c r="N387" s="5" t="s">
        <v>1778</v>
      </c>
      <c r="O387" s="5" t="s">
        <v>2</v>
      </c>
      <c r="P387" s="5" t="s">
        <v>8</v>
      </c>
      <c r="Q387" s="5" t="s">
        <v>1779</v>
      </c>
      <c r="R387">
        <v>45.66</v>
      </c>
      <c r="S387">
        <v>5</v>
      </c>
      <c r="T387">
        <v>0.7</v>
      </c>
      <c r="U387">
        <v>0</v>
      </c>
      <c r="V387" t="s">
        <v>1468</v>
      </c>
      <c r="W387" t="s">
        <v>1451</v>
      </c>
      <c r="X387">
        <v>2</v>
      </c>
      <c r="Y387" t="s">
        <v>1453</v>
      </c>
    </row>
    <row r="388" spans="1:25" x14ac:dyDescent="0.25">
      <c r="A388">
        <v>2636</v>
      </c>
      <c r="B388" s="5" t="s">
        <v>351</v>
      </c>
      <c r="C388" s="9">
        <v>42131</v>
      </c>
      <c r="D388" s="9">
        <v>42284</v>
      </c>
      <c r="E388" s="5" t="s">
        <v>1525</v>
      </c>
      <c r="F388" s="5" t="s">
        <v>2662</v>
      </c>
      <c r="G388" s="5" t="s">
        <v>2663</v>
      </c>
      <c r="H388" s="5" t="s">
        <v>1446</v>
      </c>
      <c r="I388" s="5" t="s">
        <v>1497</v>
      </c>
      <c r="J388" s="5" t="s">
        <v>2433</v>
      </c>
      <c r="K388" s="5" t="s">
        <v>51</v>
      </c>
      <c r="L388">
        <v>28314</v>
      </c>
      <c r="M388" s="5" t="s">
        <v>1443</v>
      </c>
      <c r="N388" s="5" t="s">
        <v>2664</v>
      </c>
      <c r="O388" s="5" t="s">
        <v>2</v>
      </c>
      <c r="P388" s="5" t="s">
        <v>8</v>
      </c>
      <c r="Q388" s="5" t="s">
        <v>2665</v>
      </c>
      <c r="R388">
        <v>7.23</v>
      </c>
      <c r="S388">
        <v>5</v>
      </c>
      <c r="T388">
        <v>0.7</v>
      </c>
      <c r="U388">
        <v>0</v>
      </c>
      <c r="V388" t="s">
        <v>1465</v>
      </c>
      <c r="W388" t="s">
        <v>1455</v>
      </c>
      <c r="X388">
        <v>5</v>
      </c>
      <c r="Y388" t="s">
        <v>70</v>
      </c>
    </row>
    <row r="389" spans="1:25" x14ac:dyDescent="0.25">
      <c r="A389">
        <v>2666</v>
      </c>
      <c r="B389" s="5" t="s">
        <v>819</v>
      </c>
      <c r="C389" s="9">
        <v>42374</v>
      </c>
      <c r="D389" s="9">
        <v>42465</v>
      </c>
      <c r="E389" s="5" t="s">
        <v>1494</v>
      </c>
      <c r="F389" s="5" t="s">
        <v>2195</v>
      </c>
      <c r="G389" s="5" t="s">
        <v>2196</v>
      </c>
      <c r="H389" s="5" t="s">
        <v>1445</v>
      </c>
      <c r="I389" s="5" t="s">
        <v>1497</v>
      </c>
      <c r="J389" s="5" t="s">
        <v>2197</v>
      </c>
      <c r="K389" s="5" t="s">
        <v>58</v>
      </c>
      <c r="L389">
        <v>38109</v>
      </c>
      <c r="M389" s="5" t="s">
        <v>1443</v>
      </c>
      <c r="N389" s="5" t="s">
        <v>2666</v>
      </c>
      <c r="O389" s="5" t="s">
        <v>2</v>
      </c>
      <c r="P389" s="5" t="s">
        <v>8</v>
      </c>
      <c r="Q389" s="5" t="s">
        <v>2667</v>
      </c>
      <c r="R389">
        <v>2.742</v>
      </c>
      <c r="S389">
        <v>2</v>
      </c>
      <c r="T389">
        <v>0.7</v>
      </c>
      <c r="U389">
        <v>0</v>
      </c>
      <c r="V389" t="s">
        <v>1467</v>
      </c>
      <c r="W389" t="s">
        <v>1451</v>
      </c>
      <c r="X389">
        <v>1</v>
      </c>
      <c r="Y389" t="s">
        <v>1452</v>
      </c>
    </row>
    <row r="390" spans="1:25" x14ac:dyDescent="0.25">
      <c r="A390">
        <v>2687</v>
      </c>
      <c r="B390" s="5" t="s">
        <v>676</v>
      </c>
      <c r="C390" s="9">
        <v>42530</v>
      </c>
      <c r="D390" s="9">
        <v>42683</v>
      </c>
      <c r="E390" s="5" t="s">
        <v>1508</v>
      </c>
      <c r="F390" s="5" t="s">
        <v>2668</v>
      </c>
      <c r="G390" s="5" t="s">
        <v>2669</v>
      </c>
      <c r="H390" s="5" t="s">
        <v>1445</v>
      </c>
      <c r="I390" s="5" t="s">
        <v>1497</v>
      </c>
      <c r="J390" s="5" t="s">
        <v>2670</v>
      </c>
      <c r="K390" s="5" t="s">
        <v>51</v>
      </c>
      <c r="L390">
        <v>27360</v>
      </c>
      <c r="M390" s="5" t="s">
        <v>1443</v>
      </c>
      <c r="N390" s="5" t="s">
        <v>2671</v>
      </c>
      <c r="O390" s="5" t="s">
        <v>2</v>
      </c>
      <c r="P390" s="5" t="s">
        <v>8</v>
      </c>
      <c r="Q390" s="5" t="s">
        <v>2672</v>
      </c>
      <c r="R390">
        <v>3.2040000000000002</v>
      </c>
      <c r="S390">
        <v>2</v>
      </c>
      <c r="T390">
        <v>0.7</v>
      </c>
      <c r="U390">
        <v>0</v>
      </c>
      <c r="V390" t="s">
        <v>1467</v>
      </c>
      <c r="W390" t="s">
        <v>1455</v>
      </c>
      <c r="X390">
        <v>6</v>
      </c>
      <c r="Y390" t="s">
        <v>1457</v>
      </c>
    </row>
    <row r="391" spans="1:25" x14ac:dyDescent="0.25">
      <c r="A391">
        <v>2749</v>
      </c>
      <c r="B391" s="5" t="s">
        <v>326</v>
      </c>
      <c r="C391" s="9">
        <v>42106</v>
      </c>
      <c r="D391" s="9">
        <v>42228</v>
      </c>
      <c r="E391" s="5" t="s">
        <v>1508</v>
      </c>
      <c r="F391" s="5" t="s">
        <v>2673</v>
      </c>
      <c r="G391" s="5" t="s">
        <v>2674</v>
      </c>
      <c r="H391" s="5" t="s">
        <v>1445</v>
      </c>
      <c r="I391" s="5" t="s">
        <v>1497</v>
      </c>
      <c r="J391" s="5" t="s">
        <v>2039</v>
      </c>
      <c r="K391" s="5" t="s">
        <v>30</v>
      </c>
      <c r="L391">
        <v>32303</v>
      </c>
      <c r="M391" s="5" t="s">
        <v>1443</v>
      </c>
      <c r="N391" s="5" t="s">
        <v>2675</v>
      </c>
      <c r="O391" s="5" t="s">
        <v>2</v>
      </c>
      <c r="P391" s="5" t="s">
        <v>8</v>
      </c>
      <c r="Q391" s="5" t="s">
        <v>2676</v>
      </c>
      <c r="R391">
        <v>8.2260000000000009</v>
      </c>
      <c r="S391">
        <v>3</v>
      </c>
      <c r="T391">
        <v>0.7</v>
      </c>
      <c r="U391">
        <v>0</v>
      </c>
      <c r="V391" t="s">
        <v>1465</v>
      </c>
      <c r="W391" t="s">
        <v>1455</v>
      </c>
      <c r="X391">
        <v>4</v>
      </c>
      <c r="Y391" t="s">
        <v>1456</v>
      </c>
    </row>
    <row r="392" spans="1:25" x14ac:dyDescent="0.25">
      <c r="A392">
        <v>2958</v>
      </c>
      <c r="B392" s="5" t="s">
        <v>1219</v>
      </c>
      <c r="C392" s="9">
        <v>42830</v>
      </c>
      <c r="D392" s="9">
        <v>42983</v>
      </c>
      <c r="E392" s="5" t="s">
        <v>1508</v>
      </c>
      <c r="F392" s="5" t="s">
        <v>2272</v>
      </c>
      <c r="G392" s="5" t="s">
        <v>2273</v>
      </c>
      <c r="H392" s="5" t="s">
        <v>1445</v>
      </c>
      <c r="I392" s="5" t="s">
        <v>1497</v>
      </c>
      <c r="J392" s="5" t="s">
        <v>2202</v>
      </c>
      <c r="K392" s="5" t="s">
        <v>52</v>
      </c>
      <c r="L392">
        <v>45503</v>
      </c>
      <c r="M392" s="5" t="s">
        <v>1442</v>
      </c>
      <c r="N392" s="5" t="s">
        <v>2677</v>
      </c>
      <c r="O392" s="5" t="s">
        <v>2</v>
      </c>
      <c r="P392" s="5" t="s">
        <v>8</v>
      </c>
      <c r="Q392" s="5" t="s">
        <v>2678</v>
      </c>
      <c r="R392">
        <v>2.3130000000000002</v>
      </c>
      <c r="S392">
        <v>1</v>
      </c>
      <c r="T392">
        <v>0.7</v>
      </c>
      <c r="U392">
        <v>0</v>
      </c>
      <c r="V392" t="s">
        <v>1468</v>
      </c>
      <c r="W392" t="s">
        <v>1455</v>
      </c>
      <c r="X392">
        <v>4</v>
      </c>
      <c r="Y392" t="s">
        <v>1456</v>
      </c>
    </row>
    <row r="393" spans="1:25" x14ac:dyDescent="0.25">
      <c r="A393">
        <v>2971</v>
      </c>
      <c r="B393" s="5" t="s">
        <v>1212</v>
      </c>
      <c r="C393" s="9">
        <v>42897</v>
      </c>
      <c r="D393" s="9">
        <v>42989</v>
      </c>
      <c r="E393" s="5" t="s">
        <v>1525</v>
      </c>
      <c r="F393" s="5" t="s">
        <v>2431</v>
      </c>
      <c r="G393" s="5" t="s">
        <v>2432</v>
      </c>
      <c r="H393" s="5" t="s">
        <v>1445</v>
      </c>
      <c r="I393" s="5" t="s">
        <v>1497</v>
      </c>
      <c r="J393" s="5" t="s">
        <v>2433</v>
      </c>
      <c r="K393" s="5" t="s">
        <v>51</v>
      </c>
      <c r="L393">
        <v>28314</v>
      </c>
      <c r="M393" s="5" t="s">
        <v>1443</v>
      </c>
      <c r="N393" s="5" t="s">
        <v>1705</v>
      </c>
      <c r="O393" s="5" t="s">
        <v>2</v>
      </c>
      <c r="P393" s="5" t="s">
        <v>8</v>
      </c>
      <c r="Q393" s="5" t="s">
        <v>1706</v>
      </c>
      <c r="R393">
        <v>13.272</v>
      </c>
      <c r="S393">
        <v>8</v>
      </c>
      <c r="T393">
        <v>0.7</v>
      </c>
      <c r="U393">
        <v>0</v>
      </c>
      <c r="V393" t="s">
        <v>1468</v>
      </c>
      <c r="W393" t="s">
        <v>1455</v>
      </c>
      <c r="X393">
        <v>6</v>
      </c>
      <c r="Y393" t="s">
        <v>1457</v>
      </c>
    </row>
    <row r="394" spans="1:25" x14ac:dyDescent="0.25">
      <c r="A394">
        <v>3104</v>
      </c>
      <c r="B394" s="5" t="s">
        <v>639</v>
      </c>
      <c r="C394" s="9">
        <v>42594</v>
      </c>
      <c r="D394" s="9">
        <v>42716</v>
      </c>
      <c r="E394" s="5" t="s">
        <v>1508</v>
      </c>
      <c r="F394" s="5" t="s">
        <v>2679</v>
      </c>
      <c r="G394" s="5" t="s">
        <v>2680</v>
      </c>
      <c r="H394" s="5" t="s">
        <v>1447</v>
      </c>
      <c r="I394" s="5" t="s">
        <v>1497</v>
      </c>
      <c r="J394" s="5" t="s">
        <v>1978</v>
      </c>
      <c r="K394" s="5" t="s">
        <v>52</v>
      </c>
      <c r="L394">
        <v>43229</v>
      </c>
      <c r="M394" s="5" t="s">
        <v>1442</v>
      </c>
      <c r="N394" s="5" t="s">
        <v>2681</v>
      </c>
      <c r="O394" s="5" t="s">
        <v>2</v>
      </c>
      <c r="P394" s="5" t="s">
        <v>8</v>
      </c>
      <c r="Q394" s="5" t="s">
        <v>2682</v>
      </c>
      <c r="R394">
        <v>12.957000000000001</v>
      </c>
      <c r="S394">
        <v>7</v>
      </c>
      <c r="T394">
        <v>0.7</v>
      </c>
      <c r="U394">
        <v>0</v>
      </c>
      <c r="V394" t="s">
        <v>1467</v>
      </c>
      <c r="W394" t="s">
        <v>1458</v>
      </c>
      <c r="X394">
        <v>8</v>
      </c>
      <c r="Y394" t="s">
        <v>1460</v>
      </c>
    </row>
    <row r="395" spans="1:25" x14ac:dyDescent="0.25">
      <c r="A395">
        <v>3123</v>
      </c>
      <c r="B395" s="5" t="s">
        <v>367</v>
      </c>
      <c r="C395" s="9">
        <v>42314</v>
      </c>
      <c r="D395" s="9">
        <v>42344</v>
      </c>
      <c r="E395" s="5" t="s">
        <v>1494</v>
      </c>
      <c r="F395" s="5" t="s">
        <v>2436</v>
      </c>
      <c r="G395" s="5" t="s">
        <v>2437</v>
      </c>
      <c r="H395" s="5" t="s">
        <v>1446</v>
      </c>
      <c r="I395" s="5" t="s">
        <v>1497</v>
      </c>
      <c r="J395" s="5" t="s">
        <v>2438</v>
      </c>
      <c r="K395" s="5" t="s">
        <v>30</v>
      </c>
      <c r="L395">
        <v>33801</v>
      </c>
      <c r="M395" s="5" t="s">
        <v>1443</v>
      </c>
      <c r="N395" s="5" t="s">
        <v>2683</v>
      </c>
      <c r="O395" s="5" t="s">
        <v>2</v>
      </c>
      <c r="P395" s="5" t="s">
        <v>8</v>
      </c>
      <c r="Q395" s="5" t="s">
        <v>2684</v>
      </c>
      <c r="R395">
        <v>78.599999999999994</v>
      </c>
      <c r="S395">
        <v>5</v>
      </c>
      <c r="T395">
        <v>0.7</v>
      </c>
      <c r="U395">
        <v>0</v>
      </c>
      <c r="V395" t="s">
        <v>1465</v>
      </c>
      <c r="W395" t="s">
        <v>1462</v>
      </c>
      <c r="X395">
        <v>11</v>
      </c>
      <c r="Y395" t="s">
        <v>1466</v>
      </c>
    </row>
    <row r="396" spans="1:25" x14ac:dyDescent="0.25">
      <c r="A396">
        <v>3124</v>
      </c>
      <c r="B396" s="5" t="s">
        <v>367</v>
      </c>
      <c r="C396" s="9">
        <v>42314</v>
      </c>
      <c r="D396" s="9">
        <v>42344</v>
      </c>
      <c r="E396" s="5" t="s">
        <v>1494</v>
      </c>
      <c r="F396" s="5" t="s">
        <v>2436</v>
      </c>
      <c r="G396" s="5" t="s">
        <v>2437</v>
      </c>
      <c r="H396" s="5" t="s">
        <v>1446</v>
      </c>
      <c r="I396" s="5" t="s">
        <v>1497</v>
      </c>
      <c r="J396" s="5" t="s">
        <v>2438</v>
      </c>
      <c r="K396" s="5" t="s">
        <v>30</v>
      </c>
      <c r="L396">
        <v>33801</v>
      </c>
      <c r="M396" s="5" t="s">
        <v>1443</v>
      </c>
      <c r="N396" s="5" t="s">
        <v>1939</v>
      </c>
      <c r="O396" s="5" t="s">
        <v>2</v>
      </c>
      <c r="P396" s="5" t="s">
        <v>8</v>
      </c>
      <c r="Q396" s="5" t="s">
        <v>1940</v>
      </c>
      <c r="R396">
        <v>3.7679999999999998</v>
      </c>
      <c r="S396">
        <v>2</v>
      </c>
      <c r="T396">
        <v>0.7</v>
      </c>
      <c r="U396">
        <v>0</v>
      </c>
      <c r="V396" t="s">
        <v>1465</v>
      </c>
      <c r="W396" t="s">
        <v>1462</v>
      </c>
      <c r="X396">
        <v>11</v>
      </c>
      <c r="Y396" t="s">
        <v>1466</v>
      </c>
    </row>
    <row r="397" spans="1:25" x14ac:dyDescent="0.25">
      <c r="A397">
        <v>3198</v>
      </c>
      <c r="B397" s="5" t="s">
        <v>470</v>
      </c>
      <c r="C397" s="9">
        <v>42284</v>
      </c>
      <c r="D397" s="9">
        <v>42284</v>
      </c>
      <c r="E397" s="5" t="s">
        <v>1537</v>
      </c>
      <c r="F397" s="5" t="s">
        <v>2685</v>
      </c>
      <c r="G397" s="5" t="s">
        <v>2686</v>
      </c>
      <c r="H397" s="5" t="s">
        <v>1445</v>
      </c>
      <c r="I397" s="5" t="s">
        <v>1497</v>
      </c>
      <c r="J397" s="5" t="s">
        <v>2439</v>
      </c>
      <c r="K397" s="5" t="s">
        <v>24</v>
      </c>
      <c r="L397">
        <v>85281</v>
      </c>
      <c r="M397" s="5" t="s">
        <v>1444</v>
      </c>
      <c r="N397" s="5" t="s">
        <v>2687</v>
      </c>
      <c r="O397" s="5" t="s">
        <v>2</v>
      </c>
      <c r="P397" s="5" t="s">
        <v>8</v>
      </c>
      <c r="Q397" s="5" t="s">
        <v>2688</v>
      </c>
      <c r="R397">
        <v>3.3660000000000001</v>
      </c>
      <c r="S397">
        <v>3</v>
      </c>
      <c r="T397">
        <v>0.7</v>
      </c>
      <c r="U397">
        <v>0</v>
      </c>
      <c r="V397" t="s">
        <v>1465</v>
      </c>
      <c r="W397" t="s">
        <v>1462</v>
      </c>
      <c r="X397">
        <v>10</v>
      </c>
      <c r="Y397" t="s">
        <v>1463</v>
      </c>
    </row>
    <row r="398" spans="1:25" x14ac:dyDescent="0.25">
      <c r="A398">
        <v>3389</v>
      </c>
      <c r="B398" s="5" t="s">
        <v>1105</v>
      </c>
      <c r="C398" s="9">
        <v>42926</v>
      </c>
      <c r="D398" s="9">
        <v>43049</v>
      </c>
      <c r="E398" s="5" t="s">
        <v>1508</v>
      </c>
      <c r="F398" s="5" t="s">
        <v>2203</v>
      </c>
      <c r="G398" s="5" t="s">
        <v>2204</v>
      </c>
      <c r="H398" s="5" t="s">
        <v>1447</v>
      </c>
      <c r="I398" s="5" t="s">
        <v>1497</v>
      </c>
      <c r="J398" s="5" t="s">
        <v>2205</v>
      </c>
      <c r="K398" s="5" t="s">
        <v>51</v>
      </c>
      <c r="L398">
        <v>28205</v>
      </c>
      <c r="M398" s="5" t="s">
        <v>1443</v>
      </c>
      <c r="N398" s="5" t="s">
        <v>2689</v>
      </c>
      <c r="O398" s="5" t="s">
        <v>2</v>
      </c>
      <c r="P398" s="5" t="s">
        <v>8</v>
      </c>
      <c r="Q398" s="5" t="s">
        <v>2690</v>
      </c>
      <c r="R398">
        <v>50.454000000000001</v>
      </c>
      <c r="S398">
        <v>6</v>
      </c>
      <c r="T398">
        <v>0.7</v>
      </c>
      <c r="U398">
        <v>0</v>
      </c>
      <c r="V398" t="s">
        <v>1468</v>
      </c>
      <c r="W398" t="s">
        <v>1458</v>
      </c>
      <c r="X398">
        <v>7</v>
      </c>
      <c r="Y398" t="s">
        <v>1459</v>
      </c>
    </row>
    <row r="399" spans="1:25" x14ac:dyDescent="0.25">
      <c r="A399">
        <v>3562</v>
      </c>
      <c r="B399" s="5" t="s">
        <v>892</v>
      </c>
      <c r="C399" s="9">
        <v>42834</v>
      </c>
      <c r="D399" s="9">
        <v>42987</v>
      </c>
      <c r="E399" s="5" t="s">
        <v>1525</v>
      </c>
      <c r="F399" s="5" t="s">
        <v>2169</v>
      </c>
      <c r="G399" s="5" t="s">
        <v>2170</v>
      </c>
      <c r="H399" s="5" t="s">
        <v>1445</v>
      </c>
      <c r="I399" s="5" t="s">
        <v>1497</v>
      </c>
      <c r="J399" s="5" t="s">
        <v>2691</v>
      </c>
      <c r="K399" s="5" t="s">
        <v>52</v>
      </c>
      <c r="L399">
        <v>44312</v>
      </c>
      <c r="M399" s="5" t="s">
        <v>1442</v>
      </c>
      <c r="N399" s="5" t="s">
        <v>2692</v>
      </c>
      <c r="O399" s="5" t="s">
        <v>2</v>
      </c>
      <c r="P399" s="5" t="s">
        <v>8</v>
      </c>
      <c r="Q399" s="5" t="s">
        <v>2693</v>
      </c>
      <c r="R399">
        <v>25.56</v>
      </c>
      <c r="S399">
        <v>5</v>
      </c>
      <c r="T399">
        <v>0.7</v>
      </c>
      <c r="U399">
        <v>0</v>
      </c>
      <c r="V399" t="s">
        <v>1468</v>
      </c>
      <c r="W399" t="s">
        <v>1455</v>
      </c>
      <c r="X399">
        <v>4</v>
      </c>
      <c r="Y399" t="s">
        <v>1456</v>
      </c>
    </row>
    <row r="400" spans="1:25" x14ac:dyDescent="0.25">
      <c r="A400">
        <v>3563</v>
      </c>
      <c r="B400" s="5" t="s">
        <v>892</v>
      </c>
      <c r="C400" s="9">
        <v>42834</v>
      </c>
      <c r="D400" s="9">
        <v>42987</v>
      </c>
      <c r="E400" s="5" t="s">
        <v>1525</v>
      </c>
      <c r="F400" s="5" t="s">
        <v>2169</v>
      </c>
      <c r="G400" s="5" t="s">
        <v>2170</v>
      </c>
      <c r="H400" s="5" t="s">
        <v>1445</v>
      </c>
      <c r="I400" s="5" t="s">
        <v>1497</v>
      </c>
      <c r="J400" s="5" t="s">
        <v>2691</v>
      </c>
      <c r="K400" s="5" t="s">
        <v>52</v>
      </c>
      <c r="L400">
        <v>44312</v>
      </c>
      <c r="M400" s="5" t="s">
        <v>1442</v>
      </c>
      <c r="N400" s="5" t="s">
        <v>2658</v>
      </c>
      <c r="O400" s="5" t="s">
        <v>2</v>
      </c>
      <c r="P400" s="5" t="s">
        <v>8</v>
      </c>
      <c r="Q400" s="5" t="s">
        <v>2659</v>
      </c>
      <c r="R400">
        <v>4.3680000000000003</v>
      </c>
      <c r="S400">
        <v>2</v>
      </c>
      <c r="T400">
        <v>0.7</v>
      </c>
      <c r="U400">
        <v>0</v>
      </c>
      <c r="V400" t="s">
        <v>1468</v>
      </c>
      <c r="W400" t="s">
        <v>1455</v>
      </c>
      <c r="X400">
        <v>4</v>
      </c>
      <c r="Y400" t="s">
        <v>1456</v>
      </c>
    </row>
    <row r="401" spans="1:25" x14ac:dyDescent="0.25">
      <c r="A401">
        <v>3875</v>
      </c>
      <c r="B401" s="5" t="s">
        <v>685</v>
      </c>
      <c r="C401" s="9">
        <v>42499</v>
      </c>
      <c r="D401" s="9">
        <v>42560</v>
      </c>
      <c r="E401" s="5" t="s">
        <v>1525</v>
      </c>
      <c r="F401" s="5" t="s">
        <v>2694</v>
      </c>
      <c r="G401" s="5" t="s">
        <v>2695</v>
      </c>
      <c r="H401" s="5" t="s">
        <v>1445</v>
      </c>
      <c r="I401" s="5" t="s">
        <v>1497</v>
      </c>
      <c r="J401" s="5" t="s">
        <v>2696</v>
      </c>
      <c r="K401" s="5" t="s">
        <v>58</v>
      </c>
      <c r="L401">
        <v>37604</v>
      </c>
      <c r="M401" s="5" t="s">
        <v>1443</v>
      </c>
      <c r="N401" s="5" t="s">
        <v>1974</v>
      </c>
      <c r="O401" s="5" t="s">
        <v>2</v>
      </c>
      <c r="P401" s="5" t="s">
        <v>8</v>
      </c>
      <c r="Q401" s="5" t="s">
        <v>1975</v>
      </c>
      <c r="R401">
        <v>86.058000000000007</v>
      </c>
      <c r="S401">
        <v>7</v>
      </c>
      <c r="T401">
        <v>0.7</v>
      </c>
      <c r="U401">
        <v>0</v>
      </c>
      <c r="V401" t="s">
        <v>1467</v>
      </c>
      <c r="W401" t="s">
        <v>1455</v>
      </c>
      <c r="X401">
        <v>5</v>
      </c>
      <c r="Y401" t="s">
        <v>70</v>
      </c>
    </row>
    <row r="402" spans="1:25" x14ac:dyDescent="0.25">
      <c r="A402">
        <v>4035</v>
      </c>
      <c r="B402" s="5" t="s">
        <v>1308</v>
      </c>
      <c r="C402" s="9">
        <v>42716</v>
      </c>
      <c r="D402" s="9">
        <v>42716</v>
      </c>
      <c r="E402" s="5" t="s">
        <v>1537</v>
      </c>
      <c r="F402" s="5" t="s">
        <v>2697</v>
      </c>
      <c r="G402" s="5" t="s">
        <v>2698</v>
      </c>
      <c r="H402" s="5" t="s">
        <v>1446</v>
      </c>
      <c r="I402" s="5" t="s">
        <v>1497</v>
      </c>
      <c r="J402" s="5" t="s">
        <v>2012</v>
      </c>
      <c r="K402" s="5" t="s">
        <v>52</v>
      </c>
      <c r="L402">
        <v>44052</v>
      </c>
      <c r="M402" s="5" t="s">
        <v>1442</v>
      </c>
      <c r="N402" s="5" t="s">
        <v>2699</v>
      </c>
      <c r="O402" s="5" t="s">
        <v>2</v>
      </c>
      <c r="P402" s="5" t="s">
        <v>8</v>
      </c>
      <c r="Q402" s="5" t="s">
        <v>2700</v>
      </c>
      <c r="R402">
        <v>18.693000000000001</v>
      </c>
      <c r="S402">
        <v>3</v>
      </c>
      <c r="T402">
        <v>0.7</v>
      </c>
      <c r="U402">
        <v>0</v>
      </c>
      <c r="V402" t="s">
        <v>1467</v>
      </c>
      <c r="W402" t="s">
        <v>1462</v>
      </c>
      <c r="X402">
        <v>12</v>
      </c>
      <c r="Y402" t="s">
        <v>1464</v>
      </c>
    </row>
    <row r="403" spans="1:25" x14ac:dyDescent="0.25">
      <c r="A403">
        <v>4085</v>
      </c>
      <c r="B403" s="5" t="s">
        <v>1195</v>
      </c>
      <c r="C403" s="9">
        <v>42925</v>
      </c>
      <c r="D403" s="9">
        <v>42987</v>
      </c>
      <c r="E403" s="5" t="s">
        <v>1494</v>
      </c>
      <c r="F403" s="5" t="s">
        <v>2203</v>
      </c>
      <c r="G403" s="5" t="s">
        <v>2204</v>
      </c>
      <c r="H403" s="5" t="s">
        <v>1447</v>
      </c>
      <c r="I403" s="5" t="s">
        <v>1497</v>
      </c>
      <c r="J403" s="5" t="s">
        <v>2613</v>
      </c>
      <c r="K403" s="5" t="s">
        <v>24</v>
      </c>
      <c r="L403">
        <v>85023</v>
      </c>
      <c r="M403" s="5" t="s">
        <v>1444</v>
      </c>
      <c r="N403" s="5" t="s">
        <v>1572</v>
      </c>
      <c r="O403" s="5" t="s">
        <v>2</v>
      </c>
      <c r="P403" s="5" t="s">
        <v>8</v>
      </c>
      <c r="Q403" s="5" t="s">
        <v>1573</v>
      </c>
      <c r="R403">
        <v>7.8570000000000002</v>
      </c>
      <c r="S403">
        <v>3</v>
      </c>
      <c r="T403">
        <v>0.7</v>
      </c>
      <c r="U403">
        <v>0</v>
      </c>
      <c r="V403" t="s">
        <v>1468</v>
      </c>
      <c r="W403" t="s">
        <v>1458</v>
      </c>
      <c r="X403">
        <v>7</v>
      </c>
      <c r="Y403" t="s">
        <v>1459</v>
      </c>
    </row>
    <row r="404" spans="1:25" x14ac:dyDescent="0.25">
      <c r="A404">
        <v>4258</v>
      </c>
      <c r="B404" s="5" t="s">
        <v>294</v>
      </c>
      <c r="C404" s="9">
        <v>42103</v>
      </c>
      <c r="D404" s="9">
        <v>42256</v>
      </c>
      <c r="E404" s="5" t="s">
        <v>1508</v>
      </c>
      <c r="F404" s="5" t="s">
        <v>2701</v>
      </c>
      <c r="G404" s="5" t="s">
        <v>2702</v>
      </c>
      <c r="H404" s="5" t="s">
        <v>1446</v>
      </c>
      <c r="I404" s="5" t="s">
        <v>1497</v>
      </c>
      <c r="J404" s="5" t="s">
        <v>2703</v>
      </c>
      <c r="K404" s="5" t="s">
        <v>54</v>
      </c>
      <c r="L404">
        <v>97504</v>
      </c>
      <c r="M404" s="5" t="s">
        <v>1444</v>
      </c>
      <c r="N404" s="5" t="s">
        <v>1688</v>
      </c>
      <c r="O404" s="5" t="s">
        <v>2</v>
      </c>
      <c r="P404" s="5" t="s">
        <v>8</v>
      </c>
      <c r="Q404" s="5" t="s">
        <v>1689</v>
      </c>
      <c r="R404">
        <v>9.7620000000000005</v>
      </c>
      <c r="S404">
        <v>2</v>
      </c>
      <c r="T404">
        <v>0.7</v>
      </c>
      <c r="U404">
        <v>0</v>
      </c>
      <c r="V404" t="s">
        <v>1465</v>
      </c>
      <c r="W404" t="s">
        <v>1455</v>
      </c>
      <c r="X404">
        <v>4</v>
      </c>
      <c r="Y404" t="s">
        <v>1456</v>
      </c>
    </row>
    <row r="405" spans="1:25" x14ac:dyDescent="0.25">
      <c r="A405">
        <v>4356</v>
      </c>
      <c r="B405" s="5" t="s">
        <v>488</v>
      </c>
      <c r="C405" s="9">
        <v>42106</v>
      </c>
      <c r="D405" s="9">
        <v>42197</v>
      </c>
      <c r="E405" s="5" t="s">
        <v>1525</v>
      </c>
      <c r="F405" s="5" t="s">
        <v>2704</v>
      </c>
      <c r="G405" s="5" t="s">
        <v>2705</v>
      </c>
      <c r="H405" s="5" t="s">
        <v>1445</v>
      </c>
      <c r="I405" s="5" t="s">
        <v>1497</v>
      </c>
      <c r="J405" s="5" t="s">
        <v>2706</v>
      </c>
      <c r="K405" s="5" t="s">
        <v>58</v>
      </c>
      <c r="L405">
        <v>37042</v>
      </c>
      <c r="M405" s="5" t="s">
        <v>1443</v>
      </c>
      <c r="N405" s="5" t="s">
        <v>2707</v>
      </c>
      <c r="O405" s="5" t="s">
        <v>2</v>
      </c>
      <c r="P405" s="5" t="s">
        <v>8</v>
      </c>
      <c r="Q405" s="5" t="s">
        <v>2708</v>
      </c>
      <c r="R405">
        <v>1598.058</v>
      </c>
      <c r="S405">
        <v>7</v>
      </c>
      <c r="T405">
        <v>0.7</v>
      </c>
      <c r="U405">
        <v>0</v>
      </c>
      <c r="V405" t="s">
        <v>1465</v>
      </c>
      <c r="W405" t="s">
        <v>1455</v>
      </c>
      <c r="X405">
        <v>4</v>
      </c>
      <c r="Y405" t="s">
        <v>1456</v>
      </c>
    </row>
    <row r="406" spans="1:25" x14ac:dyDescent="0.25">
      <c r="A406">
        <v>4513</v>
      </c>
      <c r="B406" s="5" t="s">
        <v>621</v>
      </c>
      <c r="C406" s="9">
        <v>42410</v>
      </c>
      <c r="D406" s="9">
        <v>42439</v>
      </c>
      <c r="E406" s="5" t="s">
        <v>1494</v>
      </c>
      <c r="F406" s="5" t="s">
        <v>2553</v>
      </c>
      <c r="G406" s="5" t="s">
        <v>2554</v>
      </c>
      <c r="H406" s="5" t="s">
        <v>1445</v>
      </c>
      <c r="I406" s="5" t="s">
        <v>1497</v>
      </c>
      <c r="J406" s="5" t="s">
        <v>2613</v>
      </c>
      <c r="K406" s="5" t="s">
        <v>24</v>
      </c>
      <c r="L406">
        <v>85023</v>
      </c>
      <c r="M406" s="5" t="s">
        <v>1444</v>
      </c>
      <c r="N406" s="5" t="s">
        <v>1778</v>
      </c>
      <c r="O406" s="5" t="s">
        <v>2</v>
      </c>
      <c r="P406" s="5" t="s">
        <v>8</v>
      </c>
      <c r="Q406" s="5" t="s">
        <v>1779</v>
      </c>
      <c r="R406">
        <v>54.792000000000002</v>
      </c>
      <c r="S406">
        <v>6</v>
      </c>
      <c r="T406">
        <v>0.7</v>
      </c>
      <c r="U406">
        <v>0</v>
      </c>
      <c r="V406" t="s">
        <v>1467</v>
      </c>
      <c r="W406" t="s">
        <v>1451</v>
      </c>
      <c r="X406">
        <v>2</v>
      </c>
      <c r="Y406" t="s">
        <v>1453</v>
      </c>
    </row>
    <row r="407" spans="1:25" x14ac:dyDescent="0.25">
      <c r="A407">
        <v>4567</v>
      </c>
      <c r="B407" s="5" t="s">
        <v>1415</v>
      </c>
      <c r="C407" s="9">
        <v>42806</v>
      </c>
      <c r="D407" s="9">
        <v>43020</v>
      </c>
      <c r="E407" s="5" t="s">
        <v>1508</v>
      </c>
      <c r="F407" s="5" t="s">
        <v>2058</v>
      </c>
      <c r="G407" s="5" t="s">
        <v>2059</v>
      </c>
      <c r="H407" s="5" t="s">
        <v>1445</v>
      </c>
      <c r="I407" s="5" t="s">
        <v>1497</v>
      </c>
      <c r="J407" s="5" t="s">
        <v>2433</v>
      </c>
      <c r="K407" s="5" t="s">
        <v>51</v>
      </c>
      <c r="L407">
        <v>28314</v>
      </c>
      <c r="M407" s="5" t="s">
        <v>1443</v>
      </c>
      <c r="N407" s="5" t="s">
        <v>2709</v>
      </c>
      <c r="O407" s="5" t="s">
        <v>2</v>
      </c>
      <c r="P407" s="5" t="s">
        <v>8</v>
      </c>
      <c r="Q407" s="5" t="s">
        <v>2710</v>
      </c>
      <c r="R407">
        <v>28.782</v>
      </c>
      <c r="S407">
        <v>6</v>
      </c>
      <c r="T407">
        <v>0.7</v>
      </c>
      <c r="U407">
        <v>0</v>
      </c>
      <c r="V407" t="s">
        <v>1468</v>
      </c>
      <c r="W407" t="s">
        <v>1451</v>
      </c>
      <c r="X407">
        <v>3</v>
      </c>
      <c r="Y407" t="s">
        <v>1454</v>
      </c>
    </row>
    <row r="408" spans="1:25" x14ac:dyDescent="0.25">
      <c r="A408">
        <v>4755</v>
      </c>
      <c r="B408" s="5" t="s">
        <v>977</v>
      </c>
      <c r="C408" s="9">
        <v>42796</v>
      </c>
      <c r="D408" s="9">
        <v>42949</v>
      </c>
      <c r="E408" s="5" t="s">
        <v>1508</v>
      </c>
      <c r="F408" s="5" t="s">
        <v>1824</v>
      </c>
      <c r="G408" s="5" t="s">
        <v>1825</v>
      </c>
      <c r="H408" s="5" t="s">
        <v>1445</v>
      </c>
      <c r="I408" s="5" t="s">
        <v>1497</v>
      </c>
      <c r="J408" s="5" t="s">
        <v>2512</v>
      </c>
      <c r="K408" s="5" t="s">
        <v>30</v>
      </c>
      <c r="L408">
        <v>33024</v>
      </c>
      <c r="M408" s="5" t="s">
        <v>1443</v>
      </c>
      <c r="N408" s="5" t="s">
        <v>1842</v>
      </c>
      <c r="O408" s="5" t="s">
        <v>2</v>
      </c>
      <c r="P408" s="5" t="s">
        <v>8</v>
      </c>
      <c r="Q408" s="5" t="s">
        <v>1843</v>
      </c>
      <c r="R408">
        <v>3.8820000000000001</v>
      </c>
      <c r="S408">
        <v>2</v>
      </c>
      <c r="T408">
        <v>0.7</v>
      </c>
      <c r="U408">
        <v>0</v>
      </c>
      <c r="V408" t="s">
        <v>1468</v>
      </c>
      <c r="W408" t="s">
        <v>1451</v>
      </c>
      <c r="X408">
        <v>3</v>
      </c>
      <c r="Y408" t="s">
        <v>1454</v>
      </c>
    </row>
    <row r="409" spans="1:25" x14ac:dyDescent="0.25">
      <c r="A409">
        <v>4823</v>
      </c>
      <c r="B409" s="5" t="s">
        <v>679</v>
      </c>
      <c r="C409" s="9">
        <v>42650</v>
      </c>
      <c r="D409" s="9">
        <v>42681</v>
      </c>
      <c r="E409" s="5" t="s">
        <v>1537</v>
      </c>
      <c r="F409" s="5" t="s">
        <v>2711</v>
      </c>
      <c r="G409" s="5" t="s">
        <v>2712</v>
      </c>
      <c r="H409" s="5" t="s">
        <v>1447</v>
      </c>
      <c r="I409" s="5" t="s">
        <v>1497</v>
      </c>
      <c r="J409" s="5" t="s">
        <v>2713</v>
      </c>
      <c r="K409" s="5" t="s">
        <v>24</v>
      </c>
      <c r="L409">
        <v>85364</v>
      </c>
      <c r="M409" s="5" t="s">
        <v>1444</v>
      </c>
      <c r="N409" s="5" t="s">
        <v>2714</v>
      </c>
      <c r="O409" s="5" t="s">
        <v>2</v>
      </c>
      <c r="P409" s="5" t="s">
        <v>8</v>
      </c>
      <c r="Q409" s="5" t="s">
        <v>2715</v>
      </c>
      <c r="R409">
        <v>44.856000000000002</v>
      </c>
      <c r="S409">
        <v>6</v>
      </c>
      <c r="T409">
        <v>0.7</v>
      </c>
      <c r="U409">
        <v>0</v>
      </c>
      <c r="V409" t="s">
        <v>1467</v>
      </c>
      <c r="W409" t="s">
        <v>1462</v>
      </c>
      <c r="X409">
        <v>10</v>
      </c>
      <c r="Y409" t="s">
        <v>1463</v>
      </c>
    </row>
    <row r="410" spans="1:25" x14ac:dyDescent="0.25">
      <c r="A410">
        <v>4838</v>
      </c>
      <c r="B410" s="5" t="s">
        <v>875</v>
      </c>
      <c r="C410" s="9">
        <v>42741</v>
      </c>
      <c r="D410" s="9">
        <v>42800</v>
      </c>
      <c r="E410" s="5" t="s">
        <v>1494</v>
      </c>
      <c r="F410" s="5" t="s">
        <v>2045</v>
      </c>
      <c r="G410" s="5" t="s">
        <v>2046</v>
      </c>
      <c r="H410" s="5" t="s">
        <v>1445</v>
      </c>
      <c r="I410" s="5" t="s">
        <v>1497</v>
      </c>
      <c r="J410" s="5" t="s">
        <v>2047</v>
      </c>
      <c r="K410" s="5" t="s">
        <v>52</v>
      </c>
      <c r="L410">
        <v>43017</v>
      </c>
      <c r="M410" s="5" t="s">
        <v>1442</v>
      </c>
      <c r="N410" s="5" t="s">
        <v>1672</v>
      </c>
      <c r="O410" s="5" t="s">
        <v>2</v>
      </c>
      <c r="P410" s="5" t="s">
        <v>8</v>
      </c>
      <c r="Q410" s="5" t="s">
        <v>1673</v>
      </c>
      <c r="R410">
        <v>3.798</v>
      </c>
      <c r="S410">
        <v>2</v>
      </c>
      <c r="T410">
        <v>0.7</v>
      </c>
      <c r="U410">
        <v>0</v>
      </c>
      <c r="V410" t="s">
        <v>1468</v>
      </c>
      <c r="W410" t="s">
        <v>1451</v>
      </c>
      <c r="X410">
        <v>1</v>
      </c>
      <c r="Y410" t="s">
        <v>1452</v>
      </c>
    </row>
    <row r="411" spans="1:25" x14ac:dyDescent="0.25">
      <c r="A411">
        <v>5287</v>
      </c>
      <c r="B411" s="5" t="s">
        <v>870</v>
      </c>
      <c r="C411" s="9">
        <v>42860</v>
      </c>
      <c r="D411" s="9">
        <v>42891</v>
      </c>
      <c r="E411" s="5" t="s">
        <v>1494</v>
      </c>
      <c r="F411" s="5" t="s">
        <v>2254</v>
      </c>
      <c r="G411" s="5" t="s">
        <v>2255</v>
      </c>
      <c r="H411" s="5" t="s">
        <v>1445</v>
      </c>
      <c r="I411" s="5" t="s">
        <v>1497</v>
      </c>
      <c r="J411" s="5" t="s">
        <v>2256</v>
      </c>
      <c r="K411" s="5" t="s">
        <v>27</v>
      </c>
      <c r="L411">
        <v>80027</v>
      </c>
      <c r="M411" s="5" t="s">
        <v>1444</v>
      </c>
      <c r="N411" s="5" t="s">
        <v>2614</v>
      </c>
      <c r="O411" s="5" t="s">
        <v>2</v>
      </c>
      <c r="P411" s="5" t="s">
        <v>8</v>
      </c>
      <c r="Q411" s="5" t="s">
        <v>2615</v>
      </c>
      <c r="R411">
        <v>9.5519999999999996</v>
      </c>
      <c r="S411">
        <v>8</v>
      </c>
      <c r="T411">
        <v>0.7</v>
      </c>
      <c r="U411">
        <v>0</v>
      </c>
      <c r="V411" t="s">
        <v>1468</v>
      </c>
      <c r="W411" t="s">
        <v>1455</v>
      </c>
      <c r="X411">
        <v>5</v>
      </c>
      <c r="Y411" t="s">
        <v>70</v>
      </c>
    </row>
    <row r="412" spans="1:25" x14ac:dyDescent="0.25">
      <c r="A412">
        <v>5320</v>
      </c>
      <c r="B412" s="5" t="s">
        <v>1425</v>
      </c>
      <c r="C412" s="9">
        <v>42776</v>
      </c>
      <c r="D412" s="9">
        <v>42865</v>
      </c>
      <c r="E412" s="5" t="s">
        <v>1494</v>
      </c>
      <c r="F412" s="5" t="s">
        <v>2203</v>
      </c>
      <c r="G412" s="5" t="s">
        <v>2204</v>
      </c>
      <c r="H412" s="5" t="s">
        <v>1447</v>
      </c>
      <c r="I412" s="5" t="s">
        <v>1497</v>
      </c>
      <c r="J412" s="5" t="s">
        <v>2259</v>
      </c>
      <c r="K412" s="5" t="s">
        <v>58</v>
      </c>
      <c r="L412">
        <v>37918</v>
      </c>
      <c r="M412" s="5" t="s">
        <v>1443</v>
      </c>
      <c r="N412" s="5" t="s">
        <v>2716</v>
      </c>
      <c r="O412" s="5" t="s">
        <v>2</v>
      </c>
      <c r="P412" s="5" t="s">
        <v>8</v>
      </c>
      <c r="Q412" s="5" t="s">
        <v>2717</v>
      </c>
      <c r="R412">
        <v>27.36</v>
      </c>
      <c r="S412">
        <v>3</v>
      </c>
      <c r="T412">
        <v>0.7</v>
      </c>
      <c r="U412">
        <v>0</v>
      </c>
      <c r="V412" t="s">
        <v>1468</v>
      </c>
      <c r="W412" t="s">
        <v>1451</v>
      </c>
      <c r="X412">
        <v>2</v>
      </c>
      <c r="Y412" t="s">
        <v>1453</v>
      </c>
    </row>
    <row r="413" spans="1:25" x14ac:dyDescent="0.25">
      <c r="A413">
        <v>5322</v>
      </c>
      <c r="B413" s="5" t="s">
        <v>1425</v>
      </c>
      <c r="C413" s="9">
        <v>42776</v>
      </c>
      <c r="D413" s="9">
        <v>42865</v>
      </c>
      <c r="E413" s="5" t="s">
        <v>1494</v>
      </c>
      <c r="F413" s="5" t="s">
        <v>2203</v>
      </c>
      <c r="G413" s="5" t="s">
        <v>2204</v>
      </c>
      <c r="H413" s="5" t="s">
        <v>1447</v>
      </c>
      <c r="I413" s="5" t="s">
        <v>1497</v>
      </c>
      <c r="J413" s="5" t="s">
        <v>2259</v>
      </c>
      <c r="K413" s="5" t="s">
        <v>58</v>
      </c>
      <c r="L413">
        <v>37918</v>
      </c>
      <c r="M413" s="5" t="s">
        <v>1443</v>
      </c>
      <c r="N413" s="5" t="s">
        <v>2718</v>
      </c>
      <c r="O413" s="5" t="s">
        <v>2</v>
      </c>
      <c r="P413" s="5" t="s">
        <v>8</v>
      </c>
      <c r="Q413" s="5" t="s">
        <v>2719</v>
      </c>
      <c r="R413">
        <v>34.235999999999997</v>
      </c>
      <c r="S413">
        <v>4</v>
      </c>
      <c r="T413">
        <v>0.7</v>
      </c>
      <c r="U413">
        <v>0</v>
      </c>
      <c r="V413" t="s">
        <v>1468</v>
      </c>
      <c r="W413" t="s">
        <v>1451</v>
      </c>
      <c r="X413">
        <v>2</v>
      </c>
      <c r="Y413" t="s">
        <v>1453</v>
      </c>
    </row>
    <row r="414" spans="1:25" x14ac:dyDescent="0.25">
      <c r="A414">
        <v>5438</v>
      </c>
      <c r="B414" s="5" t="s">
        <v>85</v>
      </c>
      <c r="C414" s="9">
        <v>41766</v>
      </c>
      <c r="D414" s="9">
        <v>41858</v>
      </c>
      <c r="E414" s="5" t="s">
        <v>1494</v>
      </c>
      <c r="F414" s="5" t="s">
        <v>2720</v>
      </c>
      <c r="G414" s="5" t="s">
        <v>2721</v>
      </c>
      <c r="H414" s="5" t="s">
        <v>1446</v>
      </c>
      <c r="I414" s="5" t="s">
        <v>1497</v>
      </c>
      <c r="J414" s="5" t="s">
        <v>2722</v>
      </c>
      <c r="K414" s="5" t="s">
        <v>30</v>
      </c>
      <c r="L414">
        <v>32137</v>
      </c>
      <c r="M414" s="5" t="s">
        <v>1443</v>
      </c>
      <c r="N414" s="5" t="s">
        <v>1815</v>
      </c>
      <c r="O414" s="5" t="s">
        <v>2</v>
      </c>
      <c r="P414" s="5" t="s">
        <v>8</v>
      </c>
      <c r="Q414" s="5" t="s">
        <v>1816</v>
      </c>
      <c r="R414">
        <v>9.81</v>
      </c>
      <c r="S414">
        <v>5</v>
      </c>
      <c r="T414">
        <v>0.7</v>
      </c>
      <c r="U414">
        <v>0</v>
      </c>
      <c r="V414" t="s">
        <v>1450</v>
      </c>
      <c r="W414" t="s">
        <v>1455</v>
      </c>
      <c r="X414">
        <v>5</v>
      </c>
      <c r="Y414" t="s">
        <v>70</v>
      </c>
    </row>
    <row r="415" spans="1:25" x14ac:dyDescent="0.25">
      <c r="A415">
        <v>5573</v>
      </c>
      <c r="B415" s="5" t="s">
        <v>238</v>
      </c>
      <c r="C415" s="9">
        <v>41771</v>
      </c>
      <c r="D415" s="9">
        <v>41894</v>
      </c>
      <c r="E415" s="5" t="s">
        <v>1508</v>
      </c>
      <c r="F415" s="5" t="s">
        <v>1910</v>
      </c>
      <c r="G415" s="5" t="s">
        <v>1911</v>
      </c>
      <c r="H415" s="5" t="s">
        <v>1446</v>
      </c>
      <c r="I415" s="5" t="s">
        <v>1497</v>
      </c>
      <c r="J415" s="5" t="s">
        <v>1978</v>
      </c>
      <c r="K415" s="5" t="s">
        <v>52</v>
      </c>
      <c r="L415">
        <v>43229</v>
      </c>
      <c r="M415" s="5" t="s">
        <v>1442</v>
      </c>
      <c r="N415" s="5" t="s">
        <v>2626</v>
      </c>
      <c r="O415" s="5" t="s">
        <v>2</v>
      </c>
      <c r="P415" s="5" t="s">
        <v>8</v>
      </c>
      <c r="Q415" s="5" t="s">
        <v>2627</v>
      </c>
      <c r="R415">
        <v>29.94</v>
      </c>
      <c r="S415">
        <v>4</v>
      </c>
      <c r="T415">
        <v>0.7</v>
      </c>
      <c r="U415">
        <v>0</v>
      </c>
      <c r="V415" t="s">
        <v>1450</v>
      </c>
      <c r="W415" t="s">
        <v>1455</v>
      </c>
      <c r="X415">
        <v>5</v>
      </c>
      <c r="Y415" t="s">
        <v>70</v>
      </c>
    </row>
    <row r="416" spans="1:25" x14ac:dyDescent="0.25">
      <c r="A416">
        <v>5787</v>
      </c>
      <c r="B416" s="5" t="s">
        <v>1051</v>
      </c>
      <c r="C416" s="9">
        <v>42776</v>
      </c>
      <c r="D416" s="9">
        <v>42957</v>
      </c>
      <c r="E416" s="5" t="s">
        <v>1508</v>
      </c>
      <c r="F416" s="5" t="s">
        <v>2262</v>
      </c>
      <c r="G416" s="5" t="s">
        <v>2263</v>
      </c>
      <c r="H416" s="5" t="s">
        <v>1445</v>
      </c>
      <c r="I416" s="5" t="s">
        <v>1497</v>
      </c>
      <c r="J416" s="5" t="s">
        <v>2202</v>
      </c>
      <c r="K416" s="5" t="s">
        <v>54</v>
      </c>
      <c r="L416">
        <v>97477</v>
      </c>
      <c r="M416" s="5" t="s">
        <v>1444</v>
      </c>
      <c r="N416" s="5" t="s">
        <v>2654</v>
      </c>
      <c r="O416" s="5" t="s">
        <v>2</v>
      </c>
      <c r="P416" s="5" t="s">
        <v>8</v>
      </c>
      <c r="Q416" s="5" t="s">
        <v>2655</v>
      </c>
      <c r="R416">
        <v>22.638000000000002</v>
      </c>
      <c r="S416">
        <v>7</v>
      </c>
      <c r="T416">
        <v>0.7</v>
      </c>
      <c r="U416">
        <v>0</v>
      </c>
      <c r="V416" t="s">
        <v>1468</v>
      </c>
      <c r="W416" t="s">
        <v>1451</v>
      </c>
      <c r="X416">
        <v>2</v>
      </c>
      <c r="Y416" t="s">
        <v>1453</v>
      </c>
    </row>
    <row r="417" spans="1:25" x14ac:dyDescent="0.25">
      <c r="A417">
        <v>6048</v>
      </c>
      <c r="B417" s="5" t="s">
        <v>312</v>
      </c>
      <c r="C417" s="9">
        <v>42196</v>
      </c>
      <c r="D417" s="9">
        <v>42319</v>
      </c>
      <c r="E417" s="5" t="s">
        <v>1508</v>
      </c>
      <c r="F417" s="5" t="s">
        <v>2604</v>
      </c>
      <c r="G417" s="5" t="s">
        <v>2605</v>
      </c>
      <c r="H417" s="5" t="s">
        <v>1446</v>
      </c>
      <c r="I417" s="5" t="s">
        <v>1497</v>
      </c>
      <c r="J417" s="5" t="s">
        <v>2723</v>
      </c>
      <c r="K417" s="5" t="s">
        <v>30</v>
      </c>
      <c r="L417">
        <v>33142</v>
      </c>
      <c r="M417" s="5" t="s">
        <v>1443</v>
      </c>
      <c r="N417" s="5" t="s">
        <v>2724</v>
      </c>
      <c r="O417" s="5" t="s">
        <v>2</v>
      </c>
      <c r="P417" s="5" t="s">
        <v>8</v>
      </c>
      <c r="Q417" s="5" t="s">
        <v>2725</v>
      </c>
      <c r="R417">
        <v>16.146000000000001</v>
      </c>
      <c r="S417">
        <v>9</v>
      </c>
      <c r="T417">
        <v>0.7</v>
      </c>
      <c r="U417">
        <v>0</v>
      </c>
      <c r="V417" t="s">
        <v>1465</v>
      </c>
      <c r="W417" t="s">
        <v>1458</v>
      </c>
      <c r="X417">
        <v>7</v>
      </c>
      <c r="Y417" t="s">
        <v>1459</v>
      </c>
    </row>
    <row r="418" spans="1:25" x14ac:dyDescent="0.25">
      <c r="A418">
        <v>6049</v>
      </c>
      <c r="B418" s="5" t="s">
        <v>312</v>
      </c>
      <c r="C418" s="9">
        <v>42196</v>
      </c>
      <c r="D418" s="9">
        <v>42319</v>
      </c>
      <c r="E418" s="5" t="s">
        <v>1508</v>
      </c>
      <c r="F418" s="5" t="s">
        <v>2604</v>
      </c>
      <c r="G418" s="5" t="s">
        <v>2605</v>
      </c>
      <c r="H418" s="5" t="s">
        <v>1446</v>
      </c>
      <c r="I418" s="5" t="s">
        <v>1497</v>
      </c>
      <c r="J418" s="5" t="s">
        <v>2723</v>
      </c>
      <c r="K418" s="5" t="s">
        <v>30</v>
      </c>
      <c r="L418">
        <v>33142</v>
      </c>
      <c r="M418" s="5" t="s">
        <v>1443</v>
      </c>
      <c r="N418" s="5" t="s">
        <v>2726</v>
      </c>
      <c r="O418" s="5" t="s">
        <v>2</v>
      </c>
      <c r="P418" s="5" t="s">
        <v>8</v>
      </c>
      <c r="Q418" s="5" t="s">
        <v>2727</v>
      </c>
      <c r="R418">
        <v>1345.4849999999999</v>
      </c>
      <c r="S418">
        <v>5</v>
      </c>
      <c r="T418">
        <v>0.7</v>
      </c>
      <c r="U418">
        <v>0</v>
      </c>
      <c r="V418" t="s">
        <v>1465</v>
      </c>
      <c r="W418" t="s">
        <v>1458</v>
      </c>
      <c r="X418">
        <v>7</v>
      </c>
      <c r="Y418" t="s">
        <v>1459</v>
      </c>
    </row>
    <row r="419" spans="1:25" x14ac:dyDescent="0.25">
      <c r="A419">
        <v>6257</v>
      </c>
      <c r="B419" s="5" t="s">
        <v>411</v>
      </c>
      <c r="C419" s="9">
        <v>42164</v>
      </c>
      <c r="D419" s="9">
        <v>42225</v>
      </c>
      <c r="E419" s="5" t="s">
        <v>1525</v>
      </c>
      <c r="F419" s="5" t="s">
        <v>2728</v>
      </c>
      <c r="G419" s="5" t="s">
        <v>2729</v>
      </c>
      <c r="H419" s="5" t="s">
        <v>1447</v>
      </c>
      <c r="I419" s="5" t="s">
        <v>1497</v>
      </c>
      <c r="J419" s="5" t="s">
        <v>2730</v>
      </c>
      <c r="K419" s="5" t="s">
        <v>30</v>
      </c>
      <c r="L419">
        <v>33319</v>
      </c>
      <c r="M419" s="5" t="s">
        <v>1443</v>
      </c>
      <c r="N419" s="5" t="s">
        <v>2731</v>
      </c>
      <c r="O419" s="5" t="s">
        <v>2</v>
      </c>
      <c r="P419" s="5" t="s">
        <v>8</v>
      </c>
      <c r="Q419" s="5" t="s">
        <v>2732</v>
      </c>
      <c r="R419">
        <v>3.444</v>
      </c>
      <c r="S419">
        <v>1</v>
      </c>
      <c r="T419">
        <v>0.7</v>
      </c>
      <c r="U419">
        <v>0</v>
      </c>
      <c r="V419" t="s">
        <v>1465</v>
      </c>
      <c r="W419" t="s">
        <v>1455</v>
      </c>
      <c r="X419">
        <v>6</v>
      </c>
      <c r="Y419" t="s">
        <v>1457</v>
      </c>
    </row>
    <row r="420" spans="1:25" x14ac:dyDescent="0.25">
      <c r="A420">
        <v>6432</v>
      </c>
      <c r="B420" s="5" t="s">
        <v>279</v>
      </c>
      <c r="C420" s="9">
        <v>41709</v>
      </c>
      <c r="D420" s="9">
        <v>41831</v>
      </c>
      <c r="E420" s="5" t="s">
        <v>1508</v>
      </c>
      <c r="F420" s="5" t="s">
        <v>2272</v>
      </c>
      <c r="G420" s="5" t="s">
        <v>2273</v>
      </c>
      <c r="H420" s="5" t="s">
        <v>1445</v>
      </c>
      <c r="I420" s="5" t="s">
        <v>1497</v>
      </c>
      <c r="J420" s="5" t="s">
        <v>2015</v>
      </c>
      <c r="K420" s="5" t="s">
        <v>51</v>
      </c>
      <c r="L420">
        <v>28540</v>
      </c>
      <c r="M420" s="5" t="s">
        <v>1443</v>
      </c>
      <c r="N420" s="5" t="s">
        <v>1754</v>
      </c>
      <c r="O420" s="5" t="s">
        <v>2</v>
      </c>
      <c r="P420" s="5" t="s">
        <v>8</v>
      </c>
      <c r="Q420" s="5" t="s">
        <v>1755</v>
      </c>
      <c r="R420">
        <v>14.301</v>
      </c>
      <c r="S420">
        <v>7</v>
      </c>
      <c r="T420">
        <v>0.7</v>
      </c>
      <c r="U420">
        <v>0</v>
      </c>
      <c r="V420" t="s">
        <v>1450</v>
      </c>
      <c r="W420" t="s">
        <v>1451</v>
      </c>
      <c r="X420">
        <v>3</v>
      </c>
      <c r="Y420" t="s">
        <v>1454</v>
      </c>
    </row>
    <row r="421" spans="1:25" x14ac:dyDescent="0.25">
      <c r="A421">
        <v>6476</v>
      </c>
      <c r="B421" s="5" t="s">
        <v>1050</v>
      </c>
      <c r="C421" s="9">
        <v>42800</v>
      </c>
      <c r="D421" s="9">
        <v>43014</v>
      </c>
      <c r="E421" s="5" t="s">
        <v>1508</v>
      </c>
      <c r="F421" s="5" t="s">
        <v>1881</v>
      </c>
      <c r="G421" s="5" t="s">
        <v>1882</v>
      </c>
      <c r="H421" s="5" t="s">
        <v>1445</v>
      </c>
      <c r="I421" s="5" t="s">
        <v>1497</v>
      </c>
      <c r="J421" s="5" t="s">
        <v>2512</v>
      </c>
      <c r="K421" s="5" t="s">
        <v>30</v>
      </c>
      <c r="L421">
        <v>33024</v>
      </c>
      <c r="M421" s="5" t="s">
        <v>1443</v>
      </c>
      <c r="N421" s="5" t="s">
        <v>2733</v>
      </c>
      <c r="O421" s="5" t="s">
        <v>2</v>
      </c>
      <c r="P421" s="5" t="s">
        <v>8</v>
      </c>
      <c r="Q421" s="5" t="s">
        <v>2734</v>
      </c>
      <c r="R421">
        <v>4.5540000000000003</v>
      </c>
      <c r="S421">
        <v>3</v>
      </c>
      <c r="T421">
        <v>0.7</v>
      </c>
      <c r="U421">
        <v>0</v>
      </c>
      <c r="V421" t="s">
        <v>1468</v>
      </c>
      <c r="W421" t="s">
        <v>1451</v>
      </c>
      <c r="X421">
        <v>3</v>
      </c>
      <c r="Y421" t="s">
        <v>1454</v>
      </c>
    </row>
    <row r="422" spans="1:25" x14ac:dyDescent="0.25">
      <c r="A422">
        <v>6504</v>
      </c>
      <c r="B422" s="5" t="s">
        <v>174</v>
      </c>
      <c r="C422" s="9">
        <v>41681</v>
      </c>
      <c r="D422" s="9">
        <v>41801</v>
      </c>
      <c r="E422" s="5" t="s">
        <v>1508</v>
      </c>
      <c r="F422" s="5" t="s">
        <v>1902</v>
      </c>
      <c r="G422" s="5" t="s">
        <v>1903</v>
      </c>
      <c r="H422" s="5" t="s">
        <v>1445</v>
      </c>
      <c r="I422" s="5" t="s">
        <v>1497</v>
      </c>
      <c r="J422" s="5" t="s">
        <v>1983</v>
      </c>
      <c r="K422" s="5" t="s">
        <v>52</v>
      </c>
      <c r="L422">
        <v>44256</v>
      </c>
      <c r="M422" s="5" t="s">
        <v>1442</v>
      </c>
      <c r="N422" s="5" t="s">
        <v>2622</v>
      </c>
      <c r="O422" s="5" t="s">
        <v>2</v>
      </c>
      <c r="P422" s="5" t="s">
        <v>8</v>
      </c>
      <c r="Q422" s="5" t="s">
        <v>2623</v>
      </c>
      <c r="R422">
        <v>19.242000000000001</v>
      </c>
      <c r="S422">
        <v>3</v>
      </c>
      <c r="T422">
        <v>0.7</v>
      </c>
      <c r="U422">
        <v>0</v>
      </c>
      <c r="V422" t="s">
        <v>1450</v>
      </c>
      <c r="W422" t="s">
        <v>1451</v>
      </c>
      <c r="X422">
        <v>2</v>
      </c>
      <c r="Y422" t="s">
        <v>1453</v>
      </c>
    </row>
    <row r="423" spans="1:25" x14ac:dyDescent="0.25">
      <c r="A423">
        <v>6598</v>
      </c>
      <c r="B423" s="5" t="s">
        <v>289</v>
      </c>
      <c r="C423" s="9">
        <v>41796</v>
      </c>
      <c r="D423" s="9">
        <v>41979</v>
      </c>
      <c r="E423" s="5" t="s">
        <v>1508</v>
      </c>
      <c r="F423" s="5" t="s">
        <v>2735</v>
      </c>
      <c r="G423" s="5" t="s">
        <v>2736</v>
      </c>
      <c r="H423" s="5" t="s">
        <v>1445</v>
      </c>
      <c r="I423" s="5" t="s">
        <v>1497</v>
      </c>
      <c r="J423" s="5" t="s">
        <v>2015</v>
      </c>
      <c r="K423" s="5" t="s">
        <v>30</v>
      </c>
      <c r="L423">
        <v>32216</v>
      </c>
      <c r="M423" s="5" t="s">
        <v>1443</v>
      </c>
      <c r="N423" s="5" t="s">
        <v>1636</v>
      </c>
      <c r="O423" s="5" t="s">
        <v>2</v>
      </c>
      <c r="P423" s="5" t="s">
        <v>8</v>
      </c>
      <c r="Q423" s="5" t="s">
        <v>1637</v>
      </c>
      <c r="R423">
        <v>1.365</v>
      </c>
      <c r="S423">
        <v>1</v>
      </c>
      <c r="T423">
        <v>0.7</v>
      </c>
      <c r="U423">
        <v>0</v>
      </c>
      <c r="V423" t="s">
        <v>1450</v>
      </c>
      <c r="W423" t="s">
        <v>1455</v>
      </c>
      <c r="X423">
        <v>6</v>
      </c>
      <c r="Y423" t="s">
        <v>1457</v>
      </c>
    </row>
    <row r="424" spans="1:25" x14ac:dyDescent="0.25">
      <c r="A424">
        <v>6630</v>
      </c>
      <c r="B424" s="5" t="s">
        <v>379</v>
      </c>
      <c r="C424" s="9">
        <v>42045</v>
      </c>
      <c r="D424" s="9">
        <v>42165</v>
      </c>
      <c r="E424" s="5" t="s">
        <v>1508</v>
      </c>
      <c r="F424" s="5" t="s">
        <v>2737</v>
      </c>
      <c r="G424" s="5" t="s">
        <v>2738</v>
      </c>
      <c r="H424" s="5" t="s">
        <v>1447</v>
      </c>
      <c r="I424" s="5" t="s">
        <v>1497</v>
      </c>
      <c r="J424" s="5" t="s">
        <v>2739</v>
      </c>
      <c r="K424" s="5" t="s">
        <v>51</v>
      </c>
      <c r="L424">
        <v>27893</v>
      </c>
      <c r="M424" s="5" t="s">
        <v>1443</v>
      </c>
      <c r="N424" s="5" t="s">
        <v>1887</v>
      </c>
      <c r="O424" s="5" t="s">
        <v>2</v>
      </c>
      <c r="P424" s="5" t="s">
        <v>8</v>
      </c>
      <c r="Q424" s="5" t="s">
        <v>1888</v>
      </c>
      <c r="R424">
        <v>7.38</v>
      </c>
      <c r="S424">
        <v>5</v>
      </c>
      <c r="T424">
        <v>0.7</v>
      </c>
      <c r="U424">
        <v>0</v>
      </c>
      <c r="V424" t="s">
        <v>1465</v>
      </c>
      <c r="W424" t="s">
        <v>1451</v>
      </c>
      <c r="X424">
        <v>2</v>
      </c>
      <c r="Y424" t="s">
        <v>1453</v>
      </c>
    </row>
    <row r="425" spans="1:25" x14ac:dyDescent="0.25">
      <c r="A425">
        <v>6635</v>
      </c>
      <c r="B425" s="5" t="s">
        <v>1073</v>
      </c>
      <c r="C425" s="9">
        <v>42891</v>
      </c>
      <c r="D425" s="9">
        <v>42891</v>
      </c>
      <c r="E425" s="5" t="s">
        <v>1537</v>
      </c>
      <c r="F425" s="5" t="s">
        <v>2740</v>
      </c>
      <c r="G425" s="5" t="s">
        <v>2741</v>
      </c>
      <c r="H425" s="5" t="s">
        <v>1445</v>
      </c>
      <c r="I425" s="5" t="s">
        <v>1497</v>
      </c>
      <c r="J425" s="5" t="s">
        <v>2205</v>
      </c>
      <c r="K425" s="5" t="s">
        <v>51</v>
      </c>
      <c r="L425">
        <v>28205</v>
      </c>
      <c r="M425" s="5" t="s">
        <v>1443</v>
      </c>
      <c r="N425" s="5" t="s">
        <v>2699</v>
      </c>
      <c r="O425" s="5" t="s">
        <v>2</v>
      </c>
      <c r="P425" s="5" t="s">
        <v>8</v>
      </c>
      <c r="Q425" s="5" t="s">
        <v>2700</v>
      </c>
      <c r="R425">
        <v>68.540999999999997</v>
      </c>
      <c r="S425">
        <v>11</v>
      </c>
      <c r="T425">
        <v>0.7</v>
      </c>
      <c r="U425">
        <v>0</v>
      </c>
      <c r="V425" t="s">
        <v>1468</v>
      </c>
      <c r="W425" t="s">
        <v>1455</v>
      </c>
      <c r="X425">
        <v>6</v>
      </c>
      <c r="Y425" t="s">
        <v>1457</v>
      </c>
    </row>
    <row r="426" spans="1:25" x14ac:dyDescent="0.25">
      <c r="A426">
        <v>6841</v>
      </c>
      <c r="B426" s="5" t="s">
        <v>528</v>
      </c>
      <c r="C426" s="9">
        <v>42167</v>
      </c>
      <c r="D426" s="9">
        <v>42197</v>
      </c>
      <c r="E426" s="5" t="s">
        <v>1494</v>
      </c>
      <c r="F426" s="5" t="s">
        <v>2742</v>
      </c>
      <c r="G426" s="5" t="s">
        <v>2743</v>
      </c>
      <c r="H426" s="5" t="s">
        <v>1447</v>
      </c>
      <c r="I426" s="5" t="s">
        <v>1497</v>
      </c>
      <c r="J426" s="5" t="s">
        <v>2744</v>
      </c>
      <c r="K426" s="5" t="s">
        <v>52</v>
      </c>
      <c r="L426">
        <v>45373</v>
      </c>
      <c r="M426" s="5" t="s">
        <v>1442</v>
      </c>
      <c r="N426" s="5" t="s">
        <v>2745</v>
      </c>
      <c r="O426" s="5" t="s">
        <v>2</v>
      </c>
      <c r="P426" s="5" t="s">
        <v>8</v>
      </c>
      <c r="Q426" s="5" t="s">
        <v>2746</v>
      </c>
      <c r="R426">
        <v>14.832000000000001</v>
      </c>
      <c r="S426">
        <v>3</v>
      </c>
      <c r="T426">
        <v>0.7</v>
      </c>
      <c r="U426">
        <v>0</v>
      </c>
      <c r="V426" t="s">
        <v>1465</v>
      </c>
      <c r="W426" t="s">
        <v>1455</v>
      </c>
      <c r="X426">
        <v>6</v>
      </c>
      <c r="Y426" t="s">
        <v>1457</v>
      </c>
    </row>
    <row r="427" spans="1:25" x14ac:dyDescent="0.25">
      <c r="A427">
        <v>7078</v>
      </c>
      <c r="B427" s="5" t="s">
        <v>569</v>
      </c>
      <c r="C427" s="9">
        <v>42409</v>
      </c>
      <c r="D427" s="9">
        <v>42530</v>
      </c>
      <c r="E427" s="5" t="s">
        <v>1508</v>
      </c>
      <c r="F427" s="5" t="s">
        <v>2294</v>
      </c>
      <c r="G427" s="5" t="s">
        <v>2295</v>
      </c>
      <c r="H427" s="5" t="s">
        <v>1445</v>
      </c>
      <c r="I427" s="5" t="s">
        <v>1497</v>
      </c>
      <c r="J427" s="5" t="s">
        <v>2205</v>
      </c>
      <c r="K427" s="5" t="s">
        <v>51</v>
      </c>
      <c r="L427">
        <v>28205</v>
      </c>
      <c r="M427" s="5" t="s">
        <v>1443</v>
      </c>
      <c r="N427" s="5" t="s">
        <v>2747</v>
      </c>
      <c r="O427" s="5" t="s">
        <v>2</v>
      </c>
      <c r="P427" s="5" t="s">
        <v>8</v>
      </c>
      <c r="Q427" s="5" t="s">
        <v>2748</v>
      </c>
      <c r="R427">
        <v>22.911000000000001</v>
      </c>
      <c r="S427">
        <v>7</v>
      </c>
      <c r="T427">
        <v>0.7</v>
      </c>
      <c r="U427">
        <v>0</v>
      </c>
      <c r="V427" t="s">
        <v>1467</v>
      </c>
      <c r="W427" t="s">
        <v>1451</v>
      </c>
      <c r="X427">
        <v>2</v>
      </c>
      <c r="Y427" t="s">
        <v>1453</v>
      </c>
    </row>
    <row r="428" spans="1:25" x14ac:dyDescent="0.25">
      <c r="A428">
        <v>7083</v>
      </c>
      <c r="B428" s="5" t="s">
        <v>569</v>
      </c>
      <c r="C428" s="9">
        <v>42409</v>
      </c>
      <c r="D428" s="9">
        <v>42530</v>
      </c>
      <c r="E428" s="5" t="s">
        <v>1508</v>
      </c>
      <c r="F428" s="5" t="s">
        <v>2294</v>
      </c>
      <c r="G428" s="5" t="s">
        <v>2295</v>
      </c>
      <c r="H428" s="5" t="s">
        <v>1445</v>
      </c>
      <c r="I428" s="5" t="s">
        <v>1497</v>
      </c>
      <c r="J428" s="5" t="s">
        <v>2205</v>
      </c>
      <c r="K428" s="5" t="s">
        <v>51</v>
      </c>
      <c r="L428">
        <v>28205</v>
      </c>
      <c r="M428" s="5" t="s">
        <v>1443</v>
      </c>
      <c r="N428" s="5" t="s">
        <v>2731</v>
      </c>
      <c r="O428" s="5" t="s">
        <v>2</v>
      </c>
      <c r="P428" s="5" t="s">
        <v>8</v>
      </c>
      <c r="Q428" s="5" t="s">
        <v>2732</v>
      </c>
      <c r="R428">
        <v>17.22</v>
      </c>
      <c r="S428">
        <v>5</v>
      </c>
      <c r="T428">
        <v>0.7</v>
      </c>
      <c r="U428">
        <v>0</v>
      </c>
      <c r="V428" t="s">
        <v>1467</v>
      </c>
      <c r="W428" t="s">
        <v>1451</v>
      </c>
      <c r="X428">
        <v>2</v>
      </c>
      <c r="Y428" t="s">
        <v>1453</v>
      </c>
    </row>
    <row r="429" spans="1:25" x14ac:dyDescent="0.25">
      <c r="A429">
        <v>7192</v>
      </c>
      <c r="B429" s="5" t="s">
        <v>614</v>
      </c>
      <c r="C429" s="9">
        <v>42379</v>
      </c>
      <c r="D429" s="9">
        <v>42531</v>
      </c>
      <c r="E429" s="5" t="s">
        <v>1525</v>
      </c>
      <c r="F429" s="5" t="s">
        <v>2749</v>
      </c>
      <c r="G429" s="5" t="s">
        <v>2750</v>
      </c>
      <c r="H429" s="5" t="s">
        <v>1445</v>
      </c>
      <c r="I429" s="5" t="s">
        <v>1497</v>
      </c>
      <c r="J429" s="5" t="s">
        <v>2751</v>
      </c>
      <c r="K429" s="5" t="s">
        <v>30</v>
      </c>
      <c r="L429">
        <v>33012</v>
      </c>
      <c r="M429" s="5" t="s">
        <v>1443</v>
      </c>
      <c r="N429" s="5" t="s">
        <v>2752</v>
      </c>
      <c r="O429" s="5" t="s">
        <v>2</v>
      </c>
      <c r="P429" s="5" t="s">
        <v>8</v>
      </c>
      <c r="Q429" s="5" t="s">
        <v>2753</v>
      </c>
      <c r="R429">
        <v>5.3879999999999999</v>
      </c>
      <c r="S429">
        <v>4</v>
      </c>
      <c r="T429">
        <v>0.7</v>
      </c>
      <c r="U429">
        <v>0</v>
      </c>
      <c r="V429" t="s">
        <v>1467</v>
      </c>
      <c r="W429" t="s">
        <v>1451</v>
      </c>
      <c r="X429">
        <v>1</v>
      </c>
      <c r="Y429" t="s">
        <v>1452</v>
      </c>
    </row>
    <row r="430" spans="1:25" x14ac:dyDescent="0.25">
      <c r="A430">
        <v>7522</v>
      </c>
      <c r="B430" s="5" t="s">
        <v>804</v>
      </c>
      <c r="C430" s="9">
        <v>42499</v>
      </c>
      <c r="D430" s="9">
        <v>42683</v>
      </c>
      <c r="E430" s="5" t="s">
        <v>1508</v>
      </c>
      <c r="F430" s="5" t="s">
        <v>2169</v>
      </c>
      <c r="G430" s="5" t="s">
        <v>2170</v>
      </c>
      <c r="H430" s="5" t="s">
        <v>1445</v>
      </c>
      <c r="I430" s="5" t="s">
        <v>1497</v>
      </c>
      <c r="J430" s="5" t="s">
        <v>2212</v>
      </c>
      <c r="K430" s="5" t="s">
        <v>52</v>
      </c>
      <c r="L430">
        <v>43130</v>
      </c>
      <c r="M430" s="5" t="s">
        <v>1442</v>
      </c>
      <c r="N430" s="5" t="s">
        <v>2754</v>
      </c>
      <c r="O430" s="5" t="s">
        <v>2</v>
      </c>
      <c r="P430" s="5" t="s">
        <v>8</v>
      </c>
      <c r="Q430" s="5" t="s">
        <v>2755</v>
      </c>
      <c r="R430">
        <v>8.952</v>
      </c>
      <c r="S430">
        <v>2</v>
      </c>
      <c r="T430">
        <v>0.7</v>
      </c>
      <c r="U430">
        <v>0</v>
      </c>
      <c r="V430" t="s">
        <v>1467</v>
      </c>
      <c r="W430" t="s">
        <v>1455</v>
      </c>
      <c r="X430">
        <v>5</v>
      </c>
      <c r="Y430" t="s">
        <v>70</v>
      </c>
    </row>
    <row r="431" spans="1:25" x14ac:dyDescent="0.25">
      <c r="A431">
        <v>7523</v>
      </c>
      <c r="B431" s="5" t="s">
        <v>804</v>
      </c>
      <c r="C431" s="9">
        <v>42499</v>
      </c>
      <c r="D431" s="9">
        <v>42683</v>
      </c>
      <c r="E431" s="5" t="s">
        <v>1508</v>
      </c>
      <c r="F431" s="5" t="s">
        <v>2169</v>
      </c>
      <c r="G431" s="5" t="s">
        <v>2170</v>
      </c>
      <c r="H431" s="5" t="s">
        <v>1445</v>
      </c>
      <c r="I431" s="5" t="s">
        <v>1497</v>
      </c>
      <c r="J431" s="5" t="s">
        <v>2212</v>
      </c>
      <c r="K431" s="5" t="s">
        <v>52</v>
      </c>
      <c r="L431">
        <v>43130</v>
      </c>
      <c r="M431" s="5" t="s">
        <v>1442</v>
      </c>
      <c r="N431" s="5" t="s">
        <v>1887</v>
      </c>
      <c r="O431" s="5" t="s">
        <v>2</v>
      </c>
      <c r="P431" s="5" t="s">
        <v>8</v>
      </c>
      <c r="Q431" s="5" t="s">
        <v>1888</v>
      </c>
      <c r="R431">
        <v>8.8559999999999999</v>
      </c>
      <c r="S431">
        <v>6</v>
      </c>
      <c r="T431">
        <v>0.7</v>
      </c>
      <c r="U431">
        <v>0</v>
      </c>
      <c r="V431" t="s">
        <v>1467</v>
      </c>
      <c r="W431" t="s">
        <v>1455</v>
      </c>
      <c r="X431">
        <v>5</v>
      </c>
      <c r="Y431" t="s">
        <v>70</v>
      </c>
    </row>
    <row r="432" spans="1:25" x14ac:dyDescent="0.25">
      <c r="A432">
        <v>7540</v>
      </c>
      <c r="B432" s="5" t="s">
        <v>1372</v>
      </c>
      <c r="C432" s="9">
        <v>42778</v>
      </c>
      <c r="D432" s="9">
        <v>42898</v>
      </c>
      <c r="E432" s="5" t="s">
        <v>1508</v>
      </c>
      <c r="F432" s="5" t="s">
        <v>2303</v>
      </c>
      <c r="G432" s="5" t="s">
        <v>2304</v>
      </c>
      <c r="H432" s="5" t="s">
        <v>1446</v>
      </c>
      <c r="I432" s="5" t="s">
        <v>1497</v>
      </c>
      <c r="J432" s="5" t="s">
        <v>2124</v>
      </c>
      <c r="K432" s="5" t="s">
        <v>27</v>
      </c>
      <c r="L432">
        <v>80219</v>
      </c>
      <c r="M432" s="5" t="s">
        <v>1444</v>
      </c>
      <c r="N432" s="5" t="s">
        <v>1662</v>
      </c>
      <c r="O432" s="5" t="s">
        <v>2</v>
      </c>
      <c r="P432" s="5" t="s">
        <v>8</v>
      </c>
      <c r="Q432" s="5" t="s">
        <v>1663</v>
      </c>
      <c r="R432">
        <v>36.624000000000002</v>
      </c>
      <c r="S432">
        <v>8</v>
      </c>
      <c r="T432">
        <v>0.7</v>
      </c>
      <c r="U432">
        <v>0</v>
      </c>
      <c r="V432" t="s">
        <v>1468</v>
      </c>
      <c r="W432" t="s">
        <v>1451</v>
      </c>
      <c r="X432">
        <v>2</v>
      </c>
      <c r="Y432" t="s">
        <v>1453</v>
      </c>
    </row>
    <row r="433" spans="1:25" x14ac:dyDescent="0.25">
      <c r="A433">
        <v>7643</v>
      </c>
      <c r="B433" s="5" t="s">
        <v>1347</v>
      </c>
      <c r="C433" s="9">
        <v>42531</v>
      </c>
      <c r="D433" s="9">
        <v>42561</v>
      </c>
      <c r="E433" s="5" t="s">
        <v>1494</v>
      </c>
      <c r="F433" s="5" t="s">
        <v>2078</v>
      </c>
      <c r="G433" s="5" t="s">
        <v>2079</v>
      </c>
      <c r="H433" s="5" t="s">
        <v>1447</v>
      </c>
      <c r="I433" s="5" t="s">
        <v>1497</v>
      </c>
      <c r="J433" s="5" t="s">
        <v>2080</v>
      </c>
      <c r="K433" s="5" t="s">
        <v>27</v>
      </c>
      <c r="L433">
        <v>81001</v>
      </c>
      <c r="M433" s="5" t="s">
        <v>1444</v>
      </c>
      <c r="N433" s="5" t="s">
        <v>2754</v>
      </c>
      <c r="O433" s="5" t="s">
        <v>2</v>
      </c>
      <c r="P433" s="5" t="s">
        <v>8</v>
      </c>
      <c r="Q433" s="5" t="s">
        <v>2755</v>
      </c>
      <c r="R433">
        <v>17.904</v>
      </c>
      <c r="S433">
        <v>4</v>
      </c>
      <c r="T433">
        <v>0.7</v>
      </c>
      <c r="U433">
        <v>0</v>
      </c>
      <c r="V433" t="s">
        <v>1467</v>
      </c>
      <c r="W433" t="s">
        <v>1455</v>
      </c>
      <c r="X433">
        <v>6</v>
      </c>
      <c r="Y433" t="s">
        <v>1457</v>
      </c>
    </row>
    <row r="434" spans="1:25" x14ac:dyDescent="0.25">
      <c r="A434">
        <v>7644</v>
      </c>
      <c r="B434" s="5" t="s">
        <v>1347</v>
      </c>
      <c r="C434" s="9">
        <v>42531</v>
      </c>
      <c r="D434" s="9">
        <v>42561</v>
      </c>
      <c r="E434" s="5" t="s">
        <v>1494</v>
      </c>
      <c r="F434" s="5" t="s">
        <v>2078</v>
      </c>
      <c r="G434" s="5" t="s">
        <v>2079</v>
      </c>
      <c r="H434" s="5" t="s">
        <v>1447</v>
      </c>
      <c r="I434" s="5" t="s">
        <v>1497</v>
      </c>
      <c r="J434" s="5" t="s">
        <v>2080</v>
      </c>
      <c r="K434" s="5" t="s">
        <v>27</v>
      </c>
      <c r="L434">
        <v>81001</v>
      </c>
      <c r="M434" s="5" t="s">
        <v>1444</v>
      </c>
      <c r="N434" s="5" t="s">
        <v>2756</v>
      </c>
      <c r="O434" s="5" t="s">
        <v>2</v>
      </c>
      <c r="P434" s="5" t="s">
        <v>8</v>
      </c>
      <c r="Q434" s="5" t="s">
        <v>2757</v>
      </c>
      <c r="R434">
        <v>11.976000000000001</v>
      </c>
      <c r="S434">
        <v>4</v>
      </c>
      <c r="T434">
        <v>0.7</v>
      </c>
      <c r="U434">
        <v>0</v>
      </c>
      <c r="V434" t="s">
        <v>1467</v>
      </c>
      <c r="W434" t="s">
        <v>1455</v>
      </c>
      <c r="X434">
        <v>6</v>
      </c>
      <c r="Y434" t="s">
        <v>1457</v>
      </c>
    </row>
    <row r="435" spans="1:25" x14ac:dyDescent="0.25">
      <c r="A435">
        <v>7718</v>
      </c>
      <c r="B435" s="5" t="s">
        <v>472</v>
      </c>
      <c r="C435" s="9">
        <v>42156</v>
      </c>
      <c r="D435" s="9">
        <v>42339</v>
      </c>
      <c r="E435" s="5" t="s">
        <v>1508</v>
      </c>
      <c r="F435" s="5" t="s">
        <v>2758</v>
      </c>
      <c r="G435" s="5" t="s">
        <v>2759</v>
      </c>
      <c r="H435" s="5" t="s">
        <v>1446</v>
      </c>
      <c r="I435" s="5" t="s">
        <v>1497</v>
      </c>
      <c r="J435" s="5" t="s">
        <v>2760</v>
      </c>
      <c r="K435" s="5" t="s">
        <v>27</v>
      </c>
      <c r="L435">
        <v>80906</v>
      </c>
      <c r="M435" s="5" t="s">
        <v>1444</v>
      </c>
      <c r="N435" s="5" t="s">
        <v>2620</v>
      </c>
      <c r="O435" s="5" t="s">
        <v>2</v>
      </c>
      <c r="P435" s="5" t="s">
        <v>8</v>
      </c>
      <c r="Q435" s="5" t="s">
        <v>2621</v>
      </c>
      <c r="R435">
        <v>1.9379999999999999</v>
      </c>
      <c r="S435">
        <v>2</v>
      </c>
      <c r="T435">
        <v>0.7</v>
      </c>
      <c r="U435">
        <v>0</v>
      </c>
      <c r="V435" t="s">
        <v>1465</v>
      </c>
      <c r="W435" t="s">
        <v>1455</v>
      </c>
      <c r="X435">
        <v>6</v>
      </c>
      <c r="Y435" t="s">
        <v>1457</v>
      </c>
    </row>
    <row r="436" spans="1:25" x14ac:dyDescent="0.25">
      <c r="A436">
        <v>7861</v>
      </c>
      <c r="B436" s="5" t="s">
        <v>1126</v>
      </c>
      <c r="C436" s="9">
        <v>42769</v>
      </c>
      <c r="D436" s="9">
        <v>42889</v>
      </c>
      <c r="E436" s="5" t="s">
        <v>1508</v>
      </c>
      <c r="F436" s="5" t="s">
        <v>2548</v>
      </c>
      <c r="G436" s="5" t="s">
        <v>2549</v>
      </c>
      <c r="H436" s="5" t="s">
        <v>1445</v>
      </c>
      <c r="I436" s="5" t="s">
        <v>1497</v>
      </c>
      <c r="J436" s="5" t="s">
        <v>2761</v>
      </c>
      <c r="K436" s="5" t="s">
        <v>52</v>
      </c>
      <c r="L436">
        <v>44221</v>
      </c>
      <c r="M436" s="5" t="s">
        <v>1442</v>
      </c>
      <c r="N436" s="5" t="s">
        <v>2762</v>
      </c>
      <c r="O436" s="5" t="s">
        <v>2</v>
      </c>
      <c r="P436" s="5" t="s">
        <v>8</v>
      </c>
      <c r="Q436" s="5" t="s">
        <v>2763</v>
      </c>
      <c r="R436">
        <v>18.527999999999999</v>
      </c>
      <c r="S436">
        <v>4</v>
      </c>
      <c r="T436">
        <v>0.7</v>
      </c>
      <c r="U436">
        <v>0</v>
      </c>
      <c r="V436" t="s">
        <v>1468</v>
      </c>
      <c r="W436" t="s">
        <v>1451</v>
      </c>
      <c r="X436">
        <v>2</v>
      </c>
      <c r="Y436" t="s">
        <v>1453</v>
      </c>
    </row>
    <row r="437" spans="1:25" x14ac:dyDescent="0.25">
      <c r="A437">
        <v>8642</v>
      </c>
      <c r="B437" s="5" t="s">
        <v>1100</v>
      </c>
      <c r="C437" s="9">
        <v>42778</v>
      </c>
      <c r="D437" s="9">
        <v>42778</v>
      </c>
      <c r="E437" s="5" t="s">
        <v>1537</v>
      </c>
      <c r="F437" s="5" t="s">
        <v>2764</v>
      </c>
      <c r="G437" s="5" t="s">
        <v>2765</v>
      </c>
      <c r="H437" s="5" t="s">
        <v>1445</v>
      </c>
      <c r="I437" s="5" t="s">
        <v>1497</v>
      </c>
      <c r="J437" s="5" t="s">
        <v>2406</v>
      </c>
      <c r="K437" s="5" t="s">
        <v>24</v>
      </c>
      <c r="L437">
        <v>85345</v>
      </c>
      <c r="M437" s="5" t="s">
        <v>1444</v>
      </c>
      <c r="N437" s="5" t="s">
        <v>2766</v>
      </c>
      <c r="O437" s="5" t="s">
        <v>2</v>
      </c>
      <c r="P437" s="5" t="s">
        <v>8</v>
      </c>
      <c r="Q437" s="5" t="s">
        <v>2767</v>
      </c>
      <c r="R437">
        <v>67.86</v>
      </c>
      <c r="S437">
        <v>6</v>
      </c>
      <c r="T437">
        <v>0.7</v>
      </c>
      <c r="U437">
        <v>0</v>
      </c>
      <c r="V437" t="s">
        <v>1468</v>
      </c>
      <c r="W437" t="s">
        <v>1451</v>
      </c>
      <c r="X437">
        <v>2</v>
      </c>
      <c r="Y437" t="s">
        <v>1453</v>
      </c>
    </row>
    <row r="438" spans="1:25" x14ac:dyDescent="0.25">
      <c r="A438">
        <v>8738</v>
      </c>
      <c r="B438" s="5" t="s">
        <v>1182</v>
      </c>
      <c r="C438" s="9">
        <v>42890</v>
      </c>
      <c r="D438" s="9">
        <v>43012</v>
      </c>
      <c r="E438" s="5" t="s">
        <v>1508</v>
      </c>
      <c r="F438" s="5" t="s">
        <v>2768</v>
      </c>
      <c r="G438" s="5" t="s">
        <v>2769</v>
      </c>
      <c r="H438" s="5" t="s">
        <v>1446</v>
      </c>
      <c r="I438" s="5" t="s">
        <v>1497</v>
      </c>
      <c r="J438" s="5" t="s">
        <v>2489</v>
      </c>
      <c r="K438" s="5" t="s">
        <v>58</v>
      </c>
      <c r="L438">
        <v>37421</v>
      </c>
      <c r="M438" s="5" t="s">
        <v>1443</v>
      </c>
      <c r="N438" s="5" t="s">
        <v>2770</v>
      </c>
      <c r="O438" s="5" t="s">
        <v>2</v>
      </c>
      <c r="P438" s="5" t="s">
        <v>8</v>
      </c>
      <c r="Q438" s="5" t="s">
        <v>2771</v>
      </c>
      <c r="R438">
        <v>8.1</v>
      </c>
      <c r="S438">
        <v>5</v>
      </c>
      <c r="T438">
        <v>0.7</v>
      </c>
      <c r="U438">
        <v>0</v>
      </c>
      <c r="V438" t="s">
        <v>1468</v>
      </c>
      <c r="W438" t="s">
        <v>1455</v>
      </c>
      <c r="X438">
        <v>6</v>
      </c>
      <c r="Y438" t="s">
        <v>1457</v>
      </c>
    </row>
    <row r="439" spans="1:25" x14ac:dyDescent="0.25">
      <c r="A439">
        <v>8755</v>
      </c>
      <c r="B439" s="5" t="s">
        <v>1125</v>
      </c>
      <c r="C439" s="9">
        <v>42987</v>
      </c>
      <c r="D439" s="9">
        <v>43017</v>
      </c>
      <c r="E439" s="5" t="s">
        <v>1494</v>
      </c>
      <c r="F439" s="5" t="s">
        <v>2772</v>
      </c>
      <c r="G439" s="5" t="s">
        <v>2773</v>
      </c>
      <c r="H439" s="5" t="s">
        <v>1445</v>
      </c>
      <c r="I439" s="5" t="s">
        <v>1497</v>
      </c>
      <c r="J439" s="5" t="s">
        <v>2298</v>
      </c>
      <c r="K439" s="5" t="s">
        <v>52</v>
      </c>
      <c r="L439">
        <v>43615</v>
      </c>
      <c r="M439" s="5" t="s">
        <v>1442</v>
      </c>
      <c r="N439" s="5" t="s">
        <v>2770</v>
      </c>
      <c r="O439" s="5" t="s">
        <v>2</v>
      </c>
      <c r="P439" s="5" t="s">
        <v>8</v>
      </c>
      <c r="Q439" s="5" t="s">
        <v>2771</v>
      </c>
      <c r="R439">
        <v>4.8600000000000003</v>
      </c>
      <c r="S439">
        <v>3</v>
      </c>
      <c r="T439">
        <v>0.7</v>
      </c>
      <c r="U439">
        <v>0</v>
      </c>
      <c r="V439" t="s">
        <v>1468</v>
      </c>
      <c r="W439" t="s">
        <v>1458</v>
      </c>
      <c r="X439">
        <v>9</v>
      </c>
      <c r="Y439" t="s">
        <v>1461</v>
      </c>
    </row>
    <row r="440" spans="1:25" x14ac:dyDescent="0.25">
      <c r="A440">
        <v>8756</v>
      </c>
      <c r="B440" s="5" t="s">
        <v>1125</v>
      </c>
      <c r="C440" s="9">
        <v>42987</v>
      </c>
      <c r="D440" s="9">
        <v>43017</v>
      </c>
      <c r="E440" s="5" t="s">
        <v>1494</v>
      </c>
      <c r="F440" s="5" t="s">
        <v>2772</v>
      </c>
      <c r="G440" s="5" t="s">
        <v>2773</v>
      </c>
      <c r="H440" s="5" t="s">
        <v>1445</v>
      </c>
      <c r="I440" s="5" t="s">
        <v>1497</v>
      </c>
      <c r="J440" s="5" t="s">
        <v>2298</v>
      </c>
      <c r="K440" s="5" t="s">
        <v>52</v>
      </c>
      <c r="L440">
        <v>43615</v>
      </c>
      <c r="M440" s="5" t="s">
        <v>1442</v>
      </c>
      <c r="N440" s="5" t="s">
        <v>2774</v>
      </c>
      <c r="O440" s="5" t="s">
        <v>2</v>
      </c>
      <c r="P440" s="5" t="s">
        <v>8</v>
      </c>
      <c r="Q440" s="5" t="s">
        <v>2775</v>
      </c>
      <c r="R440">
        <v>6.258</v>
      </c>
      <c r="S440">
        <v>2</v>
      </c>
      <c r="T440">
        <v>0.7</v>
      </c>
      <c r="U440">
        <v>0</v>
      </c>
      <c r="V440" t="s">
        <v>1468</v>
      </c>
      <c r="W440" t="s">
        <v>1458</v>
      </c>
      <c r="X440">
        <v>9</v>
      </c>
      <c r="Y440" t="s">
        <v>1461</v>
      </c>
    </row>
    <row r="441" spans="1:25" x14ac:dyDescent="0.25">
      <c r="A441">
        <v>8822</v>
      </c>
      <c r="B441" s="5" t="s">
        <v>843</v>
      </c>
      <c r="C441" s="9">
        <v>42805</v>
      </c>
      <c r="D441" s="9">
        <v>42927</v>
      </c>
      <c r="E441" s="5" t="s">
        <v>1508</v>
      </c>
      <c r="F441" s="5" t="s">
        <v>2776</v>
      </c>
      <c r="G441" s="5" t="s">
        <v>2777</v>
      </c>
      <c r="H441" s="5" t="s">
        <v>1445</v>
      </c>
      <c r="I441" s="5" t="s">
        <v>1497</v>
      </c>
      <c r="J441" s="5" t="s">
        <v>2778</v>
      </c>
      <c r="K441" s="5" t="s">
        <v>30</v>
      </c>
      <c r="L441">
        <v>32839</v>
      </c>
      <c r="M441" s="5" t="s">
        <v>1443</v>
      </c>
      <c r="N441" s="5" t="s">
        <v>1754</v>
      </c>
      <c r="O441" s="5" t="s">
        <v>2</v>
      </c>
      <c r="P441" s="5" t="s">
        <v>8</v>
      </c>
      <c r="Q441" s="5" t="s">
        <v>1755</v>
      </c>
      <c r="R441">
        <v>4.0860000000000003</v>
      </c>
      <c r="S441">
        <v>2</v>
      </c>
      <c r="T441">
        <v>0.7</v>
      </c>
      <c r="U441">
        <v>0</v>
      </c>
      <c r="V441" t="s">
        <v>1468</v>
      </c>
      <c r="W441" t="s">
        <v>1451</v>
      </c>
      <c r="X441">
        <v>3</v>
      </c>
      <c r="Y441" t="s">
        <v>1454</v>
      </c>
    </row>
    <row r="442" spans="1:25" x14ac:dyDescent="0.25">
      <c r="A442">
        <v>8851</v>
      </c>
      <c r="B442" s="5" t="s">
        <v>436</v>
      </c>
      <c r="C442" s="9">
        <v>42042</v>
      </c>
      <c r="D442" s="9">
        <v>42101</v>
      </c>
      <c r="E442" s="5" t="s">
        <v>1494</v>
      </c>
      <c r="F442" s="5" t="s">
        <v>1578</v>
      </c>
      <c r="G442" s="5" t="s">
        <v>1579</v>
      </c>
      <c r="H442" s="5" t="s">
        <v>1446</v>
      </c>
      <c r="I442" s="5" t="s">
        <v>1497</v>
      </c>
      <c r="J442" s="5" t="s">
        <v>2779</v>
      </c>
      <c r="K442" s="5" t="s">
        <v>51</v>
      </c>
      <c r="L442">
        <v>27604</v>
      </c>
      <c r="M442" s="5" t="s">
        <v>1443</v>
      </c>
      <c r="N442" s="5" t="s">
        <v>2664</v>
      </c>
      <c r="O442" s="5" t="s">
        <v>2</v>
      </c>
      <c r="P442" s="5" t="s">
        <v>8</v>
      </c>
      <c r="Q442" s="5" t="s">
        <v>2665</v>
      </c>
      <c r="R442">
        <v>2.8919999999999999</v>
      </c>
      <c r="S442">
        <v>2</v>
      </c>
      <c r="T442">
        <v>0.7</v>
      </c>
      <c r="U442">
        <v>0</v>
      </c>
      <c r="V442" t="s">
        <v>1465</v>
      </c>
      <c r="W442" t="s">
        <v>1451</v>
      </c>
      <c r="X442">
        <v>2</v>
      </c>
      <c r="Y442" t="s">
        <v>1453</v>
      </c>
    </row>
    <row r="443" spans="1:25" x14ac:dyDescent="0.25">
      <c r="A443">
        <v>8874</v>
      </c>
      <c r="B443" s="5" t="s">
        <v>1225</v>
      </c>
      <c r="C443" s="9">
        <v>41922</v>
      </c>
      <c r="D443" s="9">
        <v>41922</v>
      </c>
      <c r="E443" s="5" t="s">
        <v>1537</v>
      </c>
      <c r="F443" s="5" t="s">
        <v>1588</v>
      </c>
      <c r="G443" s="5" t="s">
        <v>1589</v>
      </c>
      <c r="H443" s="5" t="s">
        <v>1445</v>
      </c>
      <c r="I443" s="5" t="s">
        <v>1497</v>
      </c>
      <c r="J443" s="5" t="s">
        <v>1978</v>
      </c>
      <c r="K443" s="5" t="s">
        <v>52</v>
      </c>
      <c r="L443">
        <v>43229</v>
      </c>
      <c r="M443" s="5" t="s">
        <v>1442</v>
      </c>
      <c r="N443" s="5" t="s">
        <v>1778</v>
      </c>
      <c r="O443" s="5" t="s">
        <v>2</v>
      </c>
      <c r="P443" s="5" t="s">
        <v>8</v>
      </c>
      <c r="Q443" s="5" t="s">
        <v>1779</v>
      </c>
      <c r="R443">
        <v>18.263999999999999</v>
      </c>
      <c r="S443">
        <v>2</v>
      </c>
      <c r="T443">
        <v>0.7</v>
      </c>
      <c r="U443">
        <v>0</v>
      </c>
      <c r="V443" t="s">
        <v>1450</v>
      </c>
      <c r="W443" t="s">
        <v>1462</v>
      </c>
      <c r="X443">
        <v>10</v>
      </c>
      <c r="Y443" t="s">
        <v>1463</v>
      </c>
    </row>
    <row r="444" spans="1:25" x14ac:dyDescent="0.25">
      <c r="A444">
        <v>8913</v>
      </c>
      <c r="B444" s="5" t="s">
        <v>853</v>
      </c>
      <c r="C444" s="9">
        <v>42836</v>
      </c>
      <c r="D444" s="9">
        <v>42958</v>
      </c>
      <c r="E444" s="5" t="s">
        <v>1508</v>
      </c>
      <c r="F444" s="5" t="s">
        <v>2569</v>
      </c>
      <c r="G444" s="5" t="s">
        <v>2570</v>
      </c>
      <c r="H444" s="5" t="s">
        <v>1445</v>
      </c>
      <c r="I444" s="5" t="s">
        <v>1497</v>
      </c>
      <c r="J444" s="5" t="s">
        <v>2489</v>
      </c>
      <c r="K444" s="5" t="s">
        <v>58</v>
      </c>
      <c r="L444">
        <v>37421</v>
      </c>
      <c r="M444" s="5" t="s">
        <v>1443</v>
      </c>
      <c r="N444" s="5" t="s">
        <v>1680</v>
      </c>
      <c r="O444" s="5" t="s">
        <v>2</v>
      </c>
      <c r="P444" s="5" t="s">
        <v>8</v>
      </c>
      <c r="Q444" s="5" t="s">
        <v>1681</v>
      </c>
      <c r="R444">
        <v>3.5640000000000001</v>
      </c>
      <c r="S444">
        <v>2</v>
      </c>
      <c r="T444">
        <v>0.7</v>
      </c>
      <c r="U444">
        <v>0</v>
      </c>
      <c r="V444" t="s">
        <v>1468</v>
      </c>
      <c r="W444" t="s">
        <v>1455</v>
      </c>
      <c r="X444">
        <v>4</v>
      </c>
      <c r="Y444" t="s">
        <v>1456</v>
      </c>
    </row>
    <row r="445" spans="1:25" x14ac:dyDescent="0.25">
      <c r="A445">
        <v>8942</v>
      </c>
      <c r="B445" s="5" t="s">
        <v>782</v>
      </c>
      <c r="C445" s="9">
        <v>42440</v>
      </c>
      <c r="D445" s="9">
        <v>42501</v>
      </c>
      <c r="E445" s="5" t="s">
        <v>1494</v>
      </c>
      <c r="F445" s="5" t="s">
        <v>2097</v>
      </c>
      <c r="G445" s="5" t="s">
        <v>2098</v>
      </c>
      <c r="H445" s="5" t="s">
        <v>1445</v>
      </c>
      <c r="I445" s="5" t="s">
        <v>1497</v>
      </c>
      <c r="J445" s="5" t="s">
        <v>2099</v>
      </c>
      <c r="K445" s="5" t="s">
        <v>54</v>
      </c>
      <c r="L445">
        <v>97206</v>
      </c>
      <c r="M445" s="5" t="s">
        <v>1444</v>
      </c>
      <c r="N445" s="5" t="s">
        <v>1551</v>
      </c>
      <c r="O445" s="5" t="s">
        <v>2</v>
      </c>
      <c r="P445" s="5" t="s">
        <v>8</v>
      </c>
      <c r="Q445" s="5" t="s">
        <v>1552</v>
      </c>
      <c r="R445">
        <v>4.1580000000000004</v>
      </c>
      <c r="S445">
        <v>7</v>
      </c>
      <c r="T445">
        <v>0.7</v>
      </c>
      <c r="U445">
        <v>0</v>
      </c>
      <c r="V445" t="s">
        <v>1467</v>
      </c>
      <c r="W445" t="s">
        <v>1451</v>
      </c>
      <c r="X445">
        <v>3</v>
      </c>
      <c r="Y445" t="s">
        <v>1454</v>
      </c>
    </row>
    <row r="446" spans="1:25" x14ac:dyDescent="0.25">
      <c r="A446">
        <v>8987</v>
      </c>
      <c r="B446" s="5" t="s">
        <v>371</v>
      </c>
      <c r="C446" s="9">
        <v>42075</v>
      </c>
      <c r="D446" s="9">
        <v>42197</v>
      </c>
      <c r="E446" s="5" t="s">
        <v>1508</v>
      </c>
      <c r="F446" s="5" t="s">
        <v>2780</v>
      </c>
      <c r="G446" s="5" t="s">
        <v>2781</v>
      </c>
      <c r="H446" s="5" t="s">
        <v>1445</v>
      </c>
      <c r="I446" s="5" t="s">
        <v>1497</v>
      </c>
      <c r="J446" s="5" t="s">
        <v>2015</v>
      </c>
      <c r="K446" s="5" t="s">
        <v>51</v>
      </c>
      <c r="L446">
        <v>28540</v>
      </c>
      <c r="M446" s="5" t="s">
        <v>1443</v>
      </c>
      <c r="N446" s="5" t="s">
        <v>2782</v>
      </c>
      <c r="O446" s="5" t="s">
        <v>2</v>
      </c>
      <c r="P446" s="5" t="s">
        <v>8</v>
      </c>
      <c r="Q446" s="5" t="s">
        <v>2783</v>
      </c>
      <c r="R446">
        <v>95.97</v>
      </c>
      <c r="S446">
        <v>5</v>
      </c>
      <c r="T446">
        <v>0.7</v>
      </c>
      <c r="U446">
        <v>0</v>
      </c>
      <c r="V446" t="s">
        <v>1465</v>
      </c>
      <c r="W446" t="s">
        <v>1451</v>
      </c>
      <c r="X446">
        <v>3</v>
      </c>
      <c r="Y446" t="s">
        <v>1454</v>
      </c>
    </row>
    <row r="447" spans="1:25" x14ac:dyDescent="0.25">
      <c r="A447">
        <v>9076</v>
      </c>
      <c r="B447" s="5" t="s">
        <v>1278</v>
      </c>
      <c r="C447" s="9">
        <v>42135</v>
      </c>
      <c r="D447" s="9">
        <v>42227</v>
      </c>
      <c r="E447" s="5" t="s">
        <v>1494</v>
      </c>
      <c r="F447" s="5" t="s">
        <v>2041</v>
      </c>
      <c r="G447" s="5" t="s">
        <v>2042</v>
      </c>
      <c r="H447" s="5" t="s">
        <v>1445</v>
      </c>
      <c r="I447" s="5" t="s">
        <v>1497</v>
      </c>
      <c r="J447" s="5" t="s">
        <v>2104</v>
      </c>
      <c r="K447" s="5" t="s">
        <v>52</v>
      </c>
      <c r="L447">
        <v>44107</v>
      </c>
      <c r="M447" s="5" t="s">
        <v>1442</v>
      </c>
      <c r="N447" s="5" t="s">
        <v>2784</v>
      </c>
      <c r="O447" s="5" t="s">
        <v>2</v>
      </c>
      <c r="P447" s="5" t="s">
        <v>8</v>
      </c>
      <c r="Q447" s="5" t="s">
        <v>2785</v>
      </c>
      <c r="R447">
        <v>7.218</v>
      </c>
      <c r="S447">
        <v>3</v>
      </c>
      <c r="T447">
        <v>0.7</v>
      </c>
      <c r="U447">
        <v>0</v>
      </c>
      <c r="V447" t="s">
        <v>1465</v>
      </c>
      <c r="W447" t="s">
        <v>1455</v>
      </c>
      <c r="X447">
        <v>5</v>
      </c>
      <c r="Y447" t="s">
        <v>70</v>
      </c>
    </row>
    <row r="448" spans="1:25" x14ac:dyDescent="0.25">
      <c r="A448">
        <v>9129</v>
      </c>
      <c r="B448" s="5" t="s">
        <v>1411</v>
      </c>
      <c r="C448" s="9">
        <v>42834</v>
      </c>
      <c r="D448" s="9">
        <v>42864</v>
      </c>
      <c r="E448" s="5" t="s">
        <v>1494</v>
      </c>
      <c r="F448" s="5" t="s">
        <v>1574</v>
      </c>
      <c r="G448" s="5" t="s">
        <v>1575</v>
      </c>
      <c r="H448" s="5" t="s">
        <v>1446</v>
      </c>
      <c r="I448" s="5" t="s">
        <v>1497</v>
      </c>
      <c r="J448" s="5" t="s">
        <v>2786</v>
      </c>
      <c r="K448" s="5" t="s">
        <v>54</v>
      </c>
      <c r="L448">
        <v>97756</v>
      </c>
      <c r="M448" s="5" t="s">
        <v>1444</v>
      </c>
      <c r="N448" s="5" t="s">
        <v>2787</v>
      </c>
      <c r="O448" s="5" t="s">
        <v>2</v>
      </c>
      <c r="P448" s="5" t="s">
        <v>8</v>
      </c>
      <c r="Q448" s="5" t="s">
        <v>2788</v>
      </c>
      <c r="R448">
        <v>88.073999999999998</v>
      </c>
      <c r="S448">
        <v>7</v>
      </c>
      <c r="T448">
        <v>0.7</v>
      </c>
      <c r="U448">
        <v>0</v>
      </c>
      <c r="V448" t="s">
        <v>1468</v>
      </c>
      <c r="W448" t="s">
        <v>1455</v>
      </c>
      <c r="X448">
        <v>4</v>
      </c>
      <c r="Y448" t="s">
        <v>1456</v>
      </c>
    </row>
    <row r="449" spans="1:25" x14ac:dyDescent="0.25">
      <c r="A449">
        <v>9138</v>
      </c>
      <c r="B449" s="5" t="s">
        <v>154</v>
      </c>
      <c r="C449" s="9">
        <v>41672</v>
      </c>
      <c r="D449" s="9">
        <v>41884</v>
      </c>
      <c r="E449" s="5" t="s">
        <v>1508</v>
      </c>
      <c r="F449" s="5" t="s">
        <v>2789</v>
      </c>
      <c r="G449" s="5" t="s">
        <v>2790</v>
      </c>
      <c r="H449" s="5" t="s">
        <v>1445</v>
      </c>
      <c r="I449" s="5" t="s">
        <v>1497</v>
      </c>
      <c r="J449" s="5" t="s">
        <v>2595</v>
      </c>
      <c r="K449" s="5" t="s">
        <v>30</v>
      </c>
      <c r="L449">
        <v>33710</v>
      </c>
      <c r="M449" s="5" t="s">
        <v>1443</v>
      </c>
      <c r="N449" s="5" t="s">
        <v>2791</v>
      </c>
      <c r="O449" s="5" t="s">
        <v>2</v>
      </c>
      <c r="P449" s="5" t="s">
        <v>8</v>
      </c>
      <c r="Q449" s="5" t="s">
        <v>2792</v>
      </c>
      <c r="R449">
        <v>18.335999999999999</v>
      </c>
      <c r="S449">
        <v>2</v>
      </c>
      <c r="T449">
        <v>0.7</v>
      </c>
      <c r="U449">
        <v>0</v>
      </c>
      <c r="V449" t="s">
        <v>1450</v>
      </c>
      <c r="W449" t="s">
        <v>1451</v>
      </c>
      <c r="X449">
        <v>2</v>
      </c>
      <c r="Y449" t="s">
        <v>1453</v>
      </c>
    </row>
    <row r="450" spans="1:25" x14ac:dyDescent="0.25">
      <c r="A450">
        <v>9822</v>
      </c>
      <c r="B450" s="5" t="s">
        <v>516</v>
      </c>
      <c r="C450" s="9">
        <v>42222</v>
      </c>
      <c r="D450" s="9">
        <v>42344</v>
      </c>
      <c r="E450" s="5" t="s">
        <v>1508</v>
      </c>
      <c r="F450" s="5" t="s">
        <v>2593</v>
      </c>
      <c r="G450" s="5" t="s">
        <v>2594</v>
      </c>
      <c r="H450" s="5" t="s">
        <v>1446</v>
      </c>
      <c r="I450" s="5" t="s">
        <v>1497</v>
      </c>
      <c r="J450" s="5" t="s">
        <v>2595</v>
      </c>
      <c r="K450" s="5" t="s">
        <v>30</v>
      </c>
      <c r="L450">
        <v>33710</v>
      </c>
      <c r="M450" s="5" t="s">
        <v>1443</v>
      </c>
      <c r="N450" s="5" t="s">
        <v>1778</v>
      </c>
      <c r="O450" s="5" t="s">
        <v>2</v>
      </c>
      <c r="P450" s="5" t="s">
        <v>8</v>
      </c>
      <c r="Q450" s="5" t="s">
        <v>1779</v>
      </c>
      <c r="R450">
        <v>18.263999999999999</v>
      </c>
      <c r="S450">
        <v>2</v>
      </c>
      <c r="T450">
        <v>0.7</v>
      </c>
      <c r="U450">
        <v>0</v>
      </c>
      <c r="V450" t="s">
        <v>1465</v>
      </c>
      <c r="W450" t="s">
        <v>1458</v>
      </c>
      <c r="X450">
        <v>8</v>
      </c>
      <c r="Y450" t="s">
        <v>1460</v>
      </c>
    </row>
    <row r="451" spans="1:25" x14ac:dyDescent="0.25">
      <c r="A451">
        <v>9870</v>
      </c>
      <c r="B451" s="5" t="s">
        <v>129</v>
      </c>
      <c r="C451" s="9">
        <v>41650</v>
      </c>
      <c r="D451" s="9">
        <v>41709</v>
      </c>
      <c r="E451" s="5" t="s">
        <v>1494</v>
      </c>
      <c r="F451" s="5" t="s">
        <v>1910</v>
      </c>
      <c r="G451" s="5" t="s">
        <v>1911</v>
      </c>
      <c r="H451" s="5" t="s">
        <v>1446</v>
      </c>
      <c r="I451" s="5" t="s">
        <v>1497</v>
      </c>
      <c r="J451" s="5" t="s">
        <v>2793</v>
      </c>
      <c r="K451" s="5" t="s">
        <v>52</v>
      </c>
      <c r="L451">
        <v>45040</v>
      </c>
      <c r="M451" s="5" t="s">
        <v>1442</v>
      </c>
      <c r="N451" s="5" t="s">
        <v>2794</v>
      </c>
      <c r="O451" s="5" t="s">
        <v>2</v>
      </c>
      <c r="P451" s="5" t="s">
        <v>8</v>
      </c>
      <c r="Q451" s="5" t="s">
        <v>2795</v>
      </c>
      <c r="R451">
        <v>3.1320000000000001</v>
      </c>
      <c r="S451">
        <v>2</v>
      </c>
      <c r="T451">
        <v>0.7</v>
      </c>
      <c r="U451">
        <v>0</v>
      </c>
      <c r="V451" t="s">
        <v>1450</v>
      </c>
      <c r="W451" t="s">
        <v>1451</v>
      </c>
      <c r="X451">
        <v>1</v>
      </c>
      <c r="Y451" t="s">
        <v>1452</v>
      </c>
    </row>
    <row r="452" spans="1:25" x14ac:dyDescent="0.25">
      <c r="A452">
        <v>9871</v>
      </c>
      <c r="B452" s="5" t="s">
        <v>129</v>
      </c>
      <c r="C452" s="9">
        <v>41650</v>
      </c>
      <c r="D452" s="9">
        <v>41709</v>
      </c>
      <c r="E452" s="5" t="s">
        <v>1494</v>
      </c>
      <c r="F452" s="5" t="s">
        <v>1910</v>
      </c>
      <c r="G452" s="5" t="s">
        <v>1911</v>
      </c>
      <c r="H452" s="5" t="s">
        <v>1446</v>
      </c>
      <c r="I452" s="5" t="s">
        <v>1497</v>
      </c>
      <c r="J452" s="5" t="s">
        <v>2793</v>
      </c>
      <c r="K452" s="5" t="s">
        <v>52</v>
      </c>
      <c r="L452">
        <v>45040</v>
      </c>
      <c r="M452" s="5" t="s">
        <v>1442</v>
      </c>
      <c r="N452" s="5" t="s">
        <v>2714</v>
      </c>
      <c r="O452" s="5" t="s">
        <v>2</v>
      </c>
      <c r="P452" s="5" t="s">
        <v>8</v>
      </c>
      <c r="Q452" s="5" t="s">
        <v>2715</v>
      </c>
      <c r="R452">
        <v>22.428000000000001</v>
      </c>
      <c r="S452">
        <v>3</v>
      </c>
      <c r="T452">
        <v>0.7</v>
      </c>
      <c r="U452">
        <v>0</v>
      </c>
      <c r="V452" t="s">
        <v>1450</v>
      </c>
      <c r="W452" t="s">
        <v>1451</v>
      </c>
      <c r="X452">
        <v>1</v>
      </c>
      <c r="Y452" t="s">
        <v>1452</v>
      </c>
    </row>
    <row r="453" spans="1:25" x14ac:dyDescent="0.25">
      <c r="A453">
        <v>394</v>
      </c>
      <c r="B453" s="5" t="s">
        <v>1244</v>
      </c>
      <c r="C453" s="9">
        <v>41826</v>
      </c>
      <c r="D453" s="9">
        <v>41918</v>
      </c>
      <c r="E453" s="5" t="s">
        <v>1525</v>
      </c>
      <c r="F453" s="5" t="s">
        <v>2796</v>
      </c>
      <c r="G453" s="5" t="s">
        <v>2797</v>
      </c>
      <c r="H453" s="5" t="s">
        <v>1446</v>
      </c>
      <c r="I453" s="5" t="s">
        <v>1497</v>
      </c>
      <c r="J453" s="5" t="s">
        <v>2406</v>
      </c>
      <c r="K453" s="5" t="s">
        <v>33</v>
      </c>
      <c r="L453">
        <v>61604</v>
      </c>
      <c r="M453" s="5" t="s">
        <v>1441</v>
      </c>
      <c r="N453" s="5" t="s">
        <v>2699</v>
      </c>
      <c r="O453" s="5" t="s">
        <v>2</v>
      </c>
      <c r="P453" s="5" t="s">
        <v>8</v>
      </c>
      <c r="Q453" s="5" t="s">
        <v>2700</v>
      </c>
      <c r="R453">
        <v>12.462</v>
      </c>
      <c r="S453">
        <v>3</v>
      </c>
      <c r="T453">
        <v>0.8</v>
      </c>
      <c r="U453">
        <v>0</v>
      </c>
      <c r="V453" t="s">
        <v>1450</v>
      </c>
      <c r="W453" t="s">
        <v>1458</v>
      </c>
      <c r="X453">
        <v>7</v>
      </c>
      <c r="Y453" t="s">
        <v>1459</v>
      </c>
    </row>
    <row r="454" spans="1:25" x14ac:dyDescent="0.25">
      <c r="A454">
        <v>537</v>
      </c>
      <c r="B454" s="5" t="s">
        <v>1385</v>
      </c>
      <c r="C454" s="9">
        <v>42803</v>
      </c>
      <c r="D454" s="9">
        <v>42956</v>
      </c>
      <c r="E454" s="5" t="s">
        <v>1525</v>
      </c>
      <c r="F454" s="5" t="s">
        <v>1676</v>
      </c>
      <c r="G454" s="5" t="s">
        <v>1677</v>
      </c>
      <c r="H454" s="5" t="s">
        <v>1445</v>
      </c>
      <c r="I454" s="5" t="s">
        <v>1497</v>
      </c>
      <c r="J454" s="5" t="s">
        <v>2003</v>
      </c>
      <c r="K454" s="5" t="s">
        <v>33</v>
      </c>
      <c r="L454">
        <v>60653</v>
      </c>
      <c r="M454" s="5" t="s">
        <v>1441</v>
      </c>
      <c r="N454" s="5" t="s">
        <v>1778</v>
      </c>
      <c r="O454" s="5" t="s">
        <v>2</v>
      </c>
      <c r="P454" s="5" t="s">
        <v>8</v>
      </c>
      <c r="Q454" s="5" t="s">
        <v>1779</v>
      </c>
      <c r="R454">
        <v>42.616</v>
      </c>
      <c r="S454">
        <v>7</v>
      </c>
      <c r="T454">
        <v>0.8</v>
      </c>
      <c r="U454">
        <v>0</v>
      </c>
      <c r="V454" t="s">
        <v>1468</v>
      </c>
      <c r="W454" t="s">
        <v>1451</v>
      </c>
      <c r="X454">
        <v>3</v>
      </c>
      <c r="Y454" t="s">
        <v>1454</v>
      </c>
    </row>
    <row r="455" spans="1:25" x14ac:dyDescent="0.25">
      <c r="A455">
        <v>742</v>
      </c>
      <c r="B455" s="5" t="s">
        <v>126</v>
      </c>
      <c r="C455" s="9">
        <v>41730</v>
      </c>
      <c r="D455" s="9">
        <v>41852</v>
      </c>
      <c r="E455" s="5" t="s">
        <v>1508</v>
      </c>
      <c r="F455" s="5" t="s">
        <v>2381</v>
      </c>
      <c r="G455" s="5" t="s">
        <v>2382</v>
      </c>
      <c r="H455" s="5" t="s">
        <v>1447</v>
      </c>
      <c r="I455" s="5" t="s">
        <v>1497</v>
      </c>
      <c r="J455" s="5" t="s">
        <v>2383</v>
      </c>
      <c r="K455" s="5" t="s">
        <v>33</v>
      </c>
      <c r="L455">
        <v>60540</v>
      </c>
      <c r="M455" s="5" t="s">
        <v>1441</v>
      </c>
      <c r="N455" s="5" t="s">
        <v>2798</v>
      </c>
      <c r="O455" s="5" t="s">
        <v>2</v>
      </c>
      <c r="P455" s="5" t="s">
        <v>8</v>
      </c>
      <c r="Q455" s="5" t="s">
        <v>2799</v>
      </c>
      <c r="R455">
        <v>3.54</v>
      </c>
      <c r="S455">
        <v>2</v>
      </c>
      <c r="T455">
        <v>0.8</v>
      </c>
      <c r="U455">
        <v>0</v>
      </c>
      <c r="V455" t="s">
        <v>1450</v>
      </c>
      <c r="W455" t="s">
        <v>1455</v>
      </c>
      <c r="X455">
        <v>4</v>
      </c>
      <c r="Y455" t="s">
        <v>1456</v>
      </c>
    </row>
    <row r="456" spans="1:25" x14ac:dyDescent="0.25">
      <c r="A456">
        <v>2160</v>
      </c>
      <c r="B456" s="5" t="s">
        <v>786</v>
      </c>
      <c r="C456" s="9">
        <v>42438</v>
      </c>
      <c r="D456" s="9">
        <v>42622</v>
      </c>
      <c r="E456" s="5" t="s">
        <v>1508</v>
      </c>
      <c r="F456" s="5" t="s">
        <v>2800</v>
      </c>
      <c r="G456" s="5" t="s">
        <v>2801</v>
      </c>
      <c r="H456" s="5" t="s">
        <v>1445</v>
      </c>
      <c r="I456" s="5" t="s">
        <v>1497</v>
      </c>
      <c r="J456" s="5" t="s">
        <v>2003</v>
      </c>
      <c r="K456" s="5" t="s">
        <v>33</v>
      </c>
      <c r="L456">
        <v>60610</v>
      </c>
      <c r="M456" s="5" t="s">
        <v>1441</v>
      </c>
      <c r="N456" s="5" t="s">
        <v>2802</v>
      </c>
      <c r="O456" s="5" t="s">
        <v>2</v>
      </c>
      <c r="P456" s="5" t="s">
        <v>8</v>
      </c>
      <c r="Q456" s="5" t="s">
        <v>2803</v>
      </c>
      <c r="R456">
        <v>8.8079999999999998</v>
      </c>
      <c r="S456">
        <v>3</v>
      </c>
      <c r="T456">
        <v>0.8</v>
      </c>
      <c r="U456">
        <v>0</v>
      </c>
      <c r="V456" t="s">
        <v>1467</v>
      </c>
      <c r="W456" t="s">
        <v>1451</v>
      </c>
      <c r="X456">
        <v>3</v>
      </c>
      <c r="Y456" t="s">
        <v>1454</v>
      </c>
    </row>
    <row r="457" spans="1:25" x14ac:dyDescent="0.25">
      <c r="A457">
        <v>2688</v>
      </c>
      <c r="B457" s="5" t="s">
        <v>1320</v>
      </c>
      <c r="C457" s="9">
        <v>42468</v>
      </c>
      <c r="D457" s="9">
        <v>42498</v>
      </c>
      <c r="E457" s="5" t="s">
        <v>1494</v>
      </c>
      <c r="F457" s="5" t="s">
        <v>2804</v>
      </c>
      <c r="G457" s="5" t="s">
        <v>2805</v>
      </c>
      <c r="H457" s="5" t="s">
        <v>1445</v>
      </c>
      <c r="I457" s="5" t="s">
        <v>1497</v>
      </c>
      <c r="J457" s="5" t="s">
        <v>2406</v>
      </c>
      <c r="K457" s="5" t="s">
        <v>33</v>
      </c>
      <c r="L457">
        <v>61604</v>
      </c>
      <c r="M457" s="5" t="s">
        <v>1441</v>
      </c>
      <c r="N457" s="5" t="s">
        <v>2806</v>
      </c>
      <c r="O457" s="5" t="s">
        <v>2</v>
      </c>
      <c r="P457" s="5" t="s">
        <v>8</v>
      </c>
      <c r="Q457" s="5" t="s">
        <v>2807</v>
      </c>
      <c r="R457">
        <v>3.98</v>
      </c>
      <c r="S457">
        <v>5</v>
      </c>
      <c r="T457">
        <v>0.8</v>
      </c>
      <c r="U457">
        <v>0</v>
      </c>
      <c r="V457" t="s">
        <v>1467</v>
      </c>
      <c r="W457" t="s">
        <v>1455</v>
      </c>
      <c r="X457">
        <v>4</v>
      </c>
      <c r="Y457" t="s">
        <v>1456</v>
      </c>
    </row>
    <row r="458" spans="1:25" x14ac:dyDescent="0.25">
      <c r="A458">
        <v>3349</v>
      </c>
      <c r="B458" s="5" t="s">
        <v>1142</v>
      </c>
      <c r="C458" s="9">
        <v>42866</v>
      </c>
      <c r="D458" s="9">
        <v>42927</v>
      </c>
      <c r="E458" s="5" t="s">
        <v>1494</v>
      </c>
      <c r="F458" s="5" t="s">
        <v>2251</v>
      </c>
      <c r="G458" s="5" t="s">
        <v>2252</v>
      </c>
      <c r="H458" s="5" t="s">
        <v>1446</v>
      </c>
      <c r="I458" s="5" t="s">
        <v>1497</v>
      </c>
      <c r="J458" s="5" t="s">
        <v>2003</v>
      </c>
      <c r="K458" s="5" t="s">
        <v>33</v>
      </c>
      <c r="L458">
        <v>60623</v>
      </c>
      <c r="M458" s="5" t="s">
        <v>1441</v>
      </c>
      <c r="N458" s="5" t="s">
        <v>1928</v>
      </c>
      <c r="O458" s="5" t="s">
        <v>2</v>
      </c>
      <c r="P458" s="5" t="s">
        <v>8</v>
      </c>
      <c r="Q458" s="5" t="s">
        <v>1929</v>
      </c>
      <c r="R458">
        <v>16.03</v>
      </c>
      <c r="S458">
        <v>5</v>
      </c>
      <c r="T458">
        <v>0.8</v>
      </c>
      <c r="U458">
        <v>0</v>
      </c>
      <c r="V458" t="s">
        <v>1468</v>
      </c>
      <c r="W458" t="s">
        <v>1455</v>
      </c>
      <c r="X458">
        <v>5</v>
      </c>
      <c r="Y458" t="s">
        <v>70</v>
      </c>
    </row>
    <row r="459" spans="1:25" x14ac:dyDescent="0.25">
      <c r="A459">
        <v>3359</v>
      </c>
      <c r="B459" s="5" t="s">
        <v>694</v>
      </c>
      <c r="C459" s="9">
        <v>42526</v>
      </c>
      <c r="D459" s="9">
        <v>42648</v>
      </c>
      <c r="E459" s="5" t="s">
        <v>1508</v>
      </c>
      <c r="F459" s="5" t="s">
        <v>2440</v>
      </c>
      <c r="G459" s="5" t="s">
        <v>2441</v>
      </c>
      <c r="H459" s="5" t="s">
        <v>1445</v>
      </c>
      <c r="I459" s="5" t="s">
        <v>1497</v>
      </c>
      <c r="J459" s="5" t="s">
        <v>2003</v>
      </c>
      <c r="K459" s="5" t="s">
        <v>33</v>
      </c>
      <c r="L459">
        <v>60610</v>
      </c>
      <c r="M459" s="5" t="s">
        <v>1441</v>
      </c>
      <c r="N459" s="5" t="s">
        <v>2784</v>
      </c>
      <c r="O459" s="5" t="s">
        <v>2</v>
      </c>
      <c r="P459" s="5" t="s">
        <v>8</v>
      </c>
      <c r="Q459" s="5" t="s">
        <v>2785</v>
      </c>
      <c r="R459">
        <v>3.2080000000000002</v>
      </c>
      <c r="S459">
        <v>2</v>
      </c>
      <c r="T459">
        <v>0.8</v>
      </c>
      <c r="U459">
        <v>0</v>
      </c>
      <c r="V459" t="s">
        <v>1467</v>
      </c>
      <c r="W459" t="s">
        <v>1455</v>
      </c>
      <c r="X459">
        <v>6</v>
      </c>
      <c r="Y459" t="s">
        <v>1457</v>
      </c>
    </row>
    <row r="460" spans="1:25" x14ac:dyDescent="0.25">
      <c r="A460">
        <v>4436</v>
      </c>
      <c r="B460" s="5" t="s">
        <v>810</v>
      </c>
      <c r="C460" s="9">
        <v>42434</v>
      </c>
      <c r="D460" s="9">
        <v>42587</v>
      </c>
      <c r="E460" s="5" t="s">
        <v>1508</v>
      </c>
      <c r="F460" s="5" t="s">
        <v>2041</v>
      </c>
      <c r="G460" s="5" t="s">
        <v>2042</v>
      </c>
      <c r="H460" s="5" t="s">
        <v>1445</v>
      </c>
      <c r="I460" s="5" t="s">
        <v>1497</v>
      </c>
      <c r="J460" s="5" t="s">
        <v>2003</v>
      </c>
      <c r="K460" s="5" t="s">
        <v>33</v>
      </c>
      <c r="L460">
        <v>60653</v>
      </c>
      <c r="M460" s="5" t="s">
        <v>1441</v>
      </c>
      <c r="N460" s="5" t="s">
        <v>2747</v>
      </c>
      <c r="O460" s="5" t="s">
        <v>2</v>
      </c>
      <c r="P460" s="5" t="s">
        <v>8</v>
      </c>
      <c r="Q460" s="5" t="s">
        <v>2748</v>
      </c>
      <c r="R460">
        <v>2.1819999999999999</v>
      </c>
      <c r="S460">
        <v>1</v>
      </c>
      <c r="T460">
        <v>0.8</v>
      </c>
      <c r="U460">
        <v>0</v>
      </c>
      <c r="V460" t="s">
        <v>1467</v>
      </c>
      <c r="W460" t="s">
        <v>1451</v>
      </c>
      <c r="X460">
        <v>3</v>
      </c>
      <c r="Y460" t="s">
        <v>1454</v>
      </c>
    </row>
    <row r="461" spans="1:25" x14ac:dyDescent="0.25">
      <c r="A461">
        <v>5098</v>
      </c>
      <c r="B461" s="5" t="s">
        <v>1249</v>
      </c>
      <c r="C461" s="9">
        <v>41802</v>
      </c>
      <c r="D461" s="9">
        <v>41924</v>
      </c>
      <c r="E461" s="5" t="s">
        <v>1508</v>
      </c>
      <c r="F461" s="5" t="s">
        <v>2050</v>
      </c>
      <c r="G461" s="5" t="s">
        <v>2051</v>
      </c>
      <c r="H461" s="5" t="s">
        <v>1445</v>
      </c>
      <c r="I461" s="5" t="s">
        <v>1497</v>
      </c>
      <c r="J461" s="5" t="s">
        <v>2003</v>
      </c>
      <c r="K461" s="5" t="s">
        <v>33</v>
      </c>
      <c r="L461">
        <v>60610</v>
      </c>
      <c r="M461" s="5" t="s">
        <v>1441</v>
      </c>
      <c r="N461" s="5" t="s">
        <v>1594</v>
      </c>
      <c r="O461" s="5" t="s">
        <v>2</v>
      </c>
      <c r="P461" s="5" t="s">
        <v>8</v>
      </c>
      <c r="Q461" s="5" t="s">
        <v>1595</v>
      </c>
      <c r="R461">
        <v>4.5999999999999996</v>
      </c>
      <c r="S461">
        <v>2</v>
      </c>
      <c r="T461">
        <v>0.8</v>
      </c>
      <c r="U461">
        <v>0</v>
      </c>
      <c r="V461" t="s">
        <v>1450</v>
      </c>
      <c r="W461" t="s">
        <v>1455</v>
      </c>
      <c r="X461">
        <v>6</v>
      </c>
      <c r="Y461" t="s">
        <v>1457</v>
      </c>
    </row>
    <row r="462" spans="1:25" x14ac:dyDescent="0.25">
      <c r="A462">
        <v>6301</v>
      </c>
      <c r="B462" s="5" t="s">
        <v>1259</v>
      </c>
      <c r="C462" s="9">
        <v>41796</v>
      </c>
      <c r="D462" s="9">
        <v>41979</v>
      </c>
      <c r="E462" s="5" t="s">
        <v>1508</v>
      </c>
      <c r="F462" s="5" t="s">
        <v>2808</v>
      </c>
      <c r="G462" s="5" t="s">
        <v>2809</v>
      </c>
      <c r="H462" s="5" t="s">
        <v>1445</v>
      </c>
      <c r="I462" s="5" t="s">
        <v>1497</v>
      </c>
      <c r="J462" s="5" t="s">
        <v>2003</v>
      </c>
      <c r="K462" s="5" t="s">
        <v>33</v>
      </c>
      <c r="L462">
        <v>60623</v>
      </c>
      <c r="M462" s="5" t="s">
        <v>1441</v>
      </c>
      <c r="N462" s="5" t="s">
        <v>2810</v>
      </c>
      <c r="O462" s="5" t="s">
        <v>2</v>
      </c>
      <c r="P462" s="5" t="s">
        <v>8</v>
      </c>
      <c r="Q462" s="5" t="s">
        <v>2811</v>
      </c>
      <c r="R462">
        <v>24.588000000000001</v>
      </c>
      <c r="S462">
        <v>3</v>
      </c>
      <c r="T462">
        <v>0.8</v>
      </c>
      <c r="U462">
        <v>0</v>
      </c>
      <c r="V462" t="s">
        <v>1450</v>
      </c>
      <c r="W462" t="s">
        <v>1455</v>
      </c>
      <c r="X462">
        <v>6</v>
      </c>
      <c r="Y462" t="s">
        <v>1457</v>
      </c>
    </row>
    <row r="463" spans="1:25" x14ac:dyDescent="0.25">
      <c r="A463">
        <v>7782</v>
      </c>
      <c r="B463" s="5" t="s">
        <v>405</v>
      </c>
      <c r="C463" s="9">
        <v>42219</v>
      </c>
      <c r="D463" s="9">
        <v>42341</v>
      </c>
      <c r="E463" s="5" t="s">
        <v>1508</v>
      </c>
      <c r="F463" s="5" t="s">
        <v>2812</v>
      </c>
      <c r="G463" s="5" t="s">
        <v>2813</v>
      </c>
      <c r="H463" s="5" t="s">
        <v>1445</v>
      </c>
      <c r="I463" s="5" t="s">
        <v>1497</v>
      </c>
      <c r="J463" s="5" t="s">
        <v>2003</v>
      </c>
      <c r="K463" s="5" t="s">
        <v>33</v>
      </c>
      <c r="L463">
        <v>60623</v>
      </c>
      <c r="M463" s="5" t="s">
        <v>1441</v>
      </c>
      <c r="N463" s="5" t="s">
        <v>2814</v>
      </c>
      <c r="O463" s="5" t="s">
        <v>2</v>
      </c>
      <c r="P463" s="5" t="s">
        <v>8</v>
      </c>
      <c r="Q463" s="5" t="s">
        <v>2815</v>
      </c>
      <c r="R463">
        <v>8.5679999999999996</v>
      </c>
      <c r="S463">
        <v>3</v>
      </c>
      <c r="T463">
        <v>0.8</v>
      </c>
      <c r="U463">
        <v>0</v>
      </c>
      <c r="V463" t="s">
        <v>1465</v>
      </c>
      <c r="W463" t="s">
        <v>1458</v>
      </c>
      <c r="X463">
        <v>8</v>
      </c>
      <c r="Y463" t="s">
        <v>1460</v>
      </c>
    </row>
    <row r="464" spans="1:25" x14ac:dyDescent="0.25">
      <c r="A464">
        <v>8250</v>
      </c>
      <c r="B464" s="5" t="s">
        <v>432</v>
      </c>
      <c r="C464" s="9">
        <v>42127</v>
      </c>
      <c r="D464" s="9">
        <v>42250</v>
      </c>
      <c r="E464" s="5" t="s">
        <v>1525</v>
      </c>
      <c r="F464" s="5" t="s">
        <v>2088</v>
      </c>
      <c r="G464" s="5" t="s">
        <v>2089</v>
      </c>
      <c r="H464" s="5" t="s">
        <v>1445</v>
      </c>
      <c r="I464" s="5" t="s">
        <v>1497</v>
      </c>
      <c r="J464" s="5" t="s">
        <v>2003</v>
      </c>
      <c r="K464" s="5" t="s">
        <v>33</v>
      </c>
      <c r="L464">
        <v>60653</v>
      </c>
      <c r="M464" s="5" t="s">
        <v>1441</v>
      </c>
      <c r="N464" s="5" t="s">
        <v>2689</v>
      </c>
      <c r="O464" s="5" t="s">
        <v>2</v>
      </c>
      <c r="P464" s="5" t="s">
        <v>8</v>
      </c>
      <c r="Q464" s="5" t="s">
        <v>2690</v>
      </c>
      <c r="R464">
        <v>11.212</v>
      </c>
      <c r="S464">
        <v>2</v>
      </c>
      <c r="T464">
        <v>0.8</v>
      </c>
      <c r="U464">
        <v>0</v>
      </c>
      <c r="V464" t="s">
        <v>1465</v>
      </c>
      <c r="W464" t="s">
        <v>1455</v>
      </c>
      <c r="X464">
        <v>5</v>
      </c>
      <c r="Y464" t="s">
        <v>70</v>
      </c>
    </row>
    <row r="465" spans="1:25" x14ac:dyDescent="0.25">
      <c r="A465">
        <v>8981</v>
      </c>
      <c r="B465" s="5" t="s">
        <v>108</v>
      </c>
      <c r="C465" s="9">
        <v>41792</v>
      </c>
      <c r="D465" s="9">
        <v>41914</v>
      </c>
      <c r="E465" s="5" t="s">
        <v>1525</v>
      </c>
      <c r="F465" s="5" t="s">
        <v>2006</v>
      </c>
      <c r="G465" s="5" t="s">
        <v>2007</v>
      </c>
      <c r="H465" s="5" t="s">
        <v>1445</v>
      </c>
      <c r="I465" s="5" t="s">
        <v>1497</v>
      </c>
      <c r="J465" s="5" t="s">
        <v>2816</v>
      </c>
      <c r="K465" s="5" t="s">
        <v>33</v>
      </c>
      <c r="L465">
        <v>60441</v>
      </c>
      <c r="M465" s="5" t="s">
        <v>1441</v>
      </c>
      <c r="N465" s="5" t="s">
        <v>2817</v>
      </c>
      <c r="O465" s="5" t="s">
        <v>2</v>
      </c>
      <c r="P465" s="5" t="s">
        <v>8</v>
      </c>
      <c r="Q465" s="5" t="s">
        <v>2818</v>
      </c>
      <c r="R465">
        <v>8.952</v>
      </c>
      <c r="S465">
        <v>2</v>
      </c>
      <c r="T465">
        <v>0.8</v>
      </c>
      <c r="U465">
        <v>0</v>
      </c>
      <c r="V465" t="s">
        <v>1450</v>
      </c>
      <c r="W465" t="s">
        <v>1455</v>
      </c>
      <c r="X465">
        <v>6</v>
      </c>
      <c r="Y465" t="s">
        <v>1457</v>
      </c>
    </row>
    <row r="466" spans="1:25" x14ac:dyDescent="0.25">
      <c r="A466">
        <v>8983</v>
      </c>
      <c r="B466" s="5" t="s">
        <v>584</v>
      </c>
      <c r="C466" s="9">
        <v>42524</v>
      </c>
      <c r="D466" s="9">
        <v>42707</v>
      </c>
      <c r="E466" s="5" t="s">
        <v>1508</v>
      </c>
      <c r="F466" s="5" t="s">
        <v>2107</v>
      </c>
      <c r="G466" s="5" t="s">
        <v>2108</v>
      </c>
      <c r="H466" s="5" t="s">
        <v>1445</v>
      </c>
      <c r="I466" s="5" t="s">
        <v>1497</v>
      </c>
      <c r="J466" s="5" t="s">
        <v>2003</v>
      </c>
      <c r="K466" s="5" t="s">
        <v>33</v>
      </c>
      <c r="L466">
        <v>60623</v>
      </c>
      <c r="M466" s="5" t="s">
        <v>1441</v>
      </c>
      <c r="N466" s="5" t="s">
        <v>2819</v>
      </c>
      <c r="O466" s="5" t="s">
        <v>2</v>
      </c>
      <c r="P466" s="5" t="s">
        <v>8</v>
      </c>
      <c r="Q466" s="5" t="s">
        <v>2820</v>
      </c>
      <c r="R466">
        <v>1.728</v>
      </c>
      <c r="S466">
        <v>4</v>
      </c>
      <c r="T466">
        <v>0.8</v>
      </c>
      <c r="U466">
        <v>0</v>
      </c>
      <c r="V466" t="s">
        <v>1467</v>
      </c>
      <c r="W466" t="s">
        <v>1455</v>
      </c>
      <c r="X466">
        <v>6</v>
      </c>
      <c r="Y466" t="s">
        <v>1457</v>
      </c>
    </row>
    <row r="467" spans="1:25" x14ac:dyDescent="0.25">
      <c r="A467">
        <v>9035</v>
      </c>
      <c r="B467" s="5" t="s">
        <v>469</v>
      </c>
      <c r="C467" s="9">
        <v>42014</v>
      </c>
      <c r="D467" s="9">
        <v>42134</v>
      </c>
      <c r="E467" s="5" t="s">
        <v>1508</v>
      </c>
      <c r="F467" s="5" t="s">
        <v>2821</v>
      </c>
      <c r="G467" s="5" t="s">
        <v>2822</v>
      </c>
      <c r="H467" s="5" t="s">
        <v>1445</v>
      </c>
      <c r="I467" s="5" t="s">
        <v>1497</v>
      </c>
      <c r="J467" s="5" t="s">
        <v>2823</v>
      </c>
      <c r="K467" s="5" t="s">
        <v>33</v>
      </c>
      <c r="L467">
        <v>62301</v>
      </c>
      <c r="M467" s="5" t="s">
        <v>1441</v>
      </c>
      <c r="N467" s="5" t="s">
        <v>2687</v>
      </c>
      <c r="O467" s="5" t="s">
        <v>2</v>
      </c>
      <c r="P467" s="5" t="s">
        <v>8</v>
      </c>
      <c r="Q467" s="5" t="s">
        <v>2688</v>
      </c>
      <c r="R467">
        <v>2.992</v>
      </c>
      <c r="S467">
        <v>4</v>
      </c>
      <c r="T467">
        <v>0.8</v>
      </c>
      <c r="U467">
        <v>0</v>
      </c>
      <c r="V467" t="s">
        <v>1465</v>
      </c>
      <c r="W467" t="s">
        <v>1451</v>
      </c>
      <c r="X467">
        <v>1</v>
      </c>
      <c r="Y467" t="s">
        <v>1452</v>
      </c>
    </row>
    <row r="468" spans="1:25" x14ac:dyDescent="0.25">
      <c r="A468">
        <v>387</v>
      </c>
      <c r="B468" s="5" t="s">
        <v>370</v>
      </c>
      <c r="C468" s="9">
        <v>42075</v>
      </c>
      <c r="D468" s="9">
        <v>42197</v>
      </c>
      <c r="E468" s="5" t="s">
        <v>1508</v>
      </c>
      <c r="F468" s="5" t="s">
        <v>2824</v>
      </c>
      <c r="G468" s="5" t="s">
        <v>2825</v>
      </c>
      <c r="H468" s="5" t="s">
        <v>1446</v>
      </c>
      <c r="I468" s="5" t="s">
        <v>1497</v>
      </c>
      <c r="J468" s="5" t="s">
        <v>2826</v>
      </c>
      <c r="K468" s="5" t="s">
        <v>55</v>
      </c>
      <c r="L468">
        <v>19140</v>
      </c>
      <c r="M468" s="5" t="s">
        <v>1442</v>
      </c>
      <c r="N468" s="5" t="s">
        <v>2827</v>
      </c>
      <c r="O468" s="5" t="s">
        <v>3</v>
      </c>
      <c r="P468" s="5" t="s">
        <v>16</v>
      </c>
      <c r="Q468" s="5" t="s">
        <v>2828</v>
      </c>
      <c r="R468">
        <v>482.34</v>
      </c>
      <c r="S468">
        <v>4</v>
      </c>
      <c r="T468">
        <v>0.7</v>
      </c>
      <c r="U468">
        <v>0</v>
      </c>
      <c r="V468" t="s">
        <v>1465</v>
      </c>
      <c r="W468" t="s">
        <v>1451</v>
      </c>
      <c r="X468">
        <v>3</v>
      </c>
      <c r="Y468" t="s">
        <v>1454</v>
      </c>
    </row>
    <row r="469" spans="1:25" x14ac:dyDescent="0.25">
      <c r="A469">
        <v>529</v>
      </c>
      <c r="B469" s="5" t="s">
        <v>1281</v>
      </c>
      <c r="C469" s="9">
        <v>42072</v>
      </c>
      <c r="D469" s="9">
        <v>42194</v>
      </c>
      <c r="E469" s="5" t="s">
        <v>1508</v>
      </c>
      <c r="F469" s="5" t="s">
        <v>2409</v>
      </c>
      <c r="G469" s="5" t="s">
        <v>2410</v>
      </c>
      <c r="H469" s="5" t="s">
        <v>1445</v>
      </c>
      <c r="I469" s="5" t="s">
        <v>1497</v>
      </c>
      <c r="J469" s="5" t="s">
        <v>2826</v>
      </c>
      <c r="K469" s="5" t="s">
        <v>55</v>
      </c>
      <c r="L469">
        <v>19134</v>
      </c>
      <c r="M469" s="5" t="s">
        <v>1442</v>
      </c>
      <c r="N469" s="5" t="s">
        <v>2829</v>
      </c>
      <c r="O469" s="5" t="s">
        <v>2</v>
      </c>
      <c r="P469" s="5" t="s">
        <v>19</v>
      </c>
      <c r="Q469" s="5" t="s">
        <v>2830</v>
      </c>
      <c r="R469">
        <v>36.335999999999999</v>
      </c>
      <c r="S469">
        <v>3</v>
      </c>
      <c r="T469">
        <v>0.2</v>
      </c>
      <c r="U469">
        <v>0</v>
      </c>
      <c r="V469" t="s">
        <v>1465</v>
      </c>
      <c r="W469" t="s">
        <v>1451</v>
      </c>
      <c r="X469">
        <v>3</v>
      </c>
      <c r="Y469" t="s">
        <v>1454</v>
      </c>
    </row>
    <row r="470" spans="1:25" x14ac:dyDescent="0.25">
      <c r="A470">
        <v>530</v>
      </c>
      <c r="B470" s="5" t="s">
        <v>1281</v>
      </c>
      <c r="C470" s="9">
        <v>42072</v>
      </c>
      <c r="D470" s="9">
        <v>42194</v>
      </c>
      <c r="E470" s="5" t="s">
        <v>1508</v>
      </c>
      <c r="F470" s="5" t="s">
        <v>2409</v>
      </c>
      <c r="G470" s="5" t="s">
        <v>2410</v>
      </c>
      <c r="H470" s="5" t="s">
        <v>1445</v>
      </c>
      <c r="I470" s="5" t="s">
        <v>1497</v>
      </c>
      <c r="J470" s="5" t="s">
        <v>2826</v>
      </c>
      <c r="K470" s="5" t="s">
        <v>55</v>
      </c>
      <c r="L470">
        <v>19134</v>
      </c>
      <c r="M470" s="5" t="s">
        <v>1442</v>
      </c>
      <c r="N470" s="5" t="s">
        <v>2831</v>
      </c>
      <c r="O470" s="5" t="s">
        <v>2</v>
      </c>
      <c r="P470" s="5" t="s">
        <v>20</v>
      </c>
      <c r="Q470" s="5" t="s">
        <v>2832</v>
      </c>
      <c r="R470">
        <v>666.24800000000005</v>
      </c>
      <c r="S470">
        <v>1</v>
      </c>
      <c r="T470">
        <v>0.2</v>
      </c>
      <c r="U470">
        <v>0</v>
      </c>
      <c r="V470" t="s">
        <v>1465</v>
      </c>
      <c r="W470" t="s">
        <v>1451</v>
      </c>
      <c r="X470">
        <v>3</v>
      </c>
      <c r="Y470" t="s">
        <v>1454</v>
      </c>
    </row>
    <row r="471" spans="1:25" x14ac:dyDescent="0.25">
      <c r="A471">
        <v>870</v>
      </c>
      <c r="B471" s="5" t="s">
        <v>771</v>
      </c>
      <c r="C471" s="9">
        <v>42438</v>
      </c>
      <c r="D471" s="9">
        <v>42499</v>
      </c>
      <c r="E471" s="5" t="s">
        <v>1494</v>
      </c>
      <c r="F471" s="5" t="s">
        <v>2833</v>
      </c>
      <c r="G471" s="5" t="s">
        <v>2834</v>
      </c>
      <c r="H471" s="5" t="s">
        <v>1447</v>
      </c>
      <c r="I471" s="5" t="s">
        <v>1497</v>
      </c>
      <c r="J471" s="5" t="s">
        <v>2826</v>
      </c>
      <c r="K471" s="5" t="s">
        <v>55</v>
      </c>
      <c r="L471">
        <v>19143</v>
      </c>
      <c r="M471" s="5" t="s">
        <v>1442</v>
      </c>
      <c r="N471" s="5" t="s">
        <v>2707</v>
      </c>
      <c r="O471" s="5" t="s">
        <v>2</v>
      </c>
      <c r="P471" s="5" t="s">
        <v>8</v>
      </c>
      <c r="Q471" s="5" t="s">
        <v>2708</v>
      </c>
      <c r="R471">
        <v>1141.47</v>
      </c>
      <c r="S471">
        <v>5</v>
      </c>
      <c r="T471">
        <v>0.7</v>
      </c>
      <c r="U471">
        <v>0</v>
      </c>
      <c r="V471" t="s">
        <v>1467</v>
      </c>
      <c r="W471" t="s">
        <v>1451</v>
      </c>
      <c r="X471">
        <v>3</v>
      </c>
      <c r="Y471" t="s">
        <v>1454</v>
      </c>
    </row>
    <row r="472" spans="1:25" x14ac:dyDescent="0.25">
      <c r="A472">
        <v>871</v>
      </c>
      <c r="B472" s="5" t="s">
        <v>771</v>
      </c>
      <c r="C472" s="9">
        <v>42438</v>
      </c>
      <c r="D472" s="9">
        <v>42499</v>
      </c>
      <c r="E472" s="5" t="s">
        <v>1494</v>
      </c>
      <c r="F472" s="5" t="s">
        <v>2833</v>
      </c>
      <c r="G472" s="5" t="s">
        <v>2834</v>
      </c>
      <c r="H472" s="5" t="s">
        <v>1447</v>
      </c>
      <c r="I472" s="5" t="s">
        <v>1497</v>
      </c>
      <c r="J472" s="5" t="s">
        <v>2826</v>
      </c>
      <c r="K472" s="5" t="s">
        <v>55</v>
      </c>
      <c r="L472">
        <v>19143</v>
      </c>
      <c r="M472" s="5" t="s">
        <v>1442</v>
      </c>
      <c r="N472" s="5" t="s">
        <v>2835</v>
      </c>
      <c r="O472" s="5" t="s">
        <v>3</v>
      </c>
      <c r="P472" s="5" t="s">
        <v>18</v>
      </c>
      <c r="Q472" s="5" t="s">
        <v>2836</v>
      </c>
      <c r="R472">
        <v>280.78199999999998</v>
      </c>
      <c r="S472">
        <v>3</v>
      </c>
      <c r="T472">
        <v>0.4</v>
      </c>
      <c r="U472">
        <v>0</v>
      </c>
      <c r="V472" t="s">
        <v>1467</v>
      </c>
      <c r="W472" t="s">
        <v>1451</v>
      </c>
      <c r="X472">
        <v>3</v>
      </c>
      <c r="Y472" t="s">
        <v>1454</v>
      </c>
    </row>
    <row r="473" spans="1:25" x14ac:dyDescent="0.25">
      <c r="A473">
        <v>1051</v>
      </c>
      <c r="B473" s="5" t="s">
        <v>1292</v>
      </c>
      <c r="C473" s="9">
        <v>42070</v>
      </c>
      <c r="D473" s="9">
        <v>42131</v>
      </c>
      <c r="E473" s="5" t="s">
        <v>1494</v>
      </c>
      <c r="F473" s="5" t="s">
        <v>2837</v>
      </c>
      <c r="G473" s="5" t="s">
        <v>2838</v>
      </c>
      <c r="H473" s="5" t="s">
        <v>1446</v>
      </c>
      <c r="I473" s="5" t="s">
        <v>1497</v>
      </c>
      <c r="J473" s="5" t="s">
        <v>2826</v>
      </c>
      <c r="K473" s="5" t="s">
        <v>55</v>
      </c>
      <c r="L473">
        <v>19134</v>
      </c>
      <c r="M473" s="5" t="s">
        <v>1442</v>
      </c>
      <c r="N473" s="5" t="s">
        <v>2839</v>
      </c>
      <c r="O473" s="5" t="s">
        <v>1</v>
      </c>
      <c r="P473" s="5" t="s">
        <v>14</v>
      </c>
      <c r="Q473" s="5" t="s">
        <v>2840</v>
      </c>
      <c r="R473">
        <v>168.464</v>
      </c>
      <c r="S473">
        <v>2</v>
      </c>
      <c r="T473">
        <v>0.2</v>
      </c>
      <c r="U473">
        <v>0</v>
      </c>
      <c r="V473" t="s">
        <v>1465</v>
      </c>
      <c r="W473" t="s">
        <v>1451</v>
      </c>
      <c r="X473">
        <v>3</v>
      </c>
      <c r="Y473" t="s">
        <v>1454</v>
      </c>
    </row>
    <row r="474" spans="1:25" x14ac:dyDescent="0.25">
      <c r="A474">
        <v>1134</v>
      </c>
      <c r="B474" s="5" t="s">
        <v>1324</v>
      </c>
      <c r="C474" s="9">
        <v>42496</v>
      </c>
      <c r="D474" s="9">
        <v>42619</v>
      </c>
      <c r="E474" s="5" t="s">
        <v>1508</v>
      </c>
      <c r="F474" s="5" t="s">
        <v>2841</v>
      </c>
      <c r="G474" s="5" t="s">
        <v>2842</v>
      </c>
      <c r="H474" s="5" t="s">
        <v>1447</v>
      </c>
      <c r="I474" s="5" t="s">
        <v>1497</v>
      </c>
      <c r="J474" s="5" t="s">
        <v>2826</v>
      </c>
      <c r="K474" s="5" t="s">
        <v>55</v>
      </c>
      <c r="L474">
        <v>19134</v>
      </c>
      <c r="M474" s="5" t="s">
        <v>1442</v>
      </c>
      <c r="N474" s="5" t="s">
        <v>1786</v>
      </c>
      <c r="O474" s="5" t="s">
        <v>2</v>
      </c>
      <c r="P474" s="5" t="s">
        <v>19</v>
      </c>
      <c r="Q474" s="5" t="s">
        <v>1787</v>
      </c>
      <c r="R474">
        <v>124.608</v>
      </c>
      <c r="S474">
        <v>4</v>
      </c>
      <c r="T474">
        <v>0.2</v>
      </c>
      <c r="U474">
        <v>0</v>
      </c>
      <c r="V474" t="s">
        <v>1467</v>
      </c>
      <c r="W474" t="s">
        <v>1455</v>
      </c>
      <c r="X474">
        <v>5</v>
      </c>
      <c r="Y474" t="s">
        <v>70</v>
      </c>
    </row>
    <row r="475" spans="1:25" x14ac:dyDescent="0.25">
      <c r="A475">
        <v>1405</v>
      </c>
      <c r="B475" s="5" t="s">
        <v>1232</v>
      </c>
      <c r="C475" s="9">
        <v>41794</v>
      </c>
      <c r="D475" s="9">
        <v>41855</v>
      </c>
      <c r="E475" s="5" t="s">
        <v>1494</v>
      </c>
      <c r="F475" s="5" t="s">
        <v>2843</v>
      </c>
      <c r="G475" s="5" t="s">
        <v>2844</v>
      </c>
      <c r="H475" s="5" t="s">
        <v>1447</v>
      </c>
      <c r="I475" s="5" t="s">
        <v>1497</v>
      </c>
      <c r="J475" s="5" t="s">
        <v>2826</v>
      </c>
      <c r="K475" s="5" t="s">
        <v>55</v>
      </c>
      <c r="L475">
        <v>19143</v>
      </c>
      <c r="M475" s="5" t="s">
        <v>1442</v>
      </c>
      <c r="N475" s="5" t="s">
        <v>2845</v>
      </c>
      <c r="O475" s="5" t="s">
        <v>2</v>
      </c>
      <c r="P475" s="5" t="s">
        <v>20</v>
      </c>
      <c r="Q475" s="5" t="s">
        <v>2846</v>
      </c>
      <c r="R475">
        <v>10.304</v>
      </c>
      <c r="S475">
        <v>1</v>
      </c>
      <c r="T475">
        <v>0.2</v>
      </c>
      <c r="U475">
        <v>0</v>
      </c>
      <c r="V475" t="s">
        <v>1450</v>
      </c>
      <c r="W475" t="s">
        <v>1455</v>
      </c>
      <c r="X475">
        <v>6</v>
      </c>
      <c r="Y475" t="s">
        <v>1457</v>
      </c>
    </row>
    <row r="476" spans="1:25" x14ac:dyDescent="0.25">
      <c r="A476">
        <v>1406</v>
      </c>
      <c r="B476" s="5" t="s">
        <v>1232</v>
      </c>
      <c r="C476" s="9">
        <v>41794</v>
      </c>
      <c r="D476" s="9">
        <v>41855</v>
      </c>
      <c r="E476" s="5" t="s">
        <v>1494</v>
      </c>
      <c r="F476" s="5" t="s">
        <v>2843</v>
      </c>
      <c r="G476" s="5" t="s">
        <v>2844</v>
      </c>
      <c r="H476" s="5" t="s">
        <v>1447</v>
      </c>
      <c r="I476" s="5" t="s">
        <v>1497</v>
      </c>
      <c r="J476" s="5" t="s">
        <v>2826</v>
      </c>
      <c r="K476" s="5" t="s">
        <v>55</v>
      </c>
      <c r="L476">
        <v>19143</v>
      </c>
      <c r="M476" s="5" t="s">
        <v>1442</v>
      </c>
      <c r="N476" s="5" t="s">
        <v>2206</v>
      </c>
      <c r="O476" s="5" t="s">
        <v>1</v>
      </c>
      <c r="P476" s="5" t="s">
        <v>21</v>
      </c>
      <c r="Q476" s="5" t="s">
        <v>2207</v>
      </c>
      <c r="R476">
        <v>154.76400000000001</v>
      </c>
      <c r="S476">
        <v>3</v>
      </c>
      <c r="T476">
        <v>0.4</v>
      </c>
      <c r="U476">
        <v>0</v>
      </c>
      <c r="V476" t="s">
        <v>1450</v>
      </c>
      <c r="W476" t="s">
        <v>1455</v>
      </c>
      <c r="X476">
        <v>6</v>
      </c>
      <c r="Y476" t="s">
        <v>1457</v>
      </c>
    </row>
    <row r="477" spans="1:25" x14ac:dyDescent="0.25">
      <c r="A477">
        <v>1647</v>
      </c>
      <c r="B477" s="5" t="s">
        <v>310</v>
      </c>
      <c r="C477" s="9">
        <v>42015</v>
      </c>
      <c r="D477" s="9">
        <v>42074</v>
      </c>
      <c r="E477" s="5" t="s">
        <v>1494</v>
      </c>
      <c r="F477" s="5" t="s">
        <v>2847</v>
      </c>
      <c r="G477" s="5" t="s">
        <v>2848</v>
      </c>
      <c r="H477" s="5" t="s">
        <v>1447</v>
      </c>
      <c r="I477" s="5" t="s">
        <v>1497</v>
      </c>
      <c r="J477" s="5" t="s">
        <v>2826</v>
      </c>
      <c r="K477" s="5" t="s">
        <v>55</v>
      </c>
      <c r="L477">
        <v>19140</v>
      </c>
      <c r="M477" s="5" t="s">
        <v>1442</v>
      </c>
      <c r="N477" s="5" t="s">
        <v>2478</v>
      </c>
      <c r="O477" s="5" t="s">
        <v>3</v>
      </c>
      <c r="P477" s="5" t="s">
        <v>5</v>
      </c>
      <c r="Q477" s="5" t="s">
        <v>2479</v>
      </c>
      <c r="R477">
        <v>35.36</v>
      </c>
      <c r="S477">
        <v>2</v>
      </c>
      <c r="T477">
        <v>0.2</v>
      </c>
      <c r="U477">
        <v>0</v>
      </c>
      <c r="V477" t="s">
        <v>1465</v>
      </c>
      <c r="W477" t="s">
        <v>1451</v>
      </c>
      <c r="X477">
        <v>1</v>
      </c>
      <c r="Y477" t="s">
        <v>1452</v>
      </c>
    </row>
    <row r="478" spans="1:25" x14ac:dyDescent="0.25">
      <c r="A478">
        <v>1648</v>
      </c>
      <c r="B478" s="5" t="s">
        <v>310</v>
      </c>
      <c r="C478" s="9">
        <v>42015</v>
      </c>
      <c r="D478" s="9">
        <v>42074</v>
      </c>
      <c r="E478" s="5" t="s">
        <v>1494</v>
      </c>
      <c r="F478" s="5" t="s">
        <v>2847</v>
      </c>
      <c r="G478" s="5" t="s">
        <v>2848</v>
      </c>
      <c r="H478" s="5" t="s">
        <v>1447</v>
      </c>
      <c r="I478" s="5" t="s">
        <v>1497</v>
      </c>
      <c r="J478" s="5" t="s">
        <v>2826</v>
      </c>
      <c r="K478" s="5" t="s">
        <v>55</v>
      </c>
      <c r="L478">
        <v>19140</v>
      </c>
      <c r="M478" s="5" t="s">
        <v>1442</v>
      </c>
      <c r="N478" s="5" t="s">
        <v>2849</v>
      </c>
      <c r="O478" s="5" t="s">
        <v>2</v>
      </c>
      <c r="P478" s="5" t="s">
        <v>13</v>
      </c>
      <c r="Q478" s="5" t="s">
        <v>2850</v>
      </c>
      <c r="R478">
        <v>3.1680000000000001</v>
      </c>
      <c r="S478">
        <v>2</v>
      </c>
      <c r="T478">
        <v>0.2</v>
      </c>
      <c r="U478">
        <v>0</v>
      </c>
      <c r="V478" t="s">
        <v>1465</v>
      </c>
      <c r="W478" t="s">
        <v>1451</v>
      </c>
      <c r="X478">
        <v>1</v>
      </c>
      <c r="Y478" t="s">
        <v>1452</v>
      </c>
    </row>
    <row r="479" spans="1:25" x14ac:dyDescent="0.25">
      <c r="A479">
        <v>2144</v>
      </c>
      <c r="B479" s="5" t="s">
        <v>761</v>
      </c>
      <c r="C479" s="9">
        <v>42378</v>
      </c>
      <c r="D479" s="9">
        <v>42499</v>
      </c>
      <c r="E479" s="5" t="s">
        <v>1508</v>
      </c>
      <c r="F479" s="5" t="s">
        <v>2824</v>
      </c>
      <c r="G479" s="5" t="s">
        <v>2825</v>
      </c>
      <c r="H479" s="5" t="s">
        <v>1446</v>
      </c>
      <c r="I479" s="5" t="s">
        <v>1497</v>
      </c>
      <c r="J479" s="5" t="s">
        <v>2826</v>
      </c>
      <c r="K479" s="5" t="s">
        <v>55</v>
      </c>
      <c r="L479">
        <v>19140</v>
      </c>
      <c r="M479" s="5" t="s">
        <v>1442</v>
      </c>
      <c r="N479" s="5" t="s">
        <v>1979</v>
      </c>
      <c r="O479" s="5" t="s">
        <v>3</v>
      </c>
      <c r="P479" s="5" t="s">
        <v>18</v>
      </c>
      <c r="Q479" s="5" t="s">
        <v>1980</v>
      </c>
      <c r="R479">
        <v>23.988</v>
      </c>
      <c r="S479">
        <v>2</v>
      </c>
      <c r="T479">
        <v>0.4</v>
      </c>
      <c r="U479">
        <v>0</v>
      </c>
      <c r="V479" t="s">
        <v>1467</v>
      </c>
      <c r="W479" t="s">
        <v>1451</v>
      </c>
      <c r="X479">
        <v>1</v>
      </c>
      <c r="Y479" t="s">
        <v>1452</v>
      </c>
    </row>
    <row r="480" spans="1:25" x14ac:dyDescent="0.25">
      <c r="A480">
        <v>2691</v>
      </c>
      <c r="B480" s="5" t="s">
        <v>1149</v>
      </c>
      <c r="C480" s="9">
        <v>42837</v>
      </c>
      <c r="D480" s="9">
        <v>42959</v>
      </c>
      <c r="E480" s="5" t="s">
        <v>1508</v>
      </c>
      <c r="F480" s="5" t="s">
        <v>2851</v>
      </c>
      <c r="G480" s="5" t="s">
        <v>2852</v>
      </c>
      <c r="H480" s="5" t="s">
        <v>1445</v>
      </c>
      <c r="I480" s="5" t="s">
        <v>1497</v>
      </c>
      <c r="J480" s="5" t="s">
        <v>2826</v>
      </c>
      <c r="K480" s="5" t="s">
        <v>55</v>
      </c>
      <c r="L480">
        <v>19134</v>
      </c>
      <c r="M480" s="5" t="s">
        <v>1442</v>
      </c>
      <c r="N480" s="5" t="s">
        <v>1680</v>
      </c>
      <c r="O480" s="5" t="s">
        <v>2</v>
      </c>
      <c r="P480" s="5" t="s">
        <v>8</v>
      </c>
      <c r="Q480" s="5" t="s">
        <v>1681</v>
      </c>
      <c r="R480">
        <v>5.3460000000000001</v>
      </c>
      <c r="S480">
        <v>3</v>
      </c>
      <c r="T480">
        <v>0.7</v>
      </c>
      <c r="U480">
        <v>0</v>
      </c>
      <c r="V480" t="s">
        <v>1468</v>
      </c>
      <c r="W480" t="s">
        <v>1455</v>
      </c>
      <c r="X480">
        <v>4</v>
      </c>
      <c r="Y480" t="s">
        <v>1456</v>
      </c>
    </row>
    <row r="481" spans="1:25" x14ac:dyDescent="0.25">
      <c r="A481">
        <v>2784</v>
      </c>
      <c r="B481" s="5" t="s">
        <v>1305</v>
      </c>
      <c r="C481" s="9">
        <v>42501</v>
      </c>
      <c r="D481" s="9">
        <v>42654</v>
      </c>
      <c r="E481" s="5" t="s">
        <v>1508</v>
      </c>
      <c r="F481" s="5" t="s">
        <v>2853</v>
      </c>
      <c r="G481" s="5" t="s">
        <v>2854</v>
      </c>
      <c r="H481" s="5" t="s">
        <v>1446</v>
      </c>
      <c r="I481" s="5" t="s">
        <v>1497</v>
      </c>
      <c r="J481" s="5" t="s">
        <v>2826</v>
      </c>
      <c r="K481" s="5" t="s">
        <v>55</v>
      </c>
      <c r="L481">
        <v>19134</v>
      </c>
      <c r="M481" s="5" t="s">
        <v>1442</v>
      </c>
      <c r="N481" s="5" t="s">
        <v>2855</v>
      </c>
      <c r="O481" s="5" t="s">
        <v>3</v>
      </c>
      <c r="P481" s="5" t="s">
        <v>18</v>
      </c>
      <c r="Q481" s="5" t="s">
        <v>2856</v>
      </c>
      <c r="R481">
        <v>23.988</v>
      </c>
      <c r="S481">
        <v>2</v>
      </c>
      <c r="T481">
        <v>0.4</v>
      </c>
      <c r="U481">
        <v>0</v>
      </c>
      <c r="V481" t="s">
        <v>1467</v>
      </c>
      <c r="W481" t="s">
        <v>1455</v>
      </c>
      <c r="X481">
        <v>5</v>
      </c>
      <c r="Y481" t="s">
        <v>70</v>
      </c>
    </row>
    <row r="482" spans="1:25" x14ac:dyDescent="0.25">
      <c r="A482">
        <v>2851</v>
      </c>
      <c r="B482" s="5" t="s">
        <v>1321</v>
      </c>
      <c r="C482" s="9">
        <v>42406</v>
      </c>
      <c r="D482" s="9">
        <v>42496</v>
      </c>
      <c r="E482" s="5" t="s">
        <v>1494</v>
      </c>
      <c r="F482" s="5" t="s">
        <v>2857</v>
      </c>
      <c r="G482" s="5" t="s">
        <v>2858</v>
      </c>
      <c r="H482" s="5" t="s">
        <v>1446</v>
      </c>
      <c r="I482" s="5" t="s">
        <v>1497</v>
      </c>
      <c r="J482" s="5" t="s">
        <v>2826</v>
      </c>
      <c r="K482" s="5" t="s">
        <v>55</v>
      </c>
      <c r="L482">
        <v>19120</v>
      </c>
      <c r="M482" s="5" t="s">
        <v>1442</v>
      </c>
      <c r="N482" s="5" t="s">
        <v>2434</v>
      </c>
      <c r="O482" s="5" t="s">
        <v>2</v>
      </c>
      <c r="P482" s="5" t="s">
        <v>19</v>
      </c>
      <c r="Q482" s="5" t="s">
        <v>2435</v>
      </c>
      <c r="R482">
        <v>64.784000000000006</v>
      </c>
      <c r="S482">
        <v>1</v>
      </c>
      <c r="T482">
        <v>0.2</v>
      </c>
      <c r="U482">
        <v>0</v>
      </c>
      <c r="V482" t="s">
        <v>1467</v>
      </c>
      <c r="W482" t="s">
        <v>1451</v>
      </c>
      <c r="X482">
        <v>2</v>
      </c>
      <c r="Y482" t="s">
        <v>1453</v>
      </c>
    </row>
    <row r="483" spans="1:25" x14ac:dyDescent="0.25">
      <c r="A483">
        <v>2977</v>
      </c>
      <c r="B483" s="5" t="s">
        <v>1042</v>
      </c>
      <c r="C483" s="9">
        <v>42837</v>
      </c>
      <c r="D483" s="9">
        <v>42837</v>
      </c>
      <c r="E483" s="5" t="s">
        <v>1537</v>
      </c>
      <c r="F483" s="5" t="s">
        <v>2859</v>
      </c>
      <c r="G483" s="5" t="s">
        <v>2860</v>
      </c>
      <c r="H483" s="5" t="s">
        <v>1446</v>
      </c>
      <c r="I483" s="5" t="s">
        <v>1497</v>
      </c>
      <c r="J483" s="5" t="s">
        <v>2826</v>
      </c>
      <c r="K483" s="5" t="s">
        <v>55</v>
      </c>
      <c r="L483">
        <v>19143</v>
      </c>
      <c r="M483" s="5" t="s">
        <v>1442</v>
      </c>
      <c r="N483" s="5" t="s">
        <v>2861</v>
      </c>
      <c r="O483" s="5" t="s">
        <v>1</v>
      </c>
      <c r="P483" s="5" t="s">
        <v>10</v>
      </c>
      <c r="Q483" s="5" t="s">
        <v>2862</v>
      </c>
      <c r="R483">
        <v>188.55199999999999</v>
      </c>
      <c r="S483">
        <v>7</v>
      </c>
      <c r="T483">
        <v>0.3</v>
      </c>
      <c r="U483">
        <v>0</v>
      </c>
      <c r="V483" t="s">
        <v>1468</v>
      </c>
      <c r="W483" t="s">
        <v>1455</v>
      </c>
      <c r="X483">
        <v>4</v>
      </c>
      <c r="Y483" t="s">
        <v>1456</v>
      </c>
    </row>
    <row r="484" spans="1:25" x14ac:dyDescent="0.25">
      <c r="A484">
        <v>3127</v>
      </c>
      <c r="B484" s="5" t="s">
        <v>1116</v>
      </c>
      <c r="C484" s="9">
        <v>42956</v>
      </c>
      <c r="D484" s="9">
        <v>43078</v>
      </c>
      <c r="E484" s="5" t="s">
        <v>1508</v>
      </c>
      <c r="F484" s="5" t="s">
        <v>2863</v>
      </c>
      <c r="G484" s="5" t="s">
        <v>2864</v>
      </c>
      <c r="H484" s="5" t="s">
        <v>1445</v>
      </c>
      <c r="I484" s="5" t="s">
        <v>1497</v>
      </c>
      <c r="J484" s="5" t="s">
        <v>2826</v>
      </c>
      <c r="K484" s="5" t="s">
        <v>55</v>
      </c>
      <c r="L484">
        <v>19134</v>
      </c>
      <c r="M484" s="5" t="s">
        <v>1442</v>
      </c>
      <c r="N484" s="5" t="s">
        <v>2865</v>
      </c>
      <c r="O484" s="5" t="s">
        <v>3</v>
      </c>
      <c r="P484" s="5" t="s">
        <v>18</v>
      </c>
      <c r="Q484" s="5" t="s">
        <v>2866</v>
      </c>
      <c r="R484">
        <v>258.52800000000002</v>
      </c>
      <c r="S484">
        <v>2</v>
      </c>
      <c r="T484">
        <v>0.4</v>
      </c>
      <c r="U484">
        <v>0</v>
      </c>
      <c r="V484" t="s">
        <v>1468</v>
      </c>
      <c r="W484" t="s">
        <v>1458</v>
      </c>
      <c r="X484">
        <v>8</v>
      </c>
      <c r="Y484" t="s">
        <v>1460</v>
      </c>
    </row>
    <row r="485" spans="1:25" x14ac:dyDescent="0.25">
      <c r="A485">
        <v>3617</v>
      </c>
      <c r="B485" s="5" t="s">
        <v>757</v>
      </c>
      <c r="C485" s="9">
        <v>42499</v>
      </c>
      <c r="D485" s="9">
        <v>42622</v>
      </c>
      <c r="E485" s="5" t="s">
        <v>1508</v>
      </c>
      <c r="F485" s="5" t="s">
        <v>2867</v>
      </c>
      <c r="G485" s="5" t="s">
        <v>2868</v>
      </c>
      <c r="H485" s="5" t="s">
        <v>1445</v>
      </c>
      <c r="I485" s="5" t="s">
        <v>1497</v>
      </c>
      <c r="J485" s="5" t="s">
        <v>2826</v>
      </c>
      <c r="K485" s="5" t="s">
        <v>55</v>
      </c>
      <c r="L485">
        <v>19120</v>
      </c>
      <c r="M485" s="5" t="s">
        <v>1442</v>
      </c>
      <c r="N485" s="5" t="s">
        <v>2869</v>
      </c>
      <c r="O485" s="5" t="s">
        <v>2</v>
      </c>
      <c r="P485" s="5" t="s">
        <v>8</v>
      </c>
      <c r="Q485" s="5" t="s">
        <v>2870</v>
      </c>
      <c r="R485">
        <v>9.5549999999999997</v>
      </c>
      <c r="S485">
        <v>5</v>
      </c>
      <c r="T485">
        <v>0.7</v>
      </c>
      <c r="U485">
        <v>0</v>
      </c>
      <c r="V485" t="s">
        <v>1467</v>
      </c>
      <c r="W485" t="s">
        <v>1455</v>
      </c>
      <c r="X485">
        <v>5</v>
      </c>
      <c r="Y485" t="s">
        <v>70</v>
      </c>
    </row>
    <row r="486" spans="1:25" x14ac:dyDescent="0.25">
      <c r="A486">
        <v>3675</v>
      </c>
      <c r="B486" s="5" t="s">
        <v>1139</v>
      </c>
      <c r="C486" s="9">
        <v>42897</v>
      </c>
      <c r="D486" s="9">
        <v>43050</v>
      </c>
      <c r="E486" s="5" t="s">
        <v>1508</v>
      </c>
      <c r="F486" s="5" t="s">
        <v>2871</v>
      </c>
      <c r="G486" s="5" t="s">
        <v>2872</v>
      </c>
      <c r="H486" s="5" t="s">
        <v>1445</v>
      </c>
      <c r="I486" s="5" t="s">
        <v>1497</v>
      </c>
      <c r="J486" s="5" t="s">
        <v>2826</v>
      </c>
      <c r="K486" s="5" t="s">
        <v>55</v>
      </c>
      <c r="L486">
        <v>19143</v>
      </c>
      <c r="M486" s="5" t="s">
        <v>1442</v>
      </c>
      <c r="N486" s="5" t="s">
        <v>2220</v>
      </c>
      <c r="O486" s="5" t="s">
        <v>1</v>
      </c>
      <c r="P486" s="5" t="s">
        <v>10</v>
      </c>
      <c r="Q486" s="5" t="s">
        <v>2221</v>
      </c>
      <c r="R486">
        <v>127.372</v>
      </c>
      <c r="S486">
        <v>2</v>
      </c>
      <c r="T486">
        <v>0.3</v>
      </c>
      <c r="U486">
        <v>0</v>
      </c>
      <c r="V486" t="s">
        <v>1468</v>
      </c>
      <c r="W486" t="s">
        <v>1455</v>
      </c>
      <c r="X486">
        <v>6</v>
      </c>
      <c r="Y486" t="s">
        <v>1457</v>
      </c>
    </row>
    <row r="487" spans="1:25" x14ac:dyDescent="0.25">
      <c r="A487">
        <v>3906</v>
      </c>
      <c r="B487" s="5" t="s">
        <v>531</v>
      </c>
      <c r="C487" s="9">
        <v>42128</v>
      </c>
      <c r="D487" s="9">
        <v>42281</v>
      </c>
      <c r="E487" s="5" t="s">
        <v>1508</v>
      </c>
      <c r="F487" s="5" t="s">
        <v>2873</v>
      </c>
      <c r="G487" s="5" t="s">
        <v>2874</v>
      </c>
      <c r="H487" s="5" t="s">
        <v>1447</v>
      </c>
      <c r="I487" s="5" t="s">
        <v>1497</v>
      </c>
      <c r="J487" s="5" t="s">
        <v>2826</v>
      </c>
      <c r="K487" s="5" t="s">
        <v>55</v>
      </c>
      <c r="L487">
        <v>19143</v>
      </c>
      <c r="M487" s="5" t="s">
        <v>1442</v>
      </c>
      <c r="N487" s="5" t="s">
        <v>2875</v>
      </c>
      <c r="O487" s="5" t="s">
        <v>2</v>
      </c>
      <c r="P487" s="5" t="s">
        <v>8</v>
      </c>
      <c r="Q487" s="5" t="s">
        <v>2876</v>
      </c>
      <c r="R487">
        <v>10.428000000000001</v>
      </c>
      <c r="S487">
        <v>4</v>
      </c>
      <c r="T487">
        <v>0.7</v>
      </c>
      <c r="U487">
        <v>0</v>
      </c>
      <c r="V487" t="s">
        <v>1465</v>
      </c>
      <c r="W487" t="s">
        <v>1455</v>
      </c>
      <c r="X487">
        <v>5</v>
      </c>
      <c r="Y487" t="s">
        <v>70</v>
      </c>
    </row>
    <row r="488" spans="1:25" x14ac:dyDescent="0.25">
      <c r="A488">
        <v>3907</v>
      </c>
      <c r="B488" s="5" t="s">
        <v>531</v>
      </c>
      <c r="C488" s="9">
        <v>42128</v>
      </c>
      <c r="D488" s="9">
        <v>42281</v>
      </c>
      <c r="E488" s="5" t="s">
        <v>1508</v>
      </c>
      <c r="F488" s="5" t="s">
        <v>2873</v>
      </c>
      <c r="G488" s="5" t="s">
        <v>2874</v>
      </c>
      <c r="H488" s="5" t="s">
        <v>1447</v>
      </c>
      <c r="I488" s="5" t="s">
        <v>1497</v>
      </c>
      <c r="J488" s="5" t="s">
        <v>2826</v>
      </c>
      <c r="K488" s="5" t="s">
        <v>55</v>
      </c>
      <c r="L488">
        <v>19143</v>
      </c>
      <c r="M488" s="5" t="s">
        <v>1442</v>
      </c>
      <c r="N488" s="5" t="s">
        <v>2510</v>
      </c>
      <c r="O488" s="5" t="s">
        <v>1</v>
      </c>
      <c r="P488" s="5" t="s">
        <v>14</v>
      </c>
      <c r="Q488" s="5" t="s">
        <v>2511</v>
      </c>
      <c r="R488">
        <v>547.13599999999997</v>
      </c>
      <c r="S488">
        <v>4</v>
      </c>
      <c r="T488">
        <v>0.2</v>
      </c>
      <c r="U488">
        <v>0</v>
      </c>
      <c r="V488" t="s">
        <v>1465</v>
      </c>
      <c r="W488" t="s">
        <v>1455</v>
      </c>
      <c r="X488">
        <v>5</v>
      </c>
      <c r="Y488" t="s">
        <v>70</v>
      </c>
    </row>
    <row r="489" spans="1:25" x14ac:dyDescent="0.25">
      <c r="A489">
        <v>3908</v>
      </c>
      <c r="B489" s="5" t="s">
        <v>531</v>
      </c>
      <c r="C489" s="9">
        <v>42128</v>
      </c>
      <c r="D489" s="9">
        <v>42281</v>
      </c>
      <c r="E489" s="5" t="s">
        <v>1508</v>
      </c>
      <c r="F489" s="5" t="s">
        <v>2873</v>
      </c>
      <c r="G489" s="5" t="s">
        <v>2874</v>
      </c>
      <c r="H489" s="5" t="s">
        <v>1447</v>
      </c>
      <c r="I489" s="5" t="s">
        <v>1497</v>
      </c>
      <c r="J489" s="5" t="s">
        <v>2826</v>
      </c>
      <c r="K489" s="5" t="s">
        <v>55</v>
      </c>
      <c r="L489">
        <v>19143</v>
      </c>
      <c r="M489" s="5" t="s">
        <v>1442</v>
      </c>
      <c r="N489" s="5" t="s">
        <v>2013</v>
      </c>
      <c r="O489" s="5" t="s">
        <v>3</v>
      </c>
      <c r="P489" s="5" t="s">
        <v>18</v>
      </c>
      <c r="Q489" s="5" t="s">
        <v>2014</v>
      </c>
      <c r="R489">
        <v>14.85</v>
      </c>
      <c r="S489">
        <v>5</v>
      </c>
      <c r="T489">
        <v>0.4</v>
      </c>
      <c r="U489">
        <v>0</v>
      </c>
      <c r="V489" t="s">
        <v>1465</v>
      </c>
      <c r="W489" t="s">
        <v>1455</v>
      </c>
      <c r="X489">
        <v>5</v>
      </c>
      <c r="Y489" t="s">
        <v>70</v>
      </c>
    </row>
    <row r="490" spans="1:25" x14ac:dyDescent="0.25">
      <c r="A490">
        <v>3909</v>
      </c>
      <c r="B490" s="5" t="s">
        <v>531</v>
      </c>
      <c r="C490" s="9">
        <v>42128</v>
      </c>
      <c r="D490" s="9">
        <v>42281</v>
      </c>
      <c r="E490" s="5" t="s">
        <v>1508</v>
      </c>
      <c r="F490" s="5" t="s">
        <v>2873</v>
      </c>
      <c r="G490" s="5" t="s">
        <v>2874</v>
      </c>
      <c r="H490" s="5" t="s">
        <v>1447</v>
      </c>
      <c r="I490" s="5" t="s">
        <v>1497</v>
      </c>
      <c r="J490" s="5" t="s">
        <v>2826</v>
      </c>
      <c r="K490" s="5" t="s">
        <v>55</v>
      </c>
      <c r="L490">
        <v>19143</v>
      </c>
      <c r="M490" s="5" t="s">
        <v>1442</v>
      </c>
      <c r="N490" s="5" t="s">
        <v>1984</v>
      </c>
      <c r="O490" s="5" t="s">
        <v>3</v>
      </c>
      <c r="P490" s="5" t="s">
        <v>18</v>
      </c>
      <c r="Q490" s="5" t="s">
        <v>1985</v>
      </c>
      <c r="R490">
        <v>41.988</v>
      </c>
      <c r="S490">
        <v>2</v>
      </c>
      <c r="T490">
        <v>0.4</v>
      </c>
      <c r="U490">
        <v>0</v>
      </c>
      <c r="V490" t="s">
        <v>1465</v>
      </c>
      <c r="W490" t="s">
        <v>1455</v>
      </c>
      <c r="X490">
        <v>5</v>
      </c>
      <c r="Y490" t="s">
        <v>70</v>
      </c>
    </row>
    <row r="491" spans="1:25" x14ac:dyDescent="0.25">
      <c r="A491">
        <v>3911</v>
      </c>
      <c r="B491" s="5" t="s">
        <v>531</v>
      </c>
      <c r="C491" s="9">
        <v>42128</v>
      </c>
      <c r="D491" s="9">
        <v>42281</v>
      </c>
      <c r="E491" s="5" t="s">
        <v>1508</v>
      </c>
      <c r="F491" s="5" t="s">
        <v>2873</v>
      </c>
      <c r="G491" s="5" t="s">
        <v>2874</v>
      </c>
      <c r="H491" s="5" t="s">
        <v>1447</v>
      </c>
      <c r="I491" s="5" t="s">
        <v>1497</v>
      </c>
      <c r="J491" s="5" t="s">
        <v>2826</v>
      </c>
      <c r="K491" s="5" t="s">
        <v>55</v>
      </c>
      <c r="L491">
        <v>19143</v>
      </c>
      <c r="M491" s="5" t="s">
        <v>1442</v>
      </c>
      <c r="N491" s="5" t="s">
        <v>2877</v>
      </c>
      <c r="O491" s="5" t="s">
        <v>1</v>
      </c>
      <c r="P491" s="5" t="s">
        <v>9</v>
      </c>
      <c r="Q491" s="5" t="s">
        <v>2878</v>
      </c>
      <c r="R491">
        <v>352.45</v>
      </c>
      <c r="S491">
        <v>5</v>
      </c>
      <c r="T491">
        <v>0.5</v>
      </c>
      <c r="U491">
        <v>0</v>
      </c>
      <c r="V491" t="s">
        <v>1465</v>
      </c>
      <c r="W491" t="s">
        <v>1455</v>
      </c>
      <c r="X491">
        <v>5</v>
      </c>
      <c r="Y491" t="s">
        <v>70</v>
      </c>
    </row>
    <row r="492" spans="1:25" x14ac:dyDescent="0.25">
      <c r="A492">
        <v>4121</v>
      </c>
      <c r="B492" s="5" t="s">
        <v>931</v>
      </c>
      <c r="C492" s="9">
        <v>42834</v>
      </c>
      <c r="D492" s="9">
        <v>43017</v>
      </c>
      <c r="E492" s="5" t="s">
        <v>1508</v>
      </c>
      <c r="F492" s="5" t="s">
        <v>2879</v>
      </c>
      <c r="G492" s="5" t="s">
        <v>2880</v>
      </c>
      <c r="H492" s="5" t="s">
        <v>1445</v>
      </c>
      <c r="I492" s="5" t="s">
        <v>1497</v>
      </c>
      <c r="J492" s="5" t="s">
        <v>2826</v>
      </c>
      <c r="K492" s="5" t="s">
        <v>55</v>
      </c>
      <c r="L492">
        <v>19120</v>
      </c>
      <c r="M492" s="5" t="s">
        <v>1442</v>
      </c>
      <c r="N492" s="5" t="s">
        <v>2881</v>
      </c>
      <c r="O492" s="5" t="s">
        <v>3</v>
      </c>
      <c r="P492" s="5" t="s">
        <v>5</v>
      </c>
      <c r="Q492" s="5" t="s">
        <v>2882</v>
      </c>
      <c r="R492">
        <v>19.04</v>
      </c>
      <c r="S492">
        <v>4</v>
      </c>
      <c r="T492">
        <v>0.2</v>
      </c>
      <c r="U492">
        <v>0</v>
      </c>
      <c r="V492" t="s">
        <v>1468</v>
      </c>
      <c r="W492" t="s">
        <v>1455</v>
      </c>
      <c r="X492">
        <v>4</v>
      </c>
      <c r="Y492" t="s">
        <v>1456</v>
      </c>
    </row>
    <row r="493" spans="1:25" x14ac:dyDescent="0.25">
      <c r="A493">
        <v>4158</v>
      </c>
      <c r="B493" s="5" t="s">
        <v>293</v>
      </c>
      <c r="C493" s="9">
        <v>42136</v>
      </c>
      <c r="D493" s="9">
        <v>42259</v>
      </c>
      <c r="E493" s="5" t="s">
        <v>1525</v>
      </c>
      <c r="F493" s="5" t="s">
        <v>2883</v>
      </c>
      <c r="G493" s="5" t="s">
        <v>2884</v>
      </c>
      <c r="H493" s="5" t="s">
        <v>1445</v>
      </c>
      <c r="I493" s="5" t="s">
        <v>1497</v>
      </c>
      <c r="J493" s="5" t="s">
        <v>2826</v>
      </c>
      <c r="K493" s="5" t="s">
        <v>55</v>
      </c>
      <c r="L493">
        <v>19140</v>
      </c>
      <c r="M493" s="5" t="s">
        <v>1442</v>
      </c>
      <c r="N493" s="5" t="s">
        <v>2885</v>
      </c>
      <c r="O493" s="5" t="s">
        <v>2</v>
      </c>
      <c r="P493" s="5" t="s">
        <v>8</v>
      </c>
      <c r="Q493" s="5" t="s">
        <v>2886</v>
      </c>
      <c r="R493">
        <v>26.064</v>
      </c>
      <c r="S493">
        <v>6</v>
      </c>
      <c r="T493">
        <v>0.7</v>
      </c>
      <c r="U493">
        <v>0</v>
      </c>
      <c r="V493" t="s">
        <v>1465</v>
      </c>
      <c r="W493" t="s">
        <v>1455</v>
      </c>
      <c r="X493">
        <v>5</v>
      </c>
      <c r="Y493" t="s">
        <v>70</v>
      </c>
    </row>
    <row r="494" spans="1:25" x14ac:dyDescent="0.25">
      <c r="A494">
        <v>4199</v>
      </c>
      <c r="B494" s="5" t="s">
        <v>1350</v>
      </c>
      <c r="C494" s="9">
        <v>42441</v>
      </c>
      <c r="D494" s="9">
        <v>42594</v>
      </c>
      <c r="E494" s="5" t="s">
        <v>1508</v>
      </c>
      <c r="F494" s="5" t="s">
        <v>2335</v>
      </c>
      <c r="G494" s="5" t="s">
        <v>2336</v>
      </c>
      <c r="H494" s="5" t="s">
        <v>1445</v>
      </c>
      <c r="I494" s="5" t="s">
        <v>1497</v>
      </c>
      <c r="J494" s="5" t="s">
        <v>2826</v>
      </c>
      <c r="K494" s="5" t="s">
        <v>55</v>
      </c>
      <c r="L494">
        <v>19134</v>
      </c>
      <c r="M494" s="5" t="s">
        <v>1442</v>
      </c>
      <c r="N494" s="5" t="s">
        <v>2887</v>
      </c>
      <c r="O494" s="5" t="s">
        <v>2</v>
      </c>
      <c r="P494" s="5" t="s">
        <v>8</v>
      </c>
      <c r="Q494" s="5" t="s">
        <v>2888</v>
      </c>
      <c r="R494">
        <v>18.192</v>
      </c>
      <c r="S494">
        <v>4</v>
      </c>
      <c r="T494">
        <v>0.7</v>
      </c>
      <c r="U494">
        <v>0</v>
      </c>
      <c r="V494" t="s">
        <v>1467</v>
      </c>
      <c r="W494" t="s">
        <v>1451</v>
      </c>
      <c r="X494">
        <v>3</v>
      </c>
      <c r="Y494" t="s">
        <v>1454</v>
      </c>
    </row>
    <row r="495" spans="1:25" x14ac:dyDescent="0.25">
      <c r="A495">
        <v>4264</v>
      </c>
      <c r="B495" s="5" t="s">
        <v>897</v>
      </c>
      <c r="C495" s="9">
        <v>42805</v>
      </c>
      <c r="D495" s="9">
        <v>42958</v>
      </c>
      <c r="E495" s="5" t="s">
        <v>1508</v>
      </c>
      <c r="F495" s="5" t="s">
        <v>2694</v>
      </c>
      <c r="G495" s="5" t="s">
        <v>2695</v>
      </c>
      <c r="H495" s="5" t="s">
        <v>1445</v>
      </c>
      <c r="I495" s="5" t="s">
        <v>1497</v>
      </c>
      <c r="J495" s="5" t="s">
        <v>2826</v>
      </c>
      <c r="K495" s="5" t="s">
        <v>55</v>
      </c>
      <c r="L495">
        <v>19143</v>
      </c>
      <c r="M495" s="5" t="s">
        <v>1442</v>
      </c>
      <c r="N495" s="5" t="s">
        <v>2889</v>
      </c>
      <c r="O495" s="5" t="s">
        <v>2</v>
      </c>
      <c r="P495" s="5" t="s">
        <v>8</v>
      </c>
      <c r="Q495" s="5" t="s">
        <v>2890</v>
      </c>
      <c r="R495">
        <v>11.673</v>
      </c>
      <c r="S495">
        <v>3</v>
      </c>
      <c r="T495">
        <v>0.7</v>
      </c>
      <c r="U495">
        <v>0</v>
      </c>
      <c r="V495" t="s">
        <v>1468</v>
      </c>
      <c r="W495" t="s">
        <v>1451</v>
      </c>
      <c r="X495">
        <v>3</v>
      </c>
      <c r="Y495" t="s">
        <v>1454</v>
      </c>
    </row>
    <row r="496" spans="1:25" x14ac:dyDescent="0.25">
      <c r="A496">
        <v>4398</v>
      </c>
      <c r="B496" s="5" t="s">
        <v>1246</v>
      </c>
      <c r="C496" s="9">
        <v>41827</v>
      </c>
      <c r="D496" s="9">
        <v>41950</v>
      </c>
      <c r="E496" s="5" t="s">
        <v>1508</v>
      </c>
      <c r="F496" s="5" t="s">
        <v>2891</v>
      </c>
      <c r="G496" s="5" t="s">
        <v>2892</v>
      </c>
      <c r="H496" s="5" t="s">
        <v>1445</v>
      </c>
      <c r="I496" s="5" t="s">
        <v>1497</v>
      </c>
      <c r="J496" s="5" t="s">
        <v>2826</v>
      </c>
      <c r="K496" s="5" t="s">
        <v>55</v>
      </c>
      <c r="L496">
        <v>19120</v>
      </c>
      <c r="M496" s="5" t="s">
        <v>1442</v>
      </c>
      <c r="N496" s="5" t="s">
        <v>2161</v>
      </c>
      <c r="O496" s="5" t="s">
        <v>1</v>
      </c>
      <c r="P496" s="5" t="s">
        <v>10</v>
      </c>
      <c r="Q496" s="5" t="s">
        <v>2162</v>
      </c>
      <c r="R496">
        <v>172.18600000000001</v>
      </c>
      <c r="S496">
        <v>2</v>
      </c>
      <c r="T496">
        <v>0.3</v>
      </c>
      <c r="U496">
        <v>0</v>
      </c>
      <c r="V496" t="s">
        <v>1450</v>
      </c>
      <c r="W496" t="s">
        <v>1458</v>
      </c>
      <c r="X496">
        <v>7</v>
      </c>
      <c r="Y496" t="s">
        <v>1459</v>
      </c>
    </row>
    <row r="497" spans="1:25" x14ac:dyDescent="0.25">
      <c r="A497">
        <v>4406</v>
      </c>
      <c r="B497" s="5" t="s">
        <v>524</v>
      </c>
      <c r="C497" s="9">
        <v>42131</v>
      </c>
      <c r="D497" s="9">
        <v>42284</v>
      </c>
      <c r="E497" s="5" t="s">
        <v>1508</v>
      </c>
      <c r="F497" s="5" t="s">
        <v>2893</v>
      </c>
      <c r="G497" s="5" t="s">
        <v>2894</v>
      </c>
      <c r="H497" s="5" t="s">
        <v>1445</v>
      </c>
      <c r="I497" s="5" t="s">
        <v>1497</v>
      </c>
      <c r="J497" s="5" t="s">
        <v>2826</v>
      </c>
      <c r="K497" s="5" t="s">
        <v>55</v>
      </c>
      <c r="L497">
        <v>19140</v>
      </c>
      <c r="M497" s="5" t="s">
        <v>1442</v>
      </c>
      <c r="N497" s="5" t="s">
        <v>1535</v>
      </c>
      <c r="O497" s="5" t="s">
        <v>2</v>
      </c>
      <c r="P497" s="5" t="s">
        <v>19</v>
      </c>
      <c r="Q497" s="5" t="s">
        <v>1536</v>
      </c>
      <c r="R497">
        <v>38.975999999999999</v>
      </c>
      <c r="S497">
        <v>3</v>
      </c>
      <c r="T497">
        <v>0.2</v>
      </c>
      <c r="U497">
        <v>0</v>
      </c>
      <c r="V497" t="s">
        <v>1465</v>
      </c>
      <c r="W497" t="s">
        <v>1455</v>
      </c>
      <c r="X497">
        <v>5</v>
      </c>
      <c r="Y497" t="s">
        <v>70</v>
      </c>
    </row>
    <row r="498" spans="1:25" x14ac:dyDescent="0.25">
      <c r="A498">
        <v>4471</v>
      </c>
      <c r="B498" s="5" t="s">
        <v>1152</v>
      </c>
      <c r="C498" s="9">
        <v>42952</v>
      </c>
      <c r="D498" s="9">
        <v>43074</v>
      </c>
      <c r="E498" s="5" t="s">
        <v>1508</v>
      </c>
      <c r="F498" s="5" t="s">
        <v>2895</v>
      </c>
      <c r="G498" s="5" t="s">
        <v>2896</v>
      </c>
      <c r="H498" s="5" t="s">
        <v>1446</v>
      </c>
      <c r="I498" s="5" t="s">
        <v>1497</v>
      </c>
      <c r="J498" s="5" t="s">
        <v>2826</v>
      </c>
      <c r="K498" s="5" t="s">
        <v>55</v>
      </c>
      <c r="L498">
        <v>19140</v>
      </c>
      <c r="M498" s="5" t="s">
        <v>1442</v>
      </c>
      <c r="N498" s="5" t="s">
        <v>1782</v>
      </c>
      <c r="O498" s="5" t="s">
        <v>1</v>
      </c>
      <c r="P498" s="5" t="s">
        <v>10</v>
      </c>
      <c r="Q498" s="5" t="s">
        <v>1783</v>
      </c>
      <c r="R498">
        <v>128.05799999999999</v>
      </c>
      <c r="S498">
        <v>3</v>
      </c>
      <c r="T498">
        <v>0.3</v>
      </c>
      <c r="U498">
        <v>0</v>
      </c>
      <c r="V498" t="s">
        <v>1468</v>
      </c>
      <c r="W498" t="s">
        <v>1458</v>
      </c>
      <c r="X498">
        <v>8</v>
      </c>
      <c r="Y498" t="s">
        <v>1460</v>
      </c>
    </row>
    <row r="499" spans="1:25" x14ac:dyDescent="0.25">
      <c r="A499">
        <v>4498</v>
      </c>
      <c r="B499" s="5" t="s">
        <v>1144</v>
      </c>
      <c r="C499" s="9">
        <v>42778</v>
      </c>
      <c r="D499" s="9">
        <v>42990</v>
      </c>
      <c r="E499" s="5" t="s">
        <v>1508</v>
      </c>
      <c r="F499" s="5" t="s">
        <v>1867</v>
      </c>
      <c r="G499" s="5" t="s">
        <v>1868</v>
      </c>
      <c r="H499" s="5" t="s">
        <v>1445</v>
      </c>
      <c r="I499" s="5" t="s">
        <v>1497</v>
      </c>
      <c r="J499" s="5" t="s">
        <v>2826</v>
      </c>
      <c r="K499" s="5" t="s">
        <v>55</v>
      </c>
      <c r="L499">
        <v>19140</v>
      </c>
      <c r="M499" s="5" t="s">
        <v>1442</v>
      </c>
      <c r="N499" s="5" t="s">
        <v>1623</v>
      </c>
      <c r="O499" s="5" t="s">
        <v>2</v>
      </c>
      <c r="P499" s="5" t="s">
        <v>8</v>
      </c>
      <c r="Q499" s="5" t="s">
        <v>1624</v>
      </c>
      <c r="R499">
        <v>631.17600000000004</v>
      </c>
      <c r="S499">
        <v>4</v>
      </c>
      <c r="T499">
        <v>0.7</v>
      </c>
      <c r="U499">
        <v>0</v>
      </c>
      <c r="V499" t="s">
        <v>1468</v>
      </c>
      <c r="W499" t="s">
        <v>1451</v>
      </c>
      <c r="X499">
        <v>2</v>
      </c>
      <c r="Y499" t="s">
        <v>1453</v>
      </c>
    </row>
    <row r="500" spans="1:25" x14ac:dyDescent="0.25">
      <c r="A500">
        <v>4661</v>
      </c>
      <c r="B500" s="5" t="s">
        <v>337</v>
      </c>
      <c r="C500" s="9">
        <v>42068</v>
      </c>
      <c r="D500" s="9">
        <v>42190</v>
      </c>
      <c r="E500" s="5" t="s">
        <v>1508</v>
      </c>
      <c r="F500" s="5" t="s">
        <v>2735</v>
      </c>
      <c r="G500" s="5" t="s">
        <v>2736</v>
      </c>
      <c r="H500" s="5" t="s">
        <v>1445</v>
      </c>
      <c r="I500" s="5" t="s">
        <v>1497</v>
      </c>
      <c r="J500" s="5" t="s">
        <v>2826</v>
      </c>
      <c r="K500" s="5" t="s">
        <v>55</v>
      </c>
      <c r="L500">
        <v>19140</v>
      </c>
      <c r="M500" s="5" t="s">
        <v>1442</v>
      </c>
      <c r="N500" s="5" t="s">
        <v>2897</v>
      </c>
      <c r="O500" s="5" t="s">
        <v>3</v>
      </c>
      <c r="P500" s="5" t="s">
        <v>5</v>
      </c>
      <c r="Q500" s="5" t="s">
        <v>2898</v>
      </c>
      <c r="R500">
        <v>27.552</v>
      </c>
      <c r="S500">
        <v>3</v>
      </c>
      <c r="T500">
        <v>0.2</v>
      </c>
      <c r="U500">
        <v>0</v>
      </c>
      <c r="V500" t="s">
        <v>1465</v>
      </c>
      <c r="W500" t="s">
        <v>1451</v>
      </c>
      <c r="X500">
        <v>3</v>
      </c>
      <c r="Y500" t="s">
        <v>1454</v>
      </c>
    </row>
    <row r="501" spans="1:25" x14ac:dyDescent="0.25">
      <c r="A501">
        <v>4662</v>
      </c>
      <c r="B501" s="5" t="s">
        <v>337</v>
      </c>
      <c r="C501" s="9">
        <v>42068</v>
      </c>
      <c r="D501" s="9">
        <v>42190</v>
      </c>
      <c r="E501" s="5" t="s">
        <v>1508</v>
      </c>
      <c r="F501" s="5" t="s">
        <v>2735</v>
      </c>
      <c r="G501" s="5" t="s">
        <v>2736</v>
      </c>
      <c r="H501" s="5" t="s">
        <v>1445</v>
      </c>
      <c r="I501" s="5" t="s">
        <v>1497</v>
      </c>
      <c r="J501" s="5" t="s">
        <v>2826</v>
      </c>
      <c r="K501" s="5" t="s">
        <v>55</v>
      </c>
      <c r="L501">
        <v>19140</v>
      </c>
      <c r="M501" s="5" t="s">
        <v>1442</v>
      </c>
      <c r="N501" s="5" t="s">
        <v>2899</v>
      </c>
      <c r="O501" s="5" t="s">
        <v>1</v>
      </c>
      <c r="P501" s="5" t="s">
        <v>10</v>
      </c>
      <c r="Q501" s="5" t="s">
        <v>2900</v>
      </c>
      <c r="R501">
        <v>844.11599999999999</v>
      </c>
      <c r="S501">
        <v>6</v>
      </c>
      <c r="T501">
        <v>0.3</v>
      </c>
      <c r="U501">
        <v>0</v>
      </c>
      <c r="V501" t="s">
        <v>1465</v>
      </c>
      <c r="W501" t="s">
        <v>1451</v>
      </c>
      <c r="X501">
        <v>3</v>
      </c>
      <c r="Y501" t="s">
        <v>1454</v>
      </c>
    </row>
    <row r="502" spans="1:25" x14ac:dyDescent="0.25">
      <c r="A502">
        <v>4663</v>
      </c>
      <c r="B502" s="5" t="s">
        <v>337</v>
      </c>
      <c r="C502" s="9">
        <v>42068</v>
      </c>
      <c r="D502" s="9">
        <v>42190</v>
      </c>
      <c r="E502" s="5" t="s">
        <v>1508</v>
      </c>
      <c r="F502" s="5" t="s">
        <v>2735</v>
      </c>
      <c r="G502" s="5" t="s">
        <v>2736</v>
      </c>
      <c r="H502" s="5" t="s">
        <v>1445</v>
      </c>
      <c r="I502" s="5" t="s">
        <v>1497</v>
      </c>
      <c r="J502" s="5" t="s">
        <v>2826</v>
      </c>
      <c r="K502" s="5" t="s">
        <v>55</v>
      </c>
      <c r="L502">
        <v>19140</v>
      </c>
      <c r="M502" s="5" t="s">
        <v>1442</v>
      </c>
      <c r="N502" s="5" t="s">
        <v>1557</v>
      </c>
      <c r="O502" s="5" t="s">
        <v>2</v>
      </c>
      <c r="P502" s="5" t="s">
        <v>19</v>
      </c>
      <c r="Q502" s="5" t="s">
        <v>1558</v>
      </c>
      <c r="R502">
        <v>76.751999999999995</v>
      </c>
      <c r="S502">
        <v>3</v>
      </c>
      <c r="T502">
        <v>0.2</v>
      </c>
      <c r="U502">
        <v>0</v>
      </c>
      <c r="V502" t="s">
        <v>1465</v>
      </c>
      <c r="W502" t="s">
        <v>1451</v>
      </c>
      <c r="X502">
        <v>3</v>
      </c>
      <c r="Y502" t="s">
        <v>1454</v>
      </c>
    </row>
    <row r="503" spans="1:25" x14ac:dyDescent="0.25">
      <c r="A503">
        <v>5059</v>
      </c>
      <c r="B503" s="5" t="s">
        <v>627</v>
      </c>
      <c r="C503" s="9">
        <v>42433</v>
      </c>
      <c r="D503" s="9">
        <v>42555</v>
      </c>
      <c r="E503" s="5" t="s">
        <v>1508</v>
      </c>
      <c r="F503" s="5" t="s">
        <v>2800</v>
      </c>
      <c r="G503" s="5" t="s">
        <v>2801</v>
      </c>
      <c r="H503" s="5" t="s">
        <v>1445</v>
      </c>
      <c r="I503" s="5" t="s">
        <v>1497</v>
      </c>
      <c r="J503" s="5" t="s">
        <v>2826</v>
      </c>
      <c r="K503" s="5" t="s">
        <v>55</v>
      </c>
      <c r="L503">
        <v>19140</v>
      </c>
      <c r="M503" s="5" t="s">
        <v>1442</v>
      </c>
      <c r="N503" s="5" t="s">
        <v>2901</v>
      </c>
      <c r="O503" s="5" t="s">
        <v>2</v>
      </c>
      <c r="P503" s="5" t="s">
        <v>8</v>
      </c>
      <c r="Q503" s="5" t="s">
        <v>2902</v>
      </c>
      <c r="R503">
        <v>99.846000000000004</v>
      </c>
      <c r="S503">
        <v>9</v>
      </c>
      <c r="T503">
        <v>0.7</v>
      </c>
      <c r="U503">
        <v>0</v>
      </c>
      <c r="V503" t="s">
        <v>1467</v>
      </c>
      <c r="W503" t="s">
        <v>1451</v>
      </c>
      <c r="X503">
        <v>3</v>
      </c>
      <c r="Y503" t="s">
        <v>1454</v>
      </c>
    </row>
    <row r="504" spans="1:25" x14ac:dyDescent="0.25">
      <c r="A504">
        <v>5087</v>
      </c>
      <c r="B504" s="5" t="s">
        <v>321</v>
      </c>
      <c r="C504" s="9">
        <v>42127</v>
      </c>
      <c r="D504" s="9">
        <v>42250</v>
      </c>
      <c r="E504" s="5" t="s">
        <v>1508</v>
      </c>
      <c r="F504" s="5" t="s">
        <v>2276</v>
      </c>
      <c r="G504" s="5" t="s">
        <v>2277</v>
      </c>
      <c r="H504" s="5" t="s">
        <v>1446</v>
      </c>
      <c r="I504" s="5" t="s">
        <v>1497</v>
      </c>
      <c r="J504" s="5" t="s">
        <v>2826</v>
      </c>
      <c r="K504" s="5" t="s">
        <v>55</v>
      </c>
      <c r="L504">
        <v>19120</v>
      </c>
      <c r="M504" s="5" t="s">
        <v>1442</v>
      </c>
      <c r="N504" s="5" t="s">
        <v>2903</v>
      </c>
      <c r="O504" s="5" t="s">
        <v>3</v>
      </c>
      <c r="P504" s="5" t="s">
        <v>18</v>
      </c>
      <c r="Q504" s="5" t="s">
        <v>2904</v>
      </c>
      <c r="R504">
        <v>466.15800000000002</v>
      </c>
      <c r="S504">
        <v>7</v>
      </c>
      <c r="T504">
        <v>0.4</v>
      </c>
      <c r="U504">
        <v>0</v>
      </c>
      <c r="V504" t="s">
        <v>1465</v>
      </c>
      <c r="W504" t="s">
        <v>1455</v>
      </c>
      <c r="X504">
        <v>5</v>
      </c>
      <c r="Y504" t="s">
        <v>70</v>
      </c>
    </row>
    <row r="505" spans="1:25" x14ac:dyDescent="0.25">
      <c r="A505">
        <v>5088</v>
      </c>
      <c r="B505" s="5" t="s">
        <v>321</v>
      </c>
      <c r="C505" s="9">
        <v>42127</v>
      </c>
      <c r="D505" s="9">
        <v>42250</v>
      </c>
      <c r="E505" s="5" t="s">
        <v>1508</v>
      </c>
      <c r="F505" s="5" t="s">
        <v>2276</v>
      </c>
      <c r="G505" s="5" t="s">
        <v>2277</v>
      </c>
      <c r="H505" s="5" t="s">
        <v>1446</v>
      </c>
      <c r="I505" s="5" t="s">
        <v>1497</v>
      </c>
      <c r="J505" s="5" t="s">
        <v>2826</v>
      </c>
      <c r="K505" s="5" t="s">
        <v>55</v>
      </c>
      <c r="L505">
        <v>19120</v>
      </c>
      <c r="M505" s="5" t="s">
        <v>1442</v>
      </c>
      <c r="N505" s="5" t="s">
        <v>2905</v>
      </c>
      <c r="O505" s="5" t="s">
        <v>3</v>
      </c>
      <c r="P505" s="5" t="s">
        <v>5</v>
      </c>
      <c r="Q505" s="5" t="s">
        <v>2906</v>
      </c>
      <c r="R505">
        <v>10.311999999999999</v>
      </c>
      <c r="S505">
        <v>1</v>
      </c>
      <c r="T505">
        <v>0.2</v>
      </c>
      <c r="U505">
        <v>0</v>
      </c>
      <c r="V505" t="s">
        <v>1465</v>
      </c>
      <c r="W505" t="s">
        <v>1455</v>
      </c>
      <c r="X505">
        <v>5</v>
      </c>
      <c r="Y505" t="s">
        <v>70</v>
      </c>
    </row>
    <row r="506" spans="1:25" x14ac:dyDescent="0.25">
      <c r="A506">
        <v>5089</v>
      </c>
      <c r="B506" s="5" t="s">
        <v>321</v>
      </c>
      <c r="C506" s="9">
        <v>42127</v>
      </c>
      <c r="D506" s="9">
        <v>42250</v>
      </c>
      <c r="E506" s="5" t="s">
        <v>1508</v>
      </c>
      <c r="F506" s="5" t="s">
        <v>2276</v>
      </c>
      <c r="G506" s="5" t="s">
        <v>2277</v>
      </c>
      <c r="H506" s="5" t="s">
        <v>1446</v>
      </c>
      <c r="I506" s="5" t="s">
        <v>1497</v>
      </c>
      <c r="J506" s="5" t="s">
        <v>2826</v>
      </c>
      <c r="K506" s="5" t="s">
        <v>55</v>
      </c>
      <c r="L506">
        <v>19120</v>
      </c>
      <c r="M506" s="5" t="s">
        <v>1442</v>
      </c>
      <c r="N506" s="5" t="s">
        <v>2907</v>
      </c>
      <c r="O506" s="5" t="s">
        <v>2</v>
      </c>
      <c r="P506" s="5" t="s">
        <v>8</v>
      </c>
      <c r="Q506" s="5" t="s">
        <v>2908</v>
      </c>
      <c r="R506">
        <v>2.556</v>
      </c>
      <c r="S506">
        <v>3</v>
      </c>
      <c r="T506">
        <v>0.7</v>
      </c>
      <c r="U506">
        <v>0</v>
      </c>
      <c r="V506" t="s">
        <v>1465</v>
      </c>
      <c r="W506" t="s">
        <v>1455</v>
      </c>
      <c r="X506">
        <v>5</v>
      </c>
      <c r="Y506" t="s">
        <v>70</v>
      </c>
    </row>
    <row r="507" spans="1:25" x14ac:dyDescent="0.25">
      <c r="A507">
        <v>5379</v>
      </c>
      <c r="B507" s="5" t="s">
        <v>161</v>
      </c>
      <c r="C507" s="9">
        <v>41771</v>
      </c>
      <c r="D507" s="9">
        <v>41832</v>
      </c>
      <c r="E507" s="5" t="s">
        <v>1494</v>
      </c>
      <c r="F507" s="5" t="s">
        <v>2909</v>
      </c>
      <c r="G507" s="5" t="s">
        <v>2910</v>
      </c>
      <c r="H507" s="5" t="s">
        <v>1446</v>
      </c>
      <c r="I507" s="5" t="s">
        <v>1497</v>
      </c>
      <c r="J507" s="5" t="s">
        <v>2826</v>
      </c>
      <c r="K507" s="5" t="s">
        <v>55</v>
      </c>
      <c r="L507">
        <v>19134</v>
      </c>
      <c r="M507" s="5" t="s">
        <v>1442</v>
      </c>
      <c r="N507" s="5" t="s">
        <v>1830</v>
      </c>
      <c r="O507" s="5" t="s">
        <v>2</v>
      </c>
      <c r="P507" s="5" t="s">
        <v>19</v>
      </c>
      <c r="Q507" s="5" t="s">
        <v>1831</v>
      </c>
      <c r="R507">
        <v>172.73599999999999</v>
      </c>
      <c r="S507">
        <v>4</v>
      </c>
      <c r="T507">
        <v>0.2</v>
      </c>
      <c r="U507">
        <v>0</v>
      </c>
      <c r="V507" t="s">
        <v>1450</v>
      </c>
      <c r="W507" t="s">
        <v>1455</v>
      </c>
      <c r="X507">
        <v>5</v>
      </c>
      <c r="Y507" t="s">
        <v>70</v>
      </c>
    </row>
    <row r="508" spans="1:25" x14ac:dyDescent="0.25">
      <c r="A508">
        <v>5496</v>
      </c>
      <c r="B508" s="5" t="s">
        <v>344</v>
      </c>
      <c r="C508" s="9">
        <v>42103</v>
      </c>
      <c r="D508" s="9">
        <v>42225</v>
      </c>
      <c r="E508" s="5" t="s">
        <v>1508</v>
      </c>
      <c r="F508" s="5" t="s">
        <v>2911</v>
      </c>
      <c r="G508" s="5" t="s">
        <v>2912</v>
      </c>
      <c r="H508" s="5" t="s">
        <v>1446</v>
      </c>
      <c r="I508" s="5" t="s">
        <v>1497</v>
      </c>
      <c r="J508" s="5" t="s">
        <v>2826</v>
      </c>
      <c r="K508" s="5" t="s">
        <v>55</v>
      </c>
      <c r="L508">
        <v>19140</v>
      </c>
      <c r="M508" s="5" t="s">
        <v>1442</v>
      </c>
      <c r="N508" s="5" t="s">
        <v>2913</v>
      </c>
      <c r="O508" s="5" t="s">
        <v>2</v>
      </c>
      <c r="P508" s="5" t="s">
        <v>8</v>
      </c>
      <c r="Q508" s="5" t="s">
        <v>2914</v>
      </c>
      <c r="R508">
        <v>7.6559999999999997</v>
      </c>
      <c r="S508">
        <v>4</v>
      </c>
      <c r="T508">
        <v>0.7</v>
      </c>
      <c r="U508">
        <v>0</v>
      </c>
      <c r="V508" t="s">
        <v>1465</v>
      </c>
      <c r="W508" t="s">
        <v>1455</v>
      </c>
      <c r="X508">
        <v>4</v>
      </c>
      <c r="Y508" t="s">
        <v>1456</v>
      </c>
    </row>
    <row r="509" spans="1:25" x14ac:dyDescent="0.25">
      <c r="A509">
        <v>5506</v>
      </c>
      <c r="B509" s="5" t="s">
        <v>987</v>
      </c>
      <c r="C509" s="9">
        <v>42777</v>
      </c>
      <c r="D509" s="9">
        <v>42897</v>
      </c>
      <c r="E509" s="5" t="s">
        <v>1508</v>
      </c>
      <c r="F509" s="5" t="s">
        <v>2915</v>
      </c>
      <c r="G509" s="5" t="s">
        <v>2916</v>
      </c>
      <c r="H509" s="5" t="s">
        <v>1446</v>
      </c>
      <c r="I509" s="5" t="s">
        <v>1497</v>
      </c>
      <c r="J509" s="5" t="s">
        <v>2826</v>
      </c>
      <c r="K509" s="5" t="s">
        <v>55</v>
      </c>
      <c r="L509">
        <v>19140</v>
      </c>
      <c r="M509" s="5" t="s">
        <v>1442</v>
      </c>
      <c r="N509" s="5" t="s">
        <v>2917</v>
      </c>
      <c r="O509" s="5" t="s">
        <v>3</v>
      </c>
      <c r="P509" s="5" t="s">
        <v>18</v>
      </c>
      <c r="Q509" s="5" t="s">
        <v>2918</v>
      </c>
      <c r="R509">
        <v>859.2</v>
      </c>
      <c r="S509">
        <v>4</v>
      </c>
      <c r="T509">
        <v>0.4</v>
      </c>
      <c r="U509">
        <v>0</v>
      </c>
      <c r="V509" t="s">
        <v>1468</v>
      </c>
      <c r="W509" t="s">
        <v>1451</v>
      </c>
      <c r="X509">
        <v>2</v>
      </c>
      <c r="Y509" t="s">
        <v>1453</v>
      </c>
    </row>
    <row r="510" spans="1:25" x14ac:dyDescent="0.25">
      <c r="A510">
        <v>5518</v>
      </c>
      <c r="B510" s="5" t="s">
        <v>934</v>
      </c>
      <c r="C510" s="9">
        <v>42837</v>
      </c>
      <c r="D510" s="9">
        <v>42990</v>
      </c>
      <c r="E510" s="5" t="s">
        <v>1508</v>
      </c>
      <c r="F510" s="5" t="s">
        <v>2919</v>
      </c>
      <c r="G510" s="5" t="s">
        <v>2920</v>
      </c>
      <c r="H510" s="5" t="s">
        <v>1446</v>
      </c>
      <c r="I510" s="5" t="s">
        <v>1497</v>
      </c>
      <c r="J510" s="5" t="s">
        <v>2826</v>
      </c>
      <c r="K510" s="5" t="s">
        <v>55</v>
      </c>
      <c r="L510">
        <v>19134</v>
      </c>
      <c r="M510" s="5" t="s">
        <v>1442</v>
      </c>
      <c r="N510" s="5" t="s">
        <v>1544</v>
      </c>
      <c r="O510" s="5" t="s">
        <v>1</v>
      </c>
      <c r="P510" s="5" t="s">
        <v>10</v>
      </c>
      <c r="Q510" s="5" t="s">
        <v>1545</v>
      </c>
      <c r="R510">
        <v>239.96</v>
      </c>
      <c r="S510">
        <v>10</v>
      </c>
      <c r="T510">
        <v>0.3</v>
      </c>
      <c r="U510">
        <v>0</v>
      </c>
      <c r="V510" t="s">
        <v>1468</v>
      </c>
      <c r="W510" t="s">
        <v>1455</v>
      </c>
      <c r="X510">
        <v>4</v>
      </c>
      <c r="Y510" t="s">
        <v>1456</v>
      </c>
    </row>
    <row r="511" spans="1:25" x14ac:dyDescent="0.25">
      <c r="A511">
        <v>5522</v>
      </c>
      <c r="B511" s="5" t="s">
        <v>934</v>
      </c>
      <c r="C511" s="9">
        <v>42837</v>
      </c>
      <c r="D511" s="9">
        <v>42990</v>
      </c>
      <c r="E511" s="5" t="s">
        <v>1508</v>
      </c>
      <c r="F511" s="5" t="s">
        <v>2919</v>
      </c>
      <c r="G511" s="5" t="s">
        <v>2920</v>
      </c>
      <c r="H511" s="5" t="s">
        <v>1446</v>
      </c>
      <c r="I511" s="5" t="s">
        <v>1497</v>
      </c>
      <c r="J511" s="5" t="s">
        <v>2826</v>
      </c>
      <c r="K511" s="5" t="s">
        <v>55</v>
      </c>
      <c r="L511">
        <v>19134</v>
      </c>
      <c r="M511" s="5" t="s">
        <v>1442</v>
      </c>
      <c r="N511" s="5" t="s">
        <v>2921</v>
      </c>
      <c r="O511" s="5" t="s">
        <v>3</v>
      </c>
      <c r="P511" s="5" t="s">
        <v>5</v>
      </c>
      <c r="Q511" s="5" t="s">
        <v>2922</v>
      </c>
      <c r="R511">
        <v>255.96799999999999</v>
      </c>
      <c r="S511">
        <v>4</v>
      </c>
      <c r="T511">
        <v>0.2</v>
      </c>
      <c r="U511">
        <v>0</v>
      </c>
      <c r="V511" t="s">
        <v>1468</v>
      </c>
      <c r="W511" t="s">
        <v>1455</v>
      </c>
      <c r="X511">
        <v>4</v>
      </c>
      <c r="Y511" t="s">
        <v>1456</v>
      </c>
    </row>
    <row r="512" spans="1:25" x14ac:dyDescent="0.25">
      <c r="A512">
        <v>5869</v>
      </c>
      <c r="B512" s="5" t="s">
        <v>773</v>
      </c>
      <c r="C512" s="9">
        <v>42461</v>
      </c>
      <c r="D512" s="9">
        <v>42583</v>
      </c>
      <c r="E512" s="5" t="s">
        <v>1508</v>
      </c>
      <c r="F512" s="5" t="s">
        <v>2923</v>
      </c>
      <c r="G512" s="5" t="s">
        <v>2924</v>
      </c>
      <c r="H512" s="5" t="s">
        <v>1446</v>
      </c>
      <c r="I512" s="5" t="s">
        <v>1497</v>
      </c>
      <c r="J512" s="5" t="s">
        <v>2826</v>
      </c>
      <c r="K512" s="5" t="s">
        <v>55</v>
      </c>
      <c r="L512">
        <v>19143</v>
      </c>
      <c r="M512" s="5" t="s">
        <v>1442</v>
      </c>
      <c r="N512" s="5" t="s">
        <v>2639</v>
      </c>
      <c r="O512" s="5" t="s">
        <v>2</v>
      </c>
      <c r="P512" s="5" t="s">
        <v>8</v>
      </c>
      <c r="Q512" s="5" t="s">
        <v>2640</v>
      </c>
      <c r="R512">
        <v>104.58</v>
      </c>
      <c r="S512">
        <v>6</v>
      </c>
      <c r="T512">
        <v>0.7</v>
      </c>
      <c r="U512">
        <v>0</v>
      </c>
      <c r="V512" t="s">
        <v>1467</v>
      </c>
      <c r="W512" t="s">
        <v>1455</v>
      </c>
      <c r="X512">
        <v>4</v>
      </c>
      <c r="Y512" t="s">
        <v>1456</v>
      </c>
    </row>
    <row r="513" spans="1:25" x14ac:dyDescent="0.25">
      <c r="A513">
        <v>5930</v>
      </c>
      <c r="B513" s="5" t="s">
        <v>1435</v>
      </c>
      <c r="C513" s="9">
        <v>42923</v>
      </c>
      <c r="D513" s="9">
        <v>42985</v>
      </c>
      <c r="E513" s="5" t="s">
        <v>1494</v>
      </c>
      <c r="F513" s="5" t="s">
        <v>2066</v>
      </c>
      <c r="G513" s="5" t="s">
        <v>2067</v>
      </c>
      <c r="H513" s="5" t="s">
        <v>1445</v>
      </c>
      <c r="I513" s="5" t="s">
        <v>1497</v>
      </c>
      <c r="J513" s="5" t="s">
        <v>2826</v>
      </c>
      <c r="K513" s="5" t="s">
        <v>55</v>
      </c>
      <c r="L513">
        <v>19120</v>
      </c>
      <c r="M513" s="5" t="s">
        <v>1442</v>
      </c>
      <c r="N513" s="5" t="s">
        <v>2925</v>
      </c>
      <c r="O513" s="5" t="s">
        <v>1</v>
      </c>
      <c r="P513" s="5" t="s">
        <v>9</v>
      </c>
      <c r="Q513" s="5" t="s">
        <v>2926</v>
      </c>
      <c r="R513">
        <v>87.21</v>
      </c>
      <c r="S513">
        <v>3</v>
      </c>
      <c r="T513">
        <v>0.5</v>
      </c>
      <c r="U513">
        <v>0</v>
      </c>
      <c r="V513" t="s">
        <v>1468</v>
      </c>
      <c r="W513" t="s">
        <v>1458</v>
      </c>
      <c r="X513">
        <v>7</v>
      </c>
      <c r="Y513" t="s">
        <v>1459</v>
      </c>
    </row>
    <row r="514" spans="1:25" x14ac:dyDescent="0.25">
      <c r="A514">
        <v>5932</v>
      </c>
      <c r="B514" s="5" t="s">
        <v>1435</v>
      </c>
      <c r="C514" s="9">
        <v>42923</v>
      </c>
      <c r="D514" s="9">
        <v>42985</v>
      </c>
      <c r="E514" s="5" t="s">
        <v>1494</v>
      </c>
      <c r="F514" s="5" t="s">
        <v>2066</v>
      </c>
      <c r="G514" s="5" t="s">
        <v>2067</v>
      </c>
      <c r="H514" s="5" t="s">
        <v>1445</v>
      </c>
      <c r="I514" s="5" t="s">
        <v>1497</v>
      </c>
      <c r="J514" s="5" t="s">
        <v>2826</v>
      </c>
      <c r="K514" s="5" t="s">
        <v>55</v>
      </c>
      <c r="L514">
        <v>19120</v>
      </c>
      <c r="M514" s="5" t="s">
        <v>1442</v>
      </c>
      <c r="N514" s="5" t="s">
        <v>2927</v>
      </c>
      <c r="O514" s="5" t="s">
        <v>3</v>
      </c>
      <c r="P514" s="5" t="s">
        <v>18</v>
      </c>
      <c r="Q514" s="5" t="s">
        <v>2928</v>
      </c>
      <c r="R514">
        <v>683.98800000000006</v>
      </c>
      <c r="S514">
        <v>2</v>
      </c>
      <c r="T514">
        <v>0.4</v>
      </c>
      <c r="U514">
        <v>0</v>
      </c>
      <c r="V514" t="s">
        <v>1468</v>
      </c>
      <c r="W514" t="s">
        <v>1458</v>
      </c>
      <c r="X514">
        <v>7</v>
      </c>
      <c r="Y514" t="s">
        <v>1459</v>
      </c>
    </row>
    <row r="515" spans="1:25" x14ac:dyDescent="0.25">
      <c r="A515">
        <v>6417</v>
      </c>
      <c r="B515" s="5" t="s">
        <v>590</v>
      </c>
      <c r="C515" s="9">
        <v>42585</v>
      </c>
      <c r="D515" s="9">
        <v>42707</v>
      </c>
      <c r="E515" s="5" t="s">
        <v>1508</v>
      </c>
      <c r="F515" s="5" t="s">
        <v>2929</v>
      </c>
      <c r="G515" s="5" t="s">
        <v>2930</v>
      </c>
      <c r="H515" s="5" t="s">
        <v>1445</v>
      </c>
      <c r="I515" s="5" t="s">
        <v>1497</v>
      </c>
      <c r="J515" s="5" t="s">
        <v>2826</v>
      </c>
      <c r="K515" s="5" t="s">
        <v>55</v>
      </c>
      <c r="L515">
        <v>19120</v>
      </c>
      <c r="M515" s="5" t="s">
        <v>1442</v>
      </c>
      <c r="N515" s="5" t="s">
        <v>2931</v>
      </c>
      <c r="O515" s="5" t="s">
        <v>3</v>
      </c>
      <c r="P515" s="5" t="s">
        <v>18</v>
      </c>
      <c r="Q515" s="5" t="s">
        <v>2932</v>
      </c>
      <c r="R515">
        <v>108.57599999999999</v>
      </c>
      <c r="S515">
        <v>4</v>
      </c>
      <c r="T515">
        <v>0.4</v>
      </c>
      <c r="U515">
        <v>0</v>
      </c>
      <c r="V515" t="s">
        <v>1467</v>
      </c>
      <c r="W515" t="s">
        <v>1458</v>
      </c>
      <c r="X515">
        <v>8</v>
      </c>
      <c r="Y515" t="s">
        <v>1460</v>
      </c>
    </row>
    <row r="516" spans="1:25" x14ac:dyDescent="0.25">
      <c r="A516">
        <v>6418</v>
      </c>
      <c r="B516" s="5" t="s">
        <v>590</v>
      </c>
      <c r="C516" s="9">
        <v>42585</v>
      </c>
      <c r="D516" s="9">
        <v>42707</v>
      </c>
      <c r="E516" s="5" t="s">
        <v>1508</v>
      </c>
      <c r="F516" s="5" t="s">
        <v>2929</v>
      </c>
      <c r="G516" s="5" t="s">
        <v>2930</v>
      </c>
      <c r="H516" s="5" t="s">
        <v>1445</v>
      </c>
      <c r="I516" s="5" t="s">
        <v>1497</v>
      </c>
      <c r="J516" s="5" t="s">
        <v>2826</v>
      </c>
      <c r="K516" s="5" t="s">
        <v>55</v>
      </c>
      <c r="L516">
        <v>19120</v>
      </c>
      <c r="M516" s="5" t="s">
        <v>1442</v>
      </c>
      <c r="N516" s="5" t="s">
        <v>2933</v>
      </c>
      <c r="O516" s="5" t="s">
        <v>2</v>
      </c>
      <c r="P516" s="5" t="s">
        <v>13</v>
      </c>
      <c r="Q516" s="5" t="s">
        <v>2934</v>
      </c>
      <c r="R516">
        <v>5.984</v>
      </c>
      <c r="S516">
        <v>2</v>
      </c>
      <c r="T516">
        <v>0.2</v>
      </c>
      <c r="U516">
        <v>0</v>
      </c>
      <c r="V516" t="s">
        <v>1467</v>
      </c>
      <c r="W516" t="s">
        <v>1458</v>
      </c>
      <c r="X516">
        <v>8</v>
      </c>
      <c r="Y516" t="s">
        <v>1460</v>
      </c>
    </row>
    <row r="517" spans="1:25" x14ac:dyDescent="0.25">
      <c r="A517">
        <v>6508</v>
      </c>
      <c r="B517" s="5" t="s">
        <v>1322</v>
      </c>
      <c r="C517" s="9">
        <v>42623</v>
      </c>
      <c r="D517" s="9">
        <v>42684</v>
      </c>
      <c r="E517" s="5" t="s">
        <v>1525</v>
      </c>
      <c r="F517" s="5" t="s">
        <v>2935</v>
      </c>
      <c r="G517" s="5" t="s">
        <v>2936</v>
      </c>
      <c r="H517" s="5" t="s">
        <v>1446</v>
      </c>
      <c r="I517" s="5" t="s">
        <v>1497</v>
      </c>
      <c r="J517" s="5" t="s">
        <v>2826</v>
      </c>
      <c r="K517" s="5" t="s">
        <v>55</v>
      </c>
      <c r="L517">
        <v>19143</v>
      </c>
      <c r="M517" s="5" t="s">
        <v>1442</v>
      </c>
      <c r="N517" s="5" t="s">
        <v>2937</v>
      </c>
      <c r="O517" s="5" t="s">
        <v>1</v>
      </c>
      <c r="P517" s="5" t="s">
        <v>14</v>
      </c>
      <c r="Q517" s="5" t="s">
        <v>2938</v>
      </c>
      <c r="R517">
        <v>332.83199999999999</v>
      </c>
      <c r="S517">
        <v>4</v>
      </c>
      <c r="T517">
        <v>0.2</v>
      </c>
      <c r="U517">
        <v>0</v>
      </c>
      <c r="V517" t="s">
        <v>1467</v>
      </c>
      <c r="W517" t="s">
        <v>1458</v>
      </c>
      <c r="X517">
        <v>9</v>
      </c>
      <c r="Y517" t="s">
        <v>1461</v>
      </c>
    </row>
    <row r="518" spans="1:25" x14ac:dyDescent="0.25">
      <c r="A518">
        <v>7178</v>
      </c>
      <c r="B518" s="5" t="s">
        <v>1013</v>
      </c>
      <c r="C518" s="9">
        <v>42830</v>
      </c>
      <c r="D518" s="9">
        <v>43013</v>
      </c>
      <c r="E518" s="5" t="s">
        <v>1508</v>
      </c>
      <c r="F518" s="5" t="s">
        <v>1959</v>
      </c>
      <c r="G518" s="5" t="s">
        <v>1960</v>
      </c>
      <c r="H518" s="5" t="s">
        <v>1446</v>
      </c>
      <c r="I518" s="5" t="s">
        <v>1497</v>
      </c>
      <c r="J518" s="5" t="s">
        <v>2826</v>
      </c>
      <c r="K518" s="5" t="s">
        <v>55</v>
      </c>
      <c r="L518">
        <v>19140</v>
      </c>
      <c r="M518" s="5" t="s">
        <v>1442</v>
      </c>
      <c r="N518" s="5" t="s">
        <v>2939</v>
      </c>
      <c r="O518" s="5" t="s">
        <v>2</v>
      </c>
      <c r="P518" s="5" t="s">
        <v>8</v>
      </c>
      <c r="Q518" s="5" t="s">
        <v>2940</v>
      </c>
      <c r="R518">
        <v>2.202</v>
      </c>
      <c r="S518">
        <v>2</v>
      </c>
      <c r="T518">
        <v>0.7</v>
      </c>
      <c r="U518">
        <v>0</v>
      </c>
      <c r="V518" t="s">
        <v>1468</v>
      </c>
      <c r="W518" t="s">
        <v>1455</v>
      </c>
      <c r="X518">
        <v>4</v>
      </c>
      <c r="Y518" t="s">
        <v>1456</v>
      </c>
    </row>
    <row r="519" spans="1:25" x14ac:dyDescent="0.25">
      <c r="A519">
        <v>7179</v>
      </c>
      <c r="B519" s="5" t="s">
        <v>1013</v>
      </c>
      <c r="C519" s="9">
        <v>42830</v>
      </c>
      <c r="D519" s="9">
        <v>43013</v>
      </c>
      <c r="E519" s="5" t="s">
        <v>1508</v>
      </c>
      <c r="F519" s="5" t="s">
        <v>1959</v>
      </c>
      <c r="G519" s="5" t="s">
        <v>1960</v>
      </c>
      <c r="H519" s="5" t="s">
        <v>1446</v>
      </c>
      <c r="I519" s="5" t="s">
        <v>1497</v>
      </c>
      <c r="J519" s="5" t="s">
        <v>2826</v>
      </c>
      <c r="K519" s="5" t="s">
        <v>55</v>
      </c>
      <c r="L519">
        <v>19140</v>
      </c>
      <c r="M519" s="5" t="s">
        <v>1442</v>
      </c>
      <c r="N519" s="5" t="s">
        <v>2648</v>
      </c>
      <c r="O519" s="5" t="s">
        <v>2</v>
      </c>
      <c r="P519" s="5" t="s">
        <v>8</v>
      </c>
      <c r="Q519" s="5" t="s">
        <v>2649</v>
      </c>
      <c r="R519">
        <v>9.3960000000000008</v>
      </c>
      <c r="S519">
        <v>3</v>
      </c>
      <c r="T519">
        <v>0.7</v>
      </c>
      <c r="U519">
        <v>0</v>
      </c>
      <c r="V519" t="s">
        <v>1468</v>
      </c>
      <c r="W519" t="s">
        <v>1455</v>
      </c>
      <c r="X519">
        <v>4</v>
      </c>
      <c r="Y519" t="s">
        <v>1456</v>
      </c>
    </row>
    <row r="520" spans="1:25" x14ac:dyDescent="0.25">
      <c r="A520">
        <v>7238</v>
      </c>
      <c r="B520" s="5" t="s">
        <v>822</v>
      </c>
      <c r="C520" s="9">
        <v>42650</v>
      </c>
      <c r="D520" s="9">
        <v>42650</v>
      </c>
      <c r="E520" s="5" t="s">
        <v>1537</v>
      </c>
      <c r="F520" s="5" t="s">
        <v>1910</v>
      </c>
      <c r="G520" s="5" t="s">
        <v>1911</v>
      </c>
      <c r="H520" s="5" t="s">
        <v>1446</v>
      </c>
      <c r="I520" s="5" t="s">
        <v>1497</v>
      </c>
      <c r="J520" s="5" t="s">
        <v>2826</v>
      </c>
      <c r="K520" s="5" t="s">
        <v>55</v>
      </c>
      <c r="L520">
        <v>19143</v>
      </c>
      <c r="M520" s="5" t="s">
        <v>1442</v>
      </c>
      <c r="N520" s="5" t="s">
        <v>2941</v>
      </c>
      <c r="O520" s="5" t="s">
        <v>3</v>
      </c>
      <c r="P520" s="5" t="s">
        <v>16</v>
      </c>
      <c r="Q520" s="5" t="s">
        <v>2942</v>
      </c>
      <c r="R520">
        <v>341.99099999999999</v>
      </c>
      <c r="S520">
        <v>3</v>
      </c>
      <c r="T520">
        <v>0.7</v>
      </c>
      <c r="U520">
        <v>0</v>
      </c>
      <c r="V520" t="s">
        <v>1467</v>
      </c>
      <c r="W520" t="s">
        <v>1462</v>
      </c>
      <c r="X520">
        <v>10</v>
      </c>
      <c r="Y520" t="s">
        <v>1463</v>
      </c>
    </row>
    <row r="521" spans="1:25" x14ac:dyDescent="0.25">
      <c r="A521">
        <v>7592</v>
      </c>
      <c r="B521" s="5" t="s">
        <v>777</v>
      </c>
      <c r="C521" s="9">
        <v>42499</v>
      </c>
      <c r="D521" s="9">
        <v>42622</v>
      </c>
      <c r="E521" s="5" t="s">
        <v>1508</v>
      </c>
      <c r="F521" s="5" t="s">
        <v>2943</v>
      </c>
      <c r="G521" s="5" t="s">
        <v>2944</v>
      </c>
      <c r="H521" s="5" t="s">
        <v>1445</v>
      </c>
      <c r="I521" s="5" t="s">
        <v>1497</v>
      </c>
      <c r="J521" s="5" t="s">
        <v>2826</v>
      </c>
      <c r="K521" s="5" t="s">
        <v>55</v>
      </c>
      <c r="L521">
        <v>19134</v>
      </c>
      <c r="M521" s="5" t="s">
        <v>1442</v>
      </c>
      <c r="N521" s="5" t="s">
        <v>1696</v>
      </c>
      <c r="O521" s="5" t="s">
        <v>1</v>
      </c>
      <c r="P521" s="5" t="s">
        <v>10</v>
      </c>
      <c r="Q521" s="5" t="s">
        <v>2368</v>
      </c>
      <c r="R521">
        <v>71.245999999999995</v>
      </c>
      <c r="S521">
        <v>2</v>
      </c>
      <c r="T521">
        <v>0.3</v>
      </c>
      <c r="U521">
        <v>0</v>
      </c>
      <c r="V521" t="s">
        <v>1467</v>
      </c>
      <c r="W521" t="s">
        <v>1455</v>
      </c>
      <c r="X521">
        <v>5</v>
      </c>
      <c r="Y521" t="s">
        <v>70</v>
      </c>
    </row>
    <row r="522" spans="1:25" x14ac:dyDescent="0.25">
      <c r="A522">
        <v>7594</v>
      </c>
      <c r="B522" s="5" t="s">
        <v>777</v>
      </c>
      <c r="C522" s="9">
        <v>42499</v>
      </c>
      <c r="D522" s="9">
        <v>42622</v>
      </c>
      <c r="E522" s="5" t="s">
        <v>1508</v>
      </c>
      <c r="F522" s="5" t="s">
        <v>2943</v>
      </c>
      <c r="G522" s="5" t="s">
        <v>2944</v>
      </c>
      <c r="H522" s="5" t="s">
        <v>1445</v>
      </c>
      <c r="I522" s="5" t="s">
        <v>1497</v>
      </c>
      <c r="J522" s="5" t="s">
        <v>2826</v>
      </c>
      <c r="K522" s="5" t="s">
        <v>55</v>
      </c>
      <c r="L522">
        <v>19134</v>
      </c>
      <c r="M522" s="5" t="s">
        <v>1442</v>
      </c>
      <c r="N522" s="5" t="s">
        <v>2945</v>
      </c>
      <c r="O522" s="5" t="s">
        <v>1</v>
      </c>
      <c r="P522" s="5" t="s">
        <v>10</v>
      </c>
      <c r="Q522" s="5" t="s">
        <v>2946</v>
      </c>
      <c r="R522">
        <v>887.27099999999996</v>
      </c>
      <c r="S522">
        <v>3</v>
      </c>
      <c r="T522">
        <v>0.3</v>
      </c>
      <c r="U522">
        <v>0</v>
      </c>
      <c r="V522" t="s">
        <v>1467</v>
      </c>
      <c r="W522" t="s">
        <v>1455</v>
      </c>
      <c r="X522">
        <v>5</v>
      </c>
      <c r="Y522" t="s">
        <v>70</v>
      </c>
    </row>
    <row r="523" spans="1:25" x14ac:dyDescent="0.25">
      <c r="A523">
        <v>7801</v>
      </c>
      <c r="B523" s="5" t="s">
        <v>1156</v>
      </c>
      <c r="C523" s="9">
        <v>42741</v>
      </c>
      <c r="D523" s="9">
        <v>42892</v>
      </c>
      <c r="E523" s="5" t="s">
        <v>1508</v>
      </c>
      <c r="F523" s="5" t="s">
        <v>2947</v>
      </c>
      <c r="G523" s="5" t="s">
        <v>2948</v>
      </c>
      <c r="H523" s="5" t="s">
        <v>1445</v>
      </c>
      <c r="I523" s="5" t="s">
        <v>1497</v>
      </c>
      <c r="J523" s="5" t="s">
        <v>2826</v>
      </c>
      <c r="K523" s="5" t="s">
        <v>55</v>
      </c>
      <c r="L523">
        <v>19120</v>
      </c>
      <c r="M523" s="5" t="s">
        <v>1442</v>
      </c>
      <c r="N523" s="5" t="s">
        <v>2949</v>
      </c>
      <c r="O523" s="5" t="s">
        <v>2</v>
      </c>
      <c r="P523" s="5" t="s">
        <v>19</v>
      </c>
      <c r="Q523" s="5" t="s">
        <v>2950</v>
      </c>
      <c r="R523">
        <v>324.74400000000003</v>
      </c>
      <c r="S523">
        <v>3</v>
      </c>
      <c r="T523">
        <v>0.2</v>
      </c>
      <c r="U523">
        <v>0</v>
      </c>
      <c r="V523" t="s">
        <v>1468</v>
      </c>
      <c r="W523" t="s">
        <v>1451</v>
      </c>
      <c r="X523">
        <v>1</v>
      </c>
      <c r="Y523" t="s">
        <v>1452</v>
      </c>
    </row>
    <row r="524" spans="1:25" x14ac:dyDescent="0.25">
      <c r="A524">
        <v>8353</v>
      </c>
      <c r="B524" s="5" t="s">
        <v>1008</v>
      </c>
      <c r="C524" s="9">
        <v>42799</v>
      </c>
      <c r="D524" s="9">
        <v>42952</v>
      </c>
      <c r="E524" s="5" t="s">
        <v>1508</v>
      </c>
      <c r="F524" s="5" t="s">
        <v>2951</v>
      </c>
      <c r="G524" s="5" t="s">
        <v>2952</v>
      </c>
      <c r="H524" s="5" t="s">
        <v>1446</v>
      </c>
      <c r="I524" s="5" t="s">
        <v>1497</v>
      </c>
      <c r="J524" s="5" t="s">
        <v>2826</v>
      </c>
      <c r="K524" s="5" t="s">
        <v>55</v>
      </c>
      <c r="L524">
        <v>19134</v>
      </c>
      <c r="M524" s="5" t="s">
        <v>1442</v>
      </c>
      <c r="N524" s="5" t="s">
        <v>2953</v>
      </c>
      <c r="O524" s="5" t="s">
        <v>2</v>
      </c>
      <c r="P524" s="5" t="s">
        <v>8</v>
      </c>
      <c r="Q524" s="5" t="s">
        <v>2954</v>
      </c>
      <c r="R524">
        <v>26.388000000000002</v>
      </c>
      <c r="S524">
        <v>4</v>
      </c>
      <c r="T524">
        <v>0.7</v>
      </c>
      <c r="U524">
        <v>0</v>
      </c>
      <c r="V524" t="s">
        <v>1468</v>
      </c>
      <c r="W524" t="s">
        <v>1451</v>
      </c>
      <c r="X524">
        <v>3</v>
      </c>
      <c r="Y524" t="s">
        <v>1454</v>
      </c>
    </row>
    <row r="525" spans="1:25" x14ac:dyDescent="0.25">
      <c r="A525">
        <v>8354</v>
      </c>
      <c r="B525" s="5" t="s">
        <v>1008</v>
      </c>
      <c r="C525" s="9">
        <v>42799</v>
      </c>
      <c r="D525" s="9">
        <v>42952</v>
      </c>
      <c r="E525" s="5" t="s">
        <v>1508</v>
      </c>
      <c r="F525" s="5" t="s">
        <v>2951</v>
      </c>
      <c r="G525" s="5" t="s">
        <v>2952</v>
      </c>
      <c r="H525" s="5" t="s">
        <v>1446</v>
      </c>
      <c r="I525" s="5" t="s">
        <v>1497</v>
      </c>
      <c r="J525" s="5" t="s">
        <v>2826</v>
      </c>
      <c r="K525" s="5" t="s">
        <v>55</v>
      </c>
      <c r="L525">
        <v>19134</v>
      </c>
      <c r="M525" s="5" t="s">
        <v>1442</v>
      </c>
      <c r="N525" s="5" t="s">
        <v>2955</v>
      </c>
      <c r="O525" s="5" t="s">
        <v>1</v>
      </c>
      <c r="P525" s="5" t="s">
        <v>21</v>
      </c>
      <c r="Q525" s="5" t="s">
        <v>2956</v>
      </c>
      <c r="R525">
        <v>373.47</v>
      </c>
      <c r="S525">
        <v>5</v>
      </c>
      <c r="T525">
        <v>0.4</v>
      </c>
      <c r="U525">
        <v>0</v>
      </c>
      <c r="V525" t="s">
        <v>1468</v>
      </c>
      <c r="W525" t="s">
        <v>1451</v>
      </c>
      <c r="X525">
        <v>3</v>
      </c>
      <c r="Y525" t="s">
        <v>1454</v>
      </c>
    </row>
    <row r="526" spans="1:25" x14ac:dyDescent="0.25">
      <c r="A526">
        <v>8355</v>
      </c>
      <c r="B526" s="5" t="s">
        <v>1008</v>
      </c>
      <c r="C526" s="9">
        <v>42799</v>
      </c>
      <c r="D526" s="9">
        <v>42952</v>
      </c>
      <c r="E526" s="5" t="s">
        <v>1508</v>
      </c>
      <c r="F526" s="5" t="s">
        <v>2951</v>
      </c>
      <c r="G526" s="5" t="s">
        <v>2952</v>
      </c>
      <c r="H526" s="5" t="s">
        <v>1446</v>
      </c>
      <c r="I526" s="5" t="s">
        <v>1497</v>
      </c>
      <c r="J526" s="5" t="s">
        <v>2826</v>
      </c>
      <c r="K526" s="5" t="s">
        <v>55</v>
      </c>
      <c r="L526">
        <v>19134</v>
      </c>
      <c r="M526" s="5" t="s">
        <v>1442</v>
      </c>
      <c r="N526" s="5" t="s">
        <v>2957</v>
      </c>
      <c r="O526" s="5" t="s">
        <v>2</v>
      </c>
      <c r="P526" s="5" t="s">
        <v>8</v>
      </c>
      <c r="Q526" s="5" t="s">
        <v>2958</v>
      </c>
      <c r="R526">
        <v>64.2</v>
      </c>
      <c r="S526">
        <v>5</v>
      </c>
      <c r="T526">
        <v>0.7</v>
      </c>
      <c r="U526">
        <v>0</v>
      </c>
      <c r="V526" t="s">
        <v>1468</v>
      </c>
      <c r="W526" t="s">
        <v>1451</v>
      </c>
      <c r="X526">
        <v>3</v>
      </c>
      <c r="Y526" t="s">
        <v>1454</v>
      </c>
    </row>
    <row r="527" spans="1:25" x14ac:dyDescent="0.25">
      <c r="A527">
        <v>8443</v>
      </c>
      <c r="B527" s="5" t="s">
        <v>1344</v>
      </c>
      <c r="C527" s="9">
        <v>42524</v>
      </c>
      <c r="D527" s="9">
        <v>42646</v>
      </c>
      <c r="E527" s="5" t="s">
        <v>1508</v>
      </c>
      <c r="F527" s="5" t="s">
        <v>2959</v>
      </c>
      <c r="G527" s="5" t="s">
        <v>2960</v>
      </c>
      <c r="H527" s="5" t="s">
        <v>1447</v>
      </c>
      <c r="I527" s="5" t="s">
        <v>1497</v>
      </c>
      <c r="J527" s="5" t="s">
        <v>2826</v>
      </c>
      <c r="K527" s="5" t="s">
        <v>55</v>
      </c>
      <c r="L527">
        <v>19120</v>
      </c>
      <c r="M527" s="5" t="s">
        <v>1442</v>
      </c>
      <c r="N527" s="5" t="s">
        <v>2961</v>
      </c>
      <c r="O527" s="5" t="s">
        <v>3</v>
      </c>
      <c r="P527" s="5" t="s">
        <v>18</v>
      </c>
      <c r="Q527" s="5" t="s">
        <v>2962</v>
      </c>
      <c r="R527">
        <v>431.94</v>
      </c>
      <c r="S527">
        <v>2</v>
      </c>
      <c r="T527">
        <v>0.4</v>
      </c>
      <c r="U527">
        <v>0</v>
      </c>
      <c r="V527" t="s">
        <v>1467</v>
      </c>
      <c r="W527" t="s">
        <v>1455</v>
      </c>
      <c r="X527">
        <v>6</v>
      </c>
      <c r="Y527" t="s">
        <v>1457</v>
      </c>
    </row>
    <row r="528" spans="1:25" x14ac:dyDescent="0.25">
      <c r="A528">
        <v>8444</v>
      </c>
      <c r="B528" s="5" t="s">
        <v>1344</v>
      </c>
      <c r="C528" s="9">
        <v>42524</v>
      </c>
      <c r="D528" s="9">
        <v>42646</v>
      </c>
      <c r="E528" s="5" t="s">
        <v>1508</v>
      </c>
      <c r="F528" s="5" t="s">
        <v>2959</v>
      </c>
      <c r="G528" s="5" t="s">
        <v>2960</v>
      </c>
      <c r="H528" s="5" t="s">
        <v>1447</v>
      </c>
      <c r="I528" s="5" t="s">
        <v>1497</v>
      </c>
      <c r="J528" s="5" t="s">
        <v>2826</v>
      </c>
      <c r="K528" s="5" t="s">
        <v>55</v>
      </c>
      <c r="L528">
        <v>19120</v>
      </c>
      <c r="M528" s="5" t="s">
        <v>1442</v>
      </c>
      <c r="N528" s="5" t="s">
        <v>1754</v>
      </c>
      <c r="O528" s="5" t="s">
        <v>2</v>
      </c>
      <c r="P528" s="5" t="s">
        <v>8</v>
      </c>
      <c r="Q528" s="5" t="s">
        <v>1755</v>
      </c>
      <c r="R528">
        <v>2.0430000000000001</v>
      </c>
      <c r="S528">
        <v>1</v>
      </c>
      <c r="T528">
        <v>0.7</v>
      </c>
      <c r="U528">
        <v>0</v>
      </c>
      <c r="V528" t="s">
        <v>1467</v>
      </c>
      <c r="W528" t="s">
        <v>1455</v>
      </c>
      <c r="X528">
        <v>6</v>
      </c>
      <c r="Y528" t="s">
        <v>1457</v>
      </c>
    </row>
    <row r="529" spans="1:25" x14ac:dyDescent="0.25">
      <c r="A529">
        <v>8445</v>
      </c>
      <c r="B529" s="5" t="s">
        <v>1344</v>
      </c>
      <c r="C529" s="9">
        <v>42524</v>
      </c>
      <c r="D529" s="9">
        <v>42646</v>
      </c>
      <c r="E529" s="5" t="s">
        <v>1508</v>
      </c>
      <c r="F529" s="5" t="s">
        <v>2959</v>
      </c>
      <c r="G529" s="5" t="s">
        <v>2960</v>
      </c>
      <c r="H529" s="5" t="s">
        <v>1447</v>
      </c>
      <c r="I529" s="5" t="s">
        <v>1497</v>
      </c>
      <c r="J529" s="5" t="s">
        <v>2826</v>
      </c>
      <c r="K529" s="5" t="s">
        <v>55</v>
      </c>
      <c r="L529">
        <v>19120</v>
      </c>
      <c r="M529" s="5" t="s">
        <v>1442</v>
      </c>
      <c r="N529" s="5" t="s">
        <v>2963</v>
      </c>
      <c r="O529" s="5" t="s">
        <v>3</v>
      </c>
      <c r="P529" s="5" t="s">
        <v>18</v>
      </c>
      <c r="Q529" s="5" t="s">
        <v>2964</v>
      </c>
      <c r="R529">
        <v>68.238</v>
      </c>
      <c r="S529">
        <v>3</v>
      </c>
      <c r="T529">
        <v>0.4</v>
      </c>
      <c r="U529">
        <v>0</v>
      </c>
      <c r="V529" t="s">
        <v>1467</v>
      </c>
      <c r="W529" t="s">
        <v>1455</v>
      </c>
      <c r="X529">
        <v>6</v>
      </c>
      <c r="Y529" t="s">
        <v>1457</v>
      </c>
    </row>
    <row r="530" spans="1:25" x14ac:dyDescent="0.25">
      <c r="A530">
        <v>8537</v>
      </c>
      <c r="B530" s="5" t="s">
        <v>497</v>
      </c>
      <c r="C530" s="9">
        <v>42191</v>
      </c>
      <c r="D530" s="9">
        <v>42314</v>
      </c>
      <c r="E530" s="5" t="s">
        <v>1508</v>
      </c>
      <c r="F530" s="5" t="s">
        <v>2965</v>
      </c>
      <c r="G530" s="5" t="s">
        <v>2966</v>
      </c>
      <c r="H530" s="5" t="s">
        <v>1447</v>
      </c>
      <c r="I530" s="5" t="s">
        <v>1497</v>
      </c>
      <c r="J530" s="5" t="s">
        <v>2826</v>
      </c>
      <c r="K530" s="5" t="s">
        <v>55</v>
      </c>
      <c r="L530">
        <v>19143</v>
      </c>
      <c r="M530" s="5" t="s">
        <v>1442</v>
      </c>
      <c r="N530" s="5" t="s">
        <v>1662</v>
      </c>
      <c r="O530" s="5" t="s">
        <v>2</v>
      </c>
      <c r="P530" s="5" t="s">
        <v>8</v>
      </c>
      <c r="Q530" s="5" t="s">
        <v>1663</v>
      </c>
      <c r="R530">
        <v>18.312000000000001</v>
      </c>
      <c r="S530">
        <v>4</v>
      </c>
      <c r="T530">
        <v>0.7</v>
      </c>
      <c r="U530">
        <v>0</v>
      </c>
      <c r="V530" t="s">
        <v>1465</v>
      </c>
      <c r="W530" t="s">
        <v>1458</v>
      </c>
      <c r="X530">
        <v>7</v>
      </c>
      <c r="Y530" t="s">
        <v>1459</v>
      </c>
    </row>
    <row r="531" spans="1:25" x14ac:dyDescent="0.25">
      <c r="A531">
        <v>8740</v>
      </c>
      <c r="B531" s="5" t="s">
        <v>1398</v>
      </c>
      <c r="C531" s="9">
        <v>42959</v>
      </c>
      <c r="D531" s="9">
        <v>43051</v>
      </c>
      <c r="E531" s="5" t="s">
        <v>1494</v>
      </c>
      <c r="F531" s="5" t="s">
        <v>2967</v>
      </c>
      <c r="G531" s="5" t="s">
        <v>2968</v>
      </c>
      <c r="H531" s="5" t="s">
        <v>1445</v>
      </c>
      <c r="I531" s="5" t="s">
        <v>1497</v>
      </c>
      <c r="J531" s="5" t="s">
        <v>2826</v>
      </c>
      <c r="K531" s="5" t="s">
        <v>55</v>
      </c>
      <c r="L531">
        <v>19140</v>
      </c>
      <c r="M531" s="5" t="s">
        <v>1442</v>
      </c>
      <c r="N531" s="5" t="s">
        <v>2969</v>
      </c>
      <c r="O531" s="5" t="s">
        <v>3</v>
      </c>
      <c r="P531" s="5" t="s">
        <v>18</v>
      </c>
      <c r="Q531" s="5" t="s">
        <v>2970</v>
      </c>
      <c r="R531">
        <v>83.988</v>
      </c>
      <c r="S531">
        <v>2</v>
      </c>
      <c r="T531">
        <v>0.4</v>
      </c>
      <c r="U531">
        <v>0</v>
      </c>
      <c r="V531" t="s">
        <v>1468</v>
      </c>
      <c r="W531" t="s">
        <v>1458</v>
      </c>
      <c r="X531">
        <v>8</v>
      </c>
      <c r="Y531" t="s">
        <v>1460</v>
      </c>
    </row>
    <row r="532" spans="1:25" x14ac:dyDescent="0.25">
      <c r="A532">
        <v>8968</v>
      </c>
      <c r="B532" s="5" t="s">
        <v>678</v>
      </c>
      <c r="C532" s="9">
        <v>42440</v>
      </c>
      <c r="D532" s="9">
        <v>42562</v>
      </c>
      <c r="E532" s="5" t="s">
        <v>1508</v>
      </c>
      <c r="F532" s="5" t="s">
        <v>2679</v>
      </c>
      <c r="G532" s="5" t="s">
        <v>2680</v>
      </c>
      <c r="H532" s="5" t="s">
        <v>1447</v>
      </c>
      <c r="I532" s="5" t="s">
        <v>1497</v>
      </c>
      <c r="J532" s="5" t="s">
        <v>2826</v>
      </c>
      <c r="K532" s="5" t="s">
        <v>55</v>
      </c>
      <c r="L532">
        <v>19120</v>
      </c>
      <c r="M532" s="5" t="s">
        <v>1442</v>
      </c>
      <c r="N532" s="5" t="s">
        <v>2971</v>
      </c>
      <c r="O532" s="5" t="s">
        <v>1</v>
      </c>
      <c r="P532" s="5" t="s">
        <v>10</v>
      </c>
      <c r="Q532" s="5" t="s">
        <v>2972</v>
      </c>
      <c r="R532">
        <v>470.15499999999997</v>
      </c>
      <c r="S532">
        <v>7</v>
      </c>
      <c r="T532">
        <v>0.3</v>
      </c>
      <c r="U532">
        <v>0</v>
      </c>
      <c r="V532" t="s">
        <v>1467</v>
      </c>
      <c r="W532" t="s">
        <v>1451</v>
      </c>
      <c r="X532">
        <v>3</v>
      </c>
      <c r="Y532" t="s">
        <v>1454</v>
      </c>
    </row>
    <row r="533" spans="1:25" x14ac:dyDescent="0.25">
      <c r="A533">
        <v>9279</v>
      </c>
      <c r="B533" s="5" t="s">
        <v>959</v>
      </c>
      <c r="C533" s="9">
        <v>42747</v>
      </c>
      <c r="D533" s="9">
        <v>42867</v>
      </c>
      <c r="E533" s="5" t="s">
        <v>1508</v>
      </c>
      <c r="F533" s="5" t="s">
        <v>2973</v>
      </c>
      <c r="G533" s="5" t="s">
        <v>2974</v>
      </c>
      <c r="H533" s="5" t="s">
        <v>1445</v>
      </c>
      <c r="I533" s="5" t="s">
        <v>1497</v>
      </c>
      <c r="J533" s="5" t="s">
        <v>2826</v>
      </c>
      <c r="K533" s="5" t="s">
        <v>55</v>
      </c>
      <c r="L533">
        <v>19140</v>
      </c>
      <c r="M533" s="5" t="s">
        <v>1442</v>
      </c>
      <c r="N533" s="5" t="s">
        <v>2975</v>
      </c>
      <c r="O533" s="5" t="s">
        <v>2</v>
      </c>
      <c r="P533" s="5" t="s">
        <v>8</v>
      </c>
      <c r="Q533" s="5" t="s">
        <v>2976</v>
      </c>
      <c r="R533">
        <v>8.0009999999999994</v>
      </c>
      <c r="S533">
        <v>7</v>
      </c>
      <c r="T533">
        <v>0.7</v>
      </c>
      <c r="U533">
        <v>0</v>
      </c>
      <c r="V533" t="s">
        <v>1468</v>
      </c>
      <c r="W533" t="s">
        <v>1451</v>
      </c>
      <c r="X533">
        <v>1</v>
      </c>
      <c r="Y533" t="s">
        <v>1452</v>
      </c>
    </row>
    <row r="534" spans="1:25" x14ac:dyDescent="0.25">
      <c r="A534">
        <v>9280</v>
      </c>
      <c r="B534" s="5" t="s">
        <v>959</v>
      </c>
      <c r="C534" s="9">
        <v>42747</v>
      </c>
      <c r="D534" s="9">
        <v>42867</v>
      </c>
      <c r="E534" s="5" t="s">
        <v>1508</v>
      </c>
      <c r="F534" s="5" t="s">
        <v>2973</v>
      </c>
      <c r="G534" s="5" t="s">
        <v>2974</v>
      </c>
      <c r="H534" s="5" t="s">
        <v>1445</v>
      </c>
      <c r="I534" s="5" t="s">
        <v>1497</v>
      </c>
      <c r="J534" s="5" t="s">
        <v>2826</v>
      </c>
      <c r="K534" s="5" t="s">
        <v>55</v>
      </c>
      <c r="L534">
        <v>19140</v>
      </c>
      <c r="M534" s="5" t="s">
        <v>1442</v>
      </c>
      <c r="N534" s="5" t="s">
        <v>2977</v>
      </c>
      <c r="O534" s="5" t="s">
        <v>1</v>
      </c>
      <c r="P534" s="5" t="s">
        <v>10</v>
      </c>
      <c r="Q534" s="5" t="s">
        <v>2978</v>
      </c>
      <c r="R534">
        <v>398.97199999999998</v>
      </c>
      <c r="S534">
        <v>2</v>
      </c>
      <c r="T534">
        <v>0.3</v>
      </c>
      <c r="U534">
        <v>0</v>
      </c>
      <c r="V534" t="s">
        <v>1468</v>
      </c>
      <c r="W534" t="s">
        <v>1451</v>
      </c>
      <c r="X534">
        <v>1</v>
      </c>
      <c r="Y534" t="s">
        <v>1452</v>
      </c>
    </row>
    <row r="535" spans="1:25" x14ac:dyDescent="0.25">
      <c r="A535">
        <v>9316</v>
      </c>
      <c r="B535" s="5" t="s">
        <v>800</v>
      </c>
      <c r="C535" s="9">
        <v>42494</v>
      </c>
      <c r="D535" s="9">
        <v>42617</v>
      </c>
      <c r="E535" s="5" t="s">
        <v>1508</v>
      </c>
      <c r="F535" s="5" t="s">
        <v>2979</v>
      </c>
      <c r="G535" s="5" t="s">
        <v>2980</v>
      </c>
      <c r="H535" s="5" t="s">
        <v>1445</v>
      </c>
      <c r="I535" s="5" t="s">
        <v>1497</v>
      </c>
      <c r="J535" s="5" t="s">
        <v>2826</v>
      </c>
      <c r="K535" s="5" t="s">
        <v>55</v>
      </c>
      <c r="L535">
        <v>19140</v>
      </c>
      <c r="M535" s="5" t="s">
        <v>1442</v>
      </c>
      <c r="N535" s="5" t="s">
        <v>2981</v>
      </c>
      <c r="O535" s="5" t="s">
        <v>3</v>
      </c>
      <c r="P535" s="5" t="s">
        <v>18</v>
      </c>
      <c r="Q535" s="5" t="s">
        <v>2982</v>
      </c>
      <c r="R535">
        <v>118.782</v>
      </c>
      <c r="S535">
        <v>3</v>
      </c>
      <c r="T535">
        <v>0.4</v>
      </c>
      <c r="U535">
        <v>0</v>
      </c>
      <c r="V535" t="s">
        <v>1467</v>
      </c>
      <c r="W535" t="s">
        <v>1455</v>
      </c>
      <c r="X535">
        <v>5</v>
      </c>
      <c r="Y535" t="s">
        <v>70</v>
      </c>
    </row>
    <row r="536" spans="1:25" x14ac:dyDescent="0.25">
      <c r="A536">
        <v>9317</v>
      </c>
      <c r="B536" s="5" t="s">
        <v>800</v>
      </c>
      <c r="C536" s="9">
        <v>42494</v>
      </c>
      <c r="D536" s="9">
        <v>42617</v>
      </c>
      <c r="E536" s="5" t="s">
        <v>1508</v>
      </c>
      <c r="F536" s="5" t="s">
        <v>2979</v>
      </c>
      <c r="G536" s="5" t="s">
        <v>2980</v>
      </c>
      <c r="H536" s="5" t="s">
        <v>1445</v>
      </c>
      <c r="I536" s="5" t="s">
        <v>1497</v>
      </c>
      <c r="J536" s="5" t="s">
        <v>2826</v>
      </c>
      <c r="K536" s="5" t="s">
        <v>55</v>
      </c>
      <c r="L536">
        <v>19140</v>
      </c>
      <c r="M536" s="5" t="s">
        <v>1442</v>
      </c>
      <c r="N536" s="5" t="s">
        <v>2496</v>
      </c>
      <c r="O536" s="5" t="s">
        <v>2</v>
      </c>
      <c r="P536" s="5" t="s">
        <v>20</v>
      </c>
      <c r="Q536" s="5" t="s">
        <v>2497</v>
      </c>
      <c r="R536">
        <v>769.18399999999997</v>
      </c>
      <c r="S536">
        <v>4</v>
      </c>
      <c r="T536">
        <v>0.2</v>
      </c>
      <c r="U536">
        <v>0</v>
      </c>
      <c r="V536" t="s">
        <v>1467</v>
      </c>
      <c r="W536" t="s">
        <v>1455</v>
      </c>
      <c r="X536">
        <v>5</v>
      </c>
      <c r="Y536" t="s">
        <v>70</v>
      </c>
    </row>
    <row r="537" spans="1:25" x14ac:dyDescent="0.25">
      <c r="A537">
        <v>9711</v>
      </c>
      <c r="B537" s="5" t="s">
        <v>130</v>
      </c>
      <c r="C537" s="9">
        <v>41770</v>
      </c>
      <c r="D537" s="9">
        <v>41923</v>
      </c>
      <c r="E537" s="5" t="s">
        <v>1508</v>
      </c>
      <c r="F537" s="5" t="s">
        <v>2169</v>
      </c>
      <c r="G537" s="5" t="s">
        <v>2170</v>
      </c>
      <c r="H537" s="5" t="s">
        <v>1445</v>
      </c>
      <c r="I537" s="5" t="s">
        <v>1497</v>
      </c>
      <c r="J537" s="5" t="s">
        <v>2826</v>
      </c>
      <c r="K537" s="5" t="s">
        <v>55</v>
      </c>
      <c r="L537">
        <v>19143</v>
      </c>
      <c r="M537" s="5" t="s">
        <v>1442</v>
      </c>
      <c r="N537" s="5" t="s">
        <v>2510</v>
      </c>
      <c r="O537" s="5" t="s">
        <v>1</v>
      </c>
      <c r="P537" s="5" t="s">
        <v>14</v>
      </c>
      <c r="Q537" s="5" t="s">
        <v>2511</v>
      </c>
      <c r="R537">
        <v>273.56799999999998</v>
      </c>
      <c r="S537">
        <v>2</v>
      </c>
      <c r="T537">
        <v>0.2</v>
      </c>
      <c r="U537">
        <v>0</v>
      </c>
      <c r="V537" t="s">
        <v>1450</v>
      </c>
      <c r="W537" t="s">
        <v>1455</v>
      </c>
      <c r="X537">
        <v>5</v>
      </c>
      <c r="Y537" t="s">
        <v>70</v>
      </c>
    </row>
    <row r="538" spans="1:25" x14ac:dyDescent="0.25">
      <c r="A538">
        <v>9712</v>
      </c>
      <c r="B538" s="5" t="s">
        <v>130</v>
      </c>
      <c r="C538" s="9">
        <v>41770</v>
      </c>
      <c r="D538" s="9">
        <v>41923</v>
      </c>
      <c r="E538" s="5" t="s">
        <v>1508</v>
      </c>
      <c r="F538" s="5" t="s">
        <v>2169</v>
      </c>
      <c r="G538" s="5" t="s">
        <v>2170</v>
      </c>
      <c r="H538" s="5" t="s">
        <v>1445</v>
      </c>
      <c r="I538" s="5" t="s">
        <v>1497</v>
      </c>
      <c r="J538" s="5" t="s">
        <v>2826</v>
      </c>
      <c r="K538" s="5" t="s">
        <v>55</v>
      </c>
      <c r="L538">
        <v>19143</v>
      </c>
      <c r="M538" s="5" t="s">
        <v>1442</v>
      </c>
      <c r="N538" s="5" t="s">
        <v>2953</v>
      </c>
      <c r="O538" s="5" t="s">
        <v>2</v>
      </c>
      <c r="P538" s="5" t="s">
        <v>8</v>
      </c>
      <c r="Q538" s="5" t="s">
        <v>2954</v>
      </c>
      <c r="R538">
        <v>13.194000000000001</v>
      </c>
      <c r="S538">
        <v>2</v>
      </c>
      <c r="T538">
        <v>0.7</v>
      </c>
      <c r="U538">
        <v>0</v>
      </c>
      <c r="V538" t="s">
        <v>1450</v>
      </c>
      <c r="W538" t="s">
        <v>1455</v>
      </c>
      <c r="X538">
        <v>5</v>
      </c>
      <c r="Y538" t="s">
        <v>70</v>
      </c>
    </row>
    <row r="539" spans="1:25" x14ac:dyDescent="0.25">
      <c r="A539">
        <v>9713</v>
      </c>
      <c r="B539" s="5" t="s">
        <v>130</v>
      </c>
      <c r="C539" s="9">
        <v>41770</v>
      </c>
      <c r="D539" s="9">
        <v>41923</v>
      </c>
      <c r="E539" s="5" t="s">
        <v>1508</v>
      </c>
      <c r="F539" s="5" t="s">
        <v>2169</v>
      </c>
      <c r="G539" s="5" t="s">
        <v>2170</v>
      </c>
      <c r="H539" s="5" t="s">
        <v>1445</v>
      </c>
      <c r="I539" s="5" t="s">
        <v>1497</v>
      </c>
      <c r="J539" s="5" t="s">
        <v>2826</v>
      </c>
      <c r="K539" s="5" t="s">
        <v>55</v>
      </c>
      <c r="L539">
        <v>19143</v>
      </c>
      <c r="M539" s="5" t="s">
        <v>1442</v>
      </c>
      <c r="N539" s="5" t="s">
        <v>2983</v>
      </c>
      <c r="O539" s="5" t="s">
        <v>2</v>
      </c>
      <c r="P539" s="5" t="s">
        <v>19</v>
      </c>
      <c r="Q539" s="5" t="s">
        <v>2984</v>
      </c>
      <c r="R539">
        <v>1080.096</v>
      </c>
      <c r="S539">
        <v>6</v>
      </c>
      <c r="T539">
        <v>0.2</v>
      </c>
      <c r="U539">
        <v>0</v>
      </c>
      <c r="V539" t="s">
        <v>1450</v>
      </c>
      <c r="W539" t="s">
        <v>1455</v>
      </c>
      <c r="X539">
        <v>5</v>
      </c>
      <c r="Y539" t="s">
        <v>70</v>
      </c>
    </row>
    <row r="540" spans="1:25" x14ac:dyDescent="0.25">
      <c r="A540">
        <v>9714</v>
      </c>
      <c r="B540" s="5" t="s">
        <v>130</v>
      </c>
      <c r="C540" s="9">
        <v>41770</v>
      </c>
      <c r="D540" s="9">
        <v>41923</v>
      </c>
      <c r="E540" s="5" t="s">
        <v>1508</v>
      </c>
      <c r="F540" s="5" t="s">
        <v>2169</v>
      </c>
      <c r="G540" s="5" t="s">
        <v>2170</v>
      </c>
      <c r="H540" s="5" t="s">
        <v>1445</v>
      </c>
      <c r="I540" s="5" t="s">
        <v>1497</v>
      </c>
      <c r="J540" s="5" t="s">
        <v>2826</v>
      </c>
      <c r="K540" s="5" t="s">
        <v>55</v>
      </c>
      <c r="L540">
        <v>19143</v>
      </c>
      <c r="M540" s="5" t="s">
        <v>1442</v>
      </c>
      <c r="N540" s="5" t="s">
        <v>2905</v>
      </c>
      <c r="O540" s="5" t="s">
        <v>3</v>
      </c>
      <c r="P540" s="5" t="s">
        <v>5</v>
      </c>
      <c r="Q540" s="5" t="s">
        <v>2906</v>
      </c>
      <c r="R540">
        <v>51.56</v>
      </c>
      <c r="S540">
        <v>5</v>
      </c>
      <c r="T540">
        <v>0.2</v>
      </c>
      <c r="U540">
        <v>0</v>
      </c>
      <c r="V540" t="s">
        <v>1450</v>
      </c>
      <c r="W540" t="s">
        <v>1455</v>
      </c>
      <c r="X540">
        <v>5</v>
      </c>
      <c r="Y540" t="s">
        <v>70</v>
      </c>
    </row>
    <row r="541" spans="1:25" x14ac:dyDescent="0.25">
      <c r="A541">
        <v>318</v>
      </c>
      <c r="B541" s="5" t="s">
        <v>277</v>
      </c>
      <c r="C541" s="9">
        <v>41740</v>
      </c>
      <c r="D541" s="9">
        <v>41893</v>
      </c>
      <c r="E541" s="5" t="s">
        <v>1508</v>
      </c>
      <c r="F541" s="5" t="s">
        <v>2985</v>
      </c>
      <c r="G541" s="5" t="s">
        <v>2986</v>
      </c>
      <c r="H541" s="5" t="s">
        <v>1447</v>
      </c>
      <c r="I541" s="5" t="s">
        <v>1497</v>
      </c>
      <c r="J541" s="5" t="s">
        <v>2000</v>
      </c>
      <c r="K541" s="5" t="s">
        <v>50</v>
      </c>
      <c r="L541">
        <v>10024</v>
      </c>
      <c r="M541" s="5" t="s">
        <v>1442</v>
      </c>
      <c r="N541" s="5" t="s">
        <v>1645</v>
      </c>
      <c r="O541" s="5" t="s">
        <v>1</v>
      </c>
      <c r="P541" s="5" t="s">
        <v>10</v>
      </c>
      <c r="Q541" s="5" t="s">
        <v>1646</v>
      </c>
      <c r="R541">
        <v>135.88200000000001</v>
      </c>
      <c r="S541">
        <v>1</v>
      </c>
      <c r="T541">
        <v>0.1</v>
      </c>
      <c r="U541">
        <v>24.1568</v>
      </c>
      <c r="V541" t="s">
        <v>1450</v>
      </c>
      <c r="W541" t="s">
        <v>1455</v>
      </c>
      <c r="X541">
        <v>4</v>
      </c>
      <c r="Y541" t="s">
        <v>1456</v>
      </c>
    </row>
    <row r="542" spans="1:25" x14ac:dyDescent="0.25">
      <c r="A542">
        <v>413</v>
      </c>
      <c r="B542" s="5" t="s">
        <v>932</v>
      </c>
      <c r="C542" s="9">
        <v>42959</v>
      </c>
      <c r="D542" s="9">
        <v>43081</v>
      </c>
      <c r="E542" s="5" t="s">
        <v>1508</v>
      </c>
      <c r="F542" s="5" t="s">
        <v>2373</v>
      </c>
      <c r="G542" s="5" t="s">
        <v>2374</v>
      </c>
      <c r="H542" s="5" t="s">
        <v>1445</v>
      </c>
      <c r="I542" s="5" t="s">
        <v>1497</v>
      </c>
      <c r="J542" s="5" t="s">
        <v>2040</v>
      </c>
      <c r="K542" s="5" t="s">
        <v>26</v>
      </c>
      <c r="L542">
        <v>94110</v>
      </c>
      <c r="M542" s="5" t="s">
        <v>1444</v>
      </c>
      <c r="N542" s="5" t="s">
        <v>2264</v>
      </c>
      <c r="O542" s="5" t="s">
        <v>1</v>
      </c>
      <c r="P542" s="5" t="s">
        <v>9</v>
      </c>
      <c r="Q542" s="5" t="s">
        <v>2265</v>
      </c>
      <c r="R542">
        <v>1336.829</v>
      </c>
      <c r="S542">
        <v>13</v>
      </c>
      <c r="T542">
        <v>0.15</v>
      </c>
      <c r="U542">
        <v>31.454799999999999</v>
      </c>
      <c r="V542" t="s">
        <v>1468</v>
      </c>
      <c r="W542" t="s">
        <v>1458</v>
      </c>
      <c r="X542">
        <v>8</v>
      </c>
      <c r="Y542" t="s">
        <v>1460</v>
      </c>
    </row>
    <row r="543" spans="1:25" x14ac:dyDescent="0.25">
      <c r="A543">
        <v>473</v>
      </c>
      <c r="B543" s="5" t="s">
        <v>221</v>
      </c>
      <c r="C543" s="9">
        <v>41893</v>
      </c>
      <c r="D543" s="9">
        <v>41954</v>
      </c>
      <c r="E543" s="5" t="s">
        <v>1525</v>
      </c>
      <c r="F543" s="5" t="s">
        <v>2987</v>
      </c>
      <c r="G543" s="5" t="s">
        <v>2988</v>
      </c>
      <c r="H543" s="5" t="s">
        <v>1445</v>
      </c>
      <c r="I543" s="5" t="s">
        <v>1497</v>
      </c>
      <c r="J543" s="5" t="s">
        <v>2040</v>
      </c>
      <c r="K543" s="5" t="s">
        <v>26</v>
      </c>
      <c r="L543">
        <v>94110</v>
      </c>
      <c r="M543" s="5" t="s">
        <v>1444</v>
      </c>
      <c r="N543" s="5" t="s">
        <v>1707</v>
      </c>
      <c r="O543" s="5" t="s">
        <v>1</v>
      </c>
      <c r="P543" s="5" t="s">
        <v>9</v>
      </c>
      <c r="Q543" s="5" t="s">
        <v>1708</v>
      </c>
      <c r="R543">
        <v>222.666</v>
      </c>
      <c r="S543">
        <v>2</v>
      </c>
      <c r="T543">
        <v>0.15</v>
      </c>
      <c r="U543">
        <v>10.478400000000001</v>
      </c>
      <c r="V543" t="s">
        <v>1450</v>
      </c>
      <c r="W543" t="s">
        <v>1458</v>
      </c>
      <c r="X543">
        <v>9</v>
      </c>
      <c r="Y543" t="s">
        <v>1461</v>
      </c>
    </row>
    <row r="544" spans="1:25" x14ac:dyDescent="0.25">
      <c r="A544">
        <v>731</v>
      </c>
      <c r="B544" s="5" t="s">
        <v>1339</v>
      </c>
      <c r="C544" s="9">
        <v>42441</v>
      </c>
      <c r="D544" s="9">
        <v>42533</v>
      </c>
      <c r="E544" s="5" t="s">
        <v>1494</v>
      </c>
      <c r="F544" s="5" t="s">
        <v>2146</v>
      </c>
      <c r="G544" s="5" t="s">
        <v>2147</v>
      </c>
      <c r="H544" s="5" t="s">
        <v>1445</v>
      </c>
      <c r="I544" s="5" t="s">
        <v>1497</v>
      </c>
      <c r="J544" s="5" t="s">
        <v>2148</v>
      </c>
      <c r="K544" s="5" t="s">
        <v>50</v>
      </c>
      <c r="L544">
        <v>11572</v>
      </c>
      <c r="M544" s="5" t="s">
        <v>1442</v>
      </c>
      <c r="N544" s="5" t="s">
        <v>2899</v>
      </c>
      <c r="O544" s="5" t="s">
        <v>1</v>
      </c>
      <c r="P544" s="5" t="s">
        <v>10</v>
      </c>
      <c r="Q544" s="5" t="s">
        <v>2900</v>
      </c>
      <c r="R544">
        <v>542.64599999999996</v>
      </c>
      <c r="S544">
        <v>3</v>
      </c>
      <c r="T544">
        <v>0.1</v>
      </c>
      <c r="U544">
        <v>102.49979999999999</v>
      </c>
      <c r="V544" t="s">
        <v>1467</v>
      </c>
      <c r="W544" t="s">
        <v>1451</v>
      </c>
      <c r="X544">
        <v>3</v>
      </c>
      <c r="Y544" t="s">
        <v>1454</v>
      </c>
    </row>
    <row r="545" spans="1:25" x14ac:dyDescent="0.25">
      <c r="A545">
        <v>978</v>
      </c>
      <c r="B545" s="5" t="s">
        <v>1170</v>
      </c>
      <c r="C545" s="9">
        <v>42917</v>
      </c>
      <c r="D545" s="9">
        <v>43009</v>
      </c>
      <c r="E545" s="5" t="s">
        <v>1494</v>
      </c>
      <c r="F545" s="5" t="s">
        <v>2989</v>
      </c>
      <c r="G545" s="5" t="s">
        <v>2990</v>
      </c>
      <c r="H545" s="5" t="s">
        <v>1446</v>
      </c>
      <c r="I545" s="5" t="s">
        <v>1497</v>
      </c>
      <c r="J545" s="5" t="s">
        <v>2991</v>
      </c>
      <c r="K545" s="5" t="s">
        <v>41</v>
      </c>
      <c r="L545">
        <v>48205</v>
      </c>
      <c r="M545" s="5" t="s">
        <v>1441</v>
      </c>
      <c r="N545" s="5" t="s">
        <v>1512</v>
      </c>
      <c r="O545" s="5" t="s">
        <v>3</v>
      </c>
      <c r="P545" s="5" t="s">
        <v>16</v>
      </c>
      <c r="Q545" s="5" t="s">
        <v>1513</v>
      </c>
      <c r="R545">
        <v>3059.982</v>
      </c>
      <c r="S545">
        <v>2</v>
      </c>
      <c r="T545">
        <v>0.1</v>
      </c>
      <c r="U545">
        <v>679.99599999999998</v>
      </c>
      <c r="V545" t="s">
        <v>1468</v>
      </c>
      <c r="W545" t="s">
        <v>1458</v>
      </c>
      <c r="X545">
        <v>7</v>
      </c>
      <c r="Y545" t="s">
        <v>1459</v>
      </c>
    </row>
    <row r="546" spans="1:25" x14ac:dyDescent="0.25">
      <c r="A546">
        <v>981</v>
      </c>
      <c r="B546" s="5" t="s">
        <v>717</v>
      </c>
      <c r="C546" s="9">
        <v>42439</v>
      </c>
      <c r="D546" s="9">
        <v>42592</v>
      </c>
      <c r="E546" s="5" t="s">
        <v>1508</v>
      </c>
      <c r="F546" s="5" t="s">
        <v>1694</v>
      </c>
      <c r="G546" s="5" t="s">
        <v>1695</v>
      </c>
      <c r="H546" s="5" t="s">
        <v>1445</v>
      </c>
      <c r="I546" s="5" t="s">
        <v>1497</v>
      </c>
      <c r="J546" s="5" t="s">
        <v>2000</v>
      </c>
      <c r="K546" s="5" t="s">
        <v>50</v>
      </c>
      <c r="L546">
        <v>10035</v>
      </c>
      <c r="M546" s="5" t="s">
        <v>1442</v>
      </c>
      <c r="N546" s="5" t="s">
        <v>1840</v>
      </c>
      <c r="O546" s="5" t="s">
        <v>1</v>
      </c>
      <c r="P546" s="5" t="s">
        <v>10</v>
      </c>
      <c r="Q546" s="5" t="s">
        <v>1841</v>
      </c>
      <c r="R546">
        <v>599.29200000000003</v>
      </c>
      <c r="S546">
        <v>6</v>
      </c>
      <c r="T546">
        <v>0.1</v>
      </c>
      <c r="U546">
        <v>93.223200000000006</v>
      </c>
      <c r="V546" t="s">
        <v>1467</v>
      </c>
      <c r="W546" t="s">
        <v>1451</v>
      </c>
      <c r="X546">
        <v>3</v>
      </c>
      <c r="Y546" t="s">
        <v>1454</v>
      </c>
    </row>
    <row r="547" spans="1:25" x14ac:dyDescent="0.25">
      <c r="A547">
        <v>1147</v>
      </c>
      <c r="B547" s="5" t="s">
        <v>339</v>
      </c>
      <c r="C547" s="9">
        <v>42098</v>
      </c>
      <c r="D547" s="9">
        <v>42098</v>
      </c>
      <c r="E547" s="5" t="s">
        <v>1537</v>
      </c>
      <c r="F547" s="5" t="s">
        <v>2992</v>
      </c>
      <c r="G547" s="5" t="s">
        <v>2993</v>
      </c>
      <c r="H547" s="5" t="s">
        <v>1445</v>
      </c>
      <c r="I547" s="5" t="s">
        <v>1497</v>
      </c>
      <c r="J547" s="5" t="s">
        <v>2994</v>
      </c>
      <c r="K547" s="5" t="s">
        <v>41</v>
      </c>
      <c r="L547">
        <v>48911</v>
      </c>
      <c r="M547" s="5" t="s">
        <v>1441</v>
      </c>
      <c r="N547" s="5" t="s">
        <v>2113</v>
      </c>
      <c r="O547" s="5" t="s">
        <v>2</v>
      </c>
      <c r="P547" s="5" t="s">
        <v>6</v>
      </c>
      <c r="Q547" s="5" t="s">
        <v>2114</v>
      </c>
      <c r="R547">
        <v>644.07600000000002</v>
      </c>
      <c r="S547">
        <v>2</v>
      </c>
      <c r="T547">
        <v>0.1</v>
      </c>
      <c r="U547">
        <v>107.346</v>
      </c>
      <c r="V547" t="s">
        <v>1465</v>
      </c>
      <c r="W547" t="s">
        <v>1455</v>
      </c>
      <c r="X547">
        <v>4</v>
      </c>
      <c r="Y547" t="s">
        <v>1456</v>
      </c>
    </row>
    <row r="548" spans="1:25" x14ac:dyDescent="0.25">
      <c r="A548">
        <v>1882</v>
      </c>
      <c r="B548" s="5" t="s">
        <v>322</v>
      </c>
      <c r="C548" s="9">
        <v>42127</v>
      </c>
      <c r="D548" s="9">
        <v>42127</v>
      </c>
      <c r="E548" s="5" t="s">
        <v>1537</v>
      </c>
      <c r="F548" s="5" t="s">
        <v>1598</v>
      </c>
      <c r="G548" s="5" t="s">
        <v>1599</v>
      </c>
      <c r="H548" s="5" t="s">
        <v>1445</v>
      </c>
      <c r="I548" s="5" t="s">
        <v>1497</v>
      </c>
      <c r="J548" s="5" t="s">
        <v>2000</v>
      </c>
      <c r="K548" s="5" t="s">
        <v>50</v>
      </c>
      <c r="L548">
        <v>10011</v>
      </c>
      <c r="M548" s="5" t="s">
        <v>1442</v>
      </c>
      <c r="N548" s="5" t="s">
        <v>1696</v>
      </c>
      <c r="O548" s="5" t="s">
        <v>1</v>
      </c>
      <c r="P548" s="5" t="s">
        <v>10</v>
      </c>
      <c r="Q548" s="5" t="s">
        <v>1697</v>
      </c>
      <c r="R548">
        <v>383.60700000000003</v>
      </c>
      <c r="S548">
        <v>7</v>
      </c>
      <c r="T548">
        <v>0.1</v>
      </c>
      <c r="U548">
        <v>63.9345</v>
      </c>
      <c r="V548" t="s">
        <v>1465</v>
      </c>
      <c r="W548" t="s">
        <v>1455</v>
      </c>
      <c r="X548">
        <v>5</v>
      </c>
      <c r="Y548" t="s">
        <v>70</v>
      </c>
    </row>
    <row r="549" spans="1:25" x14ac:dyDescent="0.25">
      <c r="A549">
        <v>1913</v>
      </c>
      <c r="B549" s="5" t="s">
        <v>952</v>
      </c>
      <c r="C549" s="9">
        <v>42801</v>
      </c>
      <c r="D549" s="9">
        <v>42893</v>
      </c>
      <c r="E549" s="5" t="s">
        <v>1525</v>
      </c>
      <c r="F549" s="5" t="s">
        <v>2995</v>
      </c>
      <c r="G549" s="5" t="s">
        <v>2996</v>
      </c>
      <c r="H549" s="5" t="s">
        <v>1446</v>
      </c>
      <c r="I549" s="5" t="s">
        <v>1497</v>
      </c>
      <c r="J549" s="5" t="s">
        <v>1503</v>
      </c>
      <c r="K549" s="5" t="s">
        <v>59</v>
      </c>
      <c r="L549">
        <v>77041</v>
      </c>
      <c r="M549" s="5" t="s">
        <v>1441</v>
      </c>
      <c r="N549" s="5" t="s">
        <v>2997</v>
      </c>
      <c r="O549" s="5" t="s">
        <v>3</v>
      </c>
      <c r="P549" s="5" t="s">
        <v>16</v>
      </c>
      <c r="Q549" s="5" t="s">
        <v>2998</v>
      </c>
      <c r="R549">
        <v>597.13199999999995</v>
      </c>
      <c r="S549">
        <v>3</v>
      </c>
      <c r="T549">
        <v>0.4</v>
      </c>
      <c r="U549">
        <v>49.761000000000003</v>
      </c>
      <c r="V549" t="s">
        <v>1468</v>
      </c>
      <c r="W549" t="s">
        <v>1451</v>
      </c>
      <c r="X549">
        <v>3</v>
      </c>
      <c r="Y549" t="s">
        <v>1454</v>
      </c>
    </row>
    <row r="550" spans="1:25" x14ac:dyDescent="0.25">
      <c r="A550">
        <v>1954</v>
      </c>
      <c r="B550" s="5" t="s">
        <v>1161</v>
      </c>
      <c r="C550" s="9">
        <v>42775</v>
      </c>
      <c r="D550" s="9">
        <v>42895</v>
      </c>
      <c r="E550" s="5" t="s">
        <v>1508</v>
      </c>
      <c r="F550" s="5" t="s">
        <v>2176</v>
      </c>
      <c r="G550" s="5" t="s">
        <v>2177</v>
      </c>
      <c r="H550" s="5" t="s">
        <v>1446</v>
      </c>
      <c r="I550" s="5" t="s">
        <v>1497</v>
      </c>
      <c r="J550" s="5" t="s">
        <v>2000</v>
      </c>
      <c r="K550" s="5" t="s">
        <v>50</v>
      </c>
      <c r="L550">
        <v>10009</v>
      </c>
      <c r="M550" s="5" t="s">
        <v>1442</v>
      </c>
      <c r="N550" s="5" t="s">
        <v>2977</v>
      </c>
      <c r="O550" s="5" t="s">
        <v>1</v>
      </c>
      <c r="P550" s="5" t="s">
        <v>10</v>
      </c>
      <c r="Q550" s="5" t="s">
        <v>2978</v>
      </c>
      <c r="R550">
        <v>1282.4100000000001</v>
      </c>
      <c r="S550">
        <v>5</v>
      </c>
      <c r="T550">
        <v>0.1</v>
      </c>
      <c r="U550">
        <v>213.73500000000001</v>
      </c>
      <c r="V550" t="s">
        <v>1468</v>
      </c>
      <c r="W550" t="s">
        <v>1451</v>
      </c>
      <c r="X550">
        <v>2</v>
      </c>
      <c r="Y550" t="s">
        <v>1453</v>
      </c>
    </row>
    <row r="551" spans="1:25" x14ac:dyDescent="0.25">
      <c r="A551">
        <v>2126</v>
      </c>
      <c r="B551" s="5" t="s">
        <v>1077</v>
      </c>
      <c r="C551" s="9">
        <v>42747</v>
      </c>
      <c r="D551" s="9">
        <v>42867</v>
      </c>
      <c r="E551" s="5" t="s">
        <v>1508</v>
      </c>
      <c r="F551" s="5" t="s">
        <v>2999</v>
      </c>
      <c r="G551" s="5" t="s">
        <v>3000</v>
      </c>
      <c r="H551" s="5" t="s">
        <v>1447</v>
      </c>
      <c r="I551" s="5" t="s">
        <v>1497</v>
      </c>
      <c r="J551" s="5" t="s">
        <v>2826</v>
      </c>
      <c r="K551" s="5" t="s">
        <v>55</v>
      </c>
      <c r="L551">
        <v>19143</v>
      </c>
      <c r="M551" s="5" t="s">
        <v>1442</v>
      </c>
      <c r="N551" s="5" t="s">
        <v>3001</v>
      </c>
      <c r="O551" s="5" t="s">
        <v>3</v>
      </c>
      <c r="P551" s="5" t="s">
        <v>18</v>
      </c>
      <c r="Q551" s="5" t="s">
        <v>3002</v>
      </c>
      <c r="R551">
        <v>62.957999999999998</v>
      </c>
      <c r="S551">
        <v>7</v>
      </c>
      <c r="T551">
        <v>0.4</v>
      </c>
      <c r="U551">
        <v>9.4436999999999998</v>
      </c>
      <c r="V551" t="s">
        <v>1468</v>
      </c>
      <c r="W551" t="s">
        <v>1451</v>
      </c>
      <c r="X551">
        <v>1</v>
      </c>
      <c r="Y551" t="s">
        <v>1452</v>
      </c>
    </row>
    <row r="552" spans="1:25" x14ac:dyDescent="0.25">
      <c r="A552">
        <v>2182</v>
      </c>
      <c r="B552" s="5" t="s">
        <v>655</v>
      </c>
      <c r="C552" s="9">
        <v>42556</v>
      </c>
      <c r="D552" s="9">
        <v>42679</v>
      </c>
      <c r="E552" s="5" t="s">
        <v>1508</v>
      </c>
      <c r="F552" s="5" t="s">
        <v>2335</v>
      </c>
      <c r="G552" s="5" t="s">
        <v>2336</v>
      </c>
      <c r="H552" s="5" t="s">
        <v>1445</v>
      </c>
      <c r="I552" s="5" t="s">
        <v>1497</v>
      </c>
      <c r="J552" s="5" t="s">
        <v>2000</v>
      </c>
      <c r="K552" s="5" t="s">
        <v>50</v>
      </c>
      <c r="L552">
        <v>10009</v>
      </c>
      <c r="M552" s="5" t="s">
        <v>1442</v>
      </c>
      <c r="N552" s="5" t="s">
        <v>3003</v>
      </c>
      <c r="O552" s="5" t="s">
        <v>1</v>
      </c>
      <c r="P552" s="5" t="s">
        <v>10</v>
      </c>
      <c r="Q552" s="5" t="s">
        <v>3004</v>
      </c>
      <c r="R552">
        <v>442.76400000000001</v>
      </c>
      <c r="S552">
        <v>4</v>
      </c>
      <c r="T552">
        <v>0.1</v>
      </c>
      <c r="U552">
        <v>59.035200000000003</v>
      </c>
      <c r="V552" t="s">
        <v>1467</v>
      </c>
      <c r="W552" t="s">
        <v>1458</v>
      </c>
      <c r="X552">
        <v>7</v>
      </c>
      <c r="Y552" t="s">
        <v>1459</v>
      </c>
    </row>
    <row r="553" spans="1:25" x14ac:dyDescent="0.25">
      <c r="A553">
        <v>3075</v>
      </c>
      <c r="B553" s="5" t="s">
        <v>380</v>
      </c>
      <c r="C553" s="9">
        <v>42073</v>
      </c>
      <c r="D553" s="9">
        <v>42226</v>
      </c>
      <c r="E553" s="5" t="s">
        <v>1508</v>
      </c>
      <c r="F553" s="5" t="s">
        <v>2122</v>
      </c>
      <c r="G553" s="5" t="s">
        <v>2123</v>
      </c>
      <c r="H553" s="5" t="s">
        <v>1445</v>
      </c>
      <c r="I553" s="5" t="s">
        <v>1497</v>
      </c>
      <c r="J553" s="5" t="s">
        <v>2121</v>
      </c>
      <c r="K553" s="5" t="s">
        <v>26</v>
      </c>
      <c r="L553">
        <v>90032</v>
      </c>
      <c r="M553" s="5" t="s">
        <v>1444</v>
      </c>
      <c r="N553" s="5" t="s">
        <v>2153</v>
      </c>
      <c r="O553" s="5" t="s">
        <v>1</v>
      </c>
      <c r="P553" s="5" t="s">
        <v>9</v>
      </c>
      <c r="Q553" s="5" t="s">
        <v>2154</v>
      </c>
      <c r="R553">
        <v>120.666</v>
      </c>
      <c r="S553">
        <v>2</v>
      </c>
      <c r="T553">
        <v>0.15</v>
      </c>
      <c r="U553">
        <v>18.454799999999999</v>
      </c>
      <c r="V553" t="s">
        <v>1465</v>
      </c>
      <c r="W553" t="s">
        <v>1451</v>
      </c>
      <c r="X553">
        <v>3</v>
      </c>
      <c r="Y553" t="s">
        <v>1454</v>
      </c>
    </row>
    <row r="554" spans="1:25" x14ac:dyDescent="0.25">
      <c r="A554">
        <v>3375</v>
      </c>
      <c r="B554" s="5" t="s">
        <v>512</v>
      </c>
      <c r="C554" s="9">
        <v>42106</v>
      </c>
      <c r="D554" s="9">
        <v>42289</v>
      </c>
      <c r="E554" s="5" t="s">
        <v>1508</v>
      </c>
      <c r="F554" s="5" t="s">
        <v>3005</v>
      </c>
      <c r="G554" s="5" t="s">
        <v>3006</v>
      </c>
      <c r="H554" s="5" t="s">
        <v>1445</v>
      </c>
      <c r="I554" s="5" t="s">
        <v>1497</v>
      </c>
      <c r="J554" s="5" t="s">
        <v>3007</v>
      </c>
      <c r="K554" s="5" t="s">
        <v>50</v>
      </c>
      <c r="L554">
        <v>11550</v>
      </c>
      <c r="M554" s="5" t="s">
        <v>1442</v>
      </c>
      <c r="N554" s="5" t="s">
        <v>2461</v>
      </c>
      <c r="O554" s="5" t="s">
        <v>1</v>
      </c>
      <c r="P554" s="5" t="s">
        <v>10</v>
      </c>
      <c r="Q554" s="5" t="s">
        <v>2462</v>
      </c>
      <c r="R554">
        <v>364.41</v>
      </c>
      <c r="S554">
        <v>5</v>
      </c>
      <c r="T554">
        <v>0.1</v>
      </c>
      <c r="U554">
        <v>8.0980000000000008</v>
      </c>
      <c r="V554" t="s">
        <v>1465</v>
      </c>
      <c r="W554" t="s">
        <v>1455</v>
      </c>
      <c r="X554">
        <v>4</v>
      </c>
      <c r="Y554" t="s">
        <v>1456</v>
      </c>
    </row>
    <row r="555" spans="1:25" x14ac:dyDescent="0.25">
      <c r="A555">
        <v>3377</v>
      </c>
      <c r="B555" s="5" t="s">
        <v>512</v>
      </c>
      <c r="C555" s="9">
        <v>42106</v>
      </c>
      <c r="D555" s="9">
        <v>42289</v>
      </c>
      <c r="E555" s="5" t="s">
        <v>1508</v>
      </c>
      <c r="F555" s="5" t="s">
        <v>3005</v>
      </c>
      <c r="G555" s="5" t="s">
        <v>3006</v>
      </c>
      <c r="H555" s="5" t="s">
        <v>1445</v>
      </c>
      <c r="I555" s="5" t="s">
        <v>1497</v>
      </c>
      <c r="J555" s="5" t="s">
        <v>3007</v>
      </c>
      <c r="K555" s="5" t="s">
        <v>50</v>
      </c>
      <c r="L555">
        <v>11550</v>
      </c>
      <c r="M555" s="5" t="s">
        <v>1442</v>
      </c>
      <c r="N555" s="5" t="s">
        <v>2899</v>
      </c>
      <c r="O555" s="5" t="s">
        <v>1</v>
      </c>
      <c r="P555" s="5" t="s">
        <v>10</v>
      </c>
      <c r="Q555" s="5" t="s">
        <v>2900</v>
      </c>
      <c r="R555">
        <v>361.76400000000001</v>
      </c>
      <c r="S555">
        <v>2</v>
      </c>
      <c r="T555">
        <v>0.1</v>
      </c>
      <c r="U555">
        <v>68.333200000000005</v>
      </c>
      <c r="V555" t="s">
        <v>1465</v>
      </c>
      <c r="W555" t="s">
        <v>1455</v>
      </c>
      <c r="X555">
        <v>4</v>
      </c>
      <c r="Y555" t="s">
        <v>1456</v>
      </c>
    </row>
    <row r="556" spans="1:25" x14ac:dyDescent="0.25">
      <c r="A556">
        <v>3384</v>
      </c>
      <c r="B556" s="5" t="s">
        <v>396</v>
      </c>
      <c r="C556" s="9">
        <v>42106</v>
      </c>
      <c r="D556" s="9">
        <v>42259</v>
      </c>
      <c r="E556" s="5" t="s">
        <v>1525</v>
      </c>
      <c r="F556" s="5" t="s">
        <v>2088</v>
      </c>
      <c r="G556" s="5" t="s">
        <v>2089</v>
      </c>
      <c r="H556" s="5" t="s">
        <v>1445</v>
      </c>
      <c r="I556" s="5" t="s">
        <v>1497</v>
      </c>
      <c r="J556" s="5" t="s">
        <v>2000</v>
      </c>
      <c r="K556" s="5" t="s">
        <v>50</v>
      </c>
      <c r="L556">
        <v>10035</v>
      </c>
      <c r="M556" s="5" t="s">
        <v>1442</v>
      </c>
      <c r="N556" s="5" t="s">
        <v>1782</v>
      </c>
      <c r="O556" s="5" t="s">
        <v>1</v>
      </c>
      <c r="P556" s="5" t="s">
        <v>10</v>
      </c>
      <c r="Q556" s="5" t="s">
        <v>1783</v>
      </c>
      <c r="R556">
        <v>384.17399999999998</v>
      </c>
      <c r="S556">
        <v>7</v>
      </c>
      <c r="T556">
        <v>0.1</v>
      </c>
      <c r="U556">
        <v>29.880199999999999</v>
      </c>
      <c r="V556" t="s">
        <v>1465</v>
      </c>
      <c r="W556" t="s">
        <v>1455</v>
      </c>
      <c r="X556">
        <v>4</v>
      </c>
      <c r="Y556" t="s">
        <v>1456</v>
      </c>
    </row>
    <row r="557" spans="1:25" x14ac:dyDescent="0.25">
      <c r="A557">
        <v>3831</v>
      </c>
      <c r="B557" s="5" t="s">
        <v>1055</v>
      </c>
      <c r="C557" s="9">
        <v>42921</v>
      </c>
      <c r="D557" s="9">
        <v>43044</v>
      </c>
      <c r="E557" s="5" t="s">
        <v>1508</v>
      </c>
      <c r="F557" s="5" t="s">
        <v>3008</v>
      </c>
      <c r="G557" s="5" t="s">
        <v>3009</v>
      </c>
      <c r="H557" s="5" t="s">
        <v>1446</v>
      </c>
      <c r="I557" s="5" t="s">
        <v>1497</v>
      </c>
      <c r="J557" s="5" t="s">
        <v>2991</v>
      </c>
      <c r="K557" s="5" t="s">
        <v>41</v>
      </c>
      <c r="L557">
        <v>48234</v>
      </c>
      <c r="M557" s="5" t="s">
        <v>1441</v>
      </c>
      <c r="N557" s="5" t="s">
        <v>3010</v>
      </c>
      <c r="O557" s="5" t="s">
        <v>2</v>
      </c>
      <c r="P557" s="5" t="s">
        <v>6</v>
      </c>
      <c r="Q557" s="5" t="s">
        <v>3011</v>
      </c>
      <c r="R557">
        <v>87.444000000000003</v>
      </c>
      <c r="S557">
        <v>2</v>
      </c>
      <c r="T557">
        <v>0.1</v>
      </c>
      <c r="U557">
        <v>18.4604</v>
      </c>
      <c r="V557" t="s">
        <v>1468</v>
      </c>
      <c r="W557" t="s">
        <v>1458</v>
      </c>
      <c r="X557">
        <v>7</v>
      </c>
      <c r="Y557" t="s">
        <v>1459</v>
      </c>
    </row>
    <row r="558" spans="1:25" x14ac:dyDescent="0.25">
      <c r="A558">
        <v>4004</v>
      </c>
      <c r="B558" s="5" t="s">
        <v>722</v>
      </c>
      <c r="C558" s="9">
        <v>42432</v>
      </c>
      <c r="D558" s="9">
        <v>42585</v>
      </c>
      <c r="E558" s="5" t="s">
        <v>1508</v>
      </c>
      <c r="F558" s="5" t="s">
        <v>1656</v>
      </c>
      <c r="G558" s="5" t="s">
        <v>1657</v>
      </c>
      <c r="H558" s="5" t="s">
        <v>1445</v>
      </c>
      <c r="I558" s="5" t="s">
        <v>1497</v>
      </c>
      <c r="J558" s="5" t="s">
        <v>1511</v>
      </c>
      <c r="K558" s="5" t="s">
        <v>59</v>
      </c>
      <c r="L558">
        <v>78207</v>
      </c>
      <c r="M558" s="5" t="s">
        <v>1441</v>
      </c>
      <c r="N558" s="5" t="s">
        <v>3012</v>
      </c>
      <c r="O558" s="5" t="s">
        <v>3</v>
      </c>
      <c r="P558" s="5" t="s">
        <v>16</v>
      </c>
      <c r="Q558" s="5" t="s">
        <v>3013</v>
      </c>
      <c r="R558">
        <v>287.91000000000003</v>
      </c>
      <c r="S558">
        <v>3</v>
      </c>
      <c r="T558">
        <v>0.4</v>
      </c>
      <c r="U558">
        <v>33.589500000000001</v>
      </c>
      <c r="V558" t="s">
        <v>1467</v>
      </c>
      <c r="W558" t="s">
        <v>1451</v>
      </c>
      <c r="X558">
        <v>3</v>
      </c>
      <c r="Y558" t="s">
        <v>1454</v>
      </c>
    </row>
    <row r="559" spans="1:25" x14ac:dyDescent="0.25">
      <c r="A559">
        <v>4218</v>
      </c>
      <c r="B559" s="5" t="s">
        <v>1115</v>
      </c>
      <c r="C559" s="9">
        <v>42739</v>
      </c>
      <c r="D559" s="9">
        <v>42798</v>
      </c>
      <c r="E559" s="5" t="s">
        <v>1494</v>
      </c>
      <c r="F559" s="5" t="s">
        <v>3014</v>
      </c>
      <c r="G559" s="5" t="s">
        <v>3015</v>
      </c>
      <c r="H559" s="5" t="s">
        <v>1446</v>
      </c>
      <c r="I559" s="5" t="s">
        <v>1497</v>
      </c>
      <c r="J559" s="5" t="s">
        <v>2040</v>
      </c>
      <c r="K559" s="5" t="s">
        <v>26</v>
      </c>
      <c r="L559">
        <v>94110</v>
      </c>
      <c r="M559" s="5" t="s">
        <v>1444</v>
      </c>
      <c r="N559" s="5" t="s">
        <v>2309</v>
      </c>
      <c r="O559" s="5" t="s">
        <v>1</v>
      </c>
      <c r="P559" s="5" t="s">
        <v>9</v>
      </c>
      <c r="Q559" s="5" t="s">
        <v>2310</v>
      </c>
      <c r="R559">
        <v>482.66399999999999</v>
      </c>
      <c r="S559">
        <v>8</v>
      </c>
      <c r="T559">
        <v>0.15</v>
      </c>
      <c r="U559">
        <v>85.176000000000002</v>
      </c>
      <c r="V559" t="s">
        <v>1468</v>
      </c>
      <c r="W559" t="s">
        <v>1451</v>
      </c>
      <c r="X559">
        <v>1</v>
      </c>
      <c r="Y559" t="s">
        <v>1452</v>
      </c>
    </row>
    <row r="560" spans="1:25" x14ac:dyDescent="0.25">
      <c r="A560">
        <v>4454</v>
      </c>
      <c r="B560" s="5" t="s">
        <v>727</v>
      </c>
      <c r="C560" s="9">
        <v>42467</v>
      </c>
      <c r="D560" s="9">
        <v>42528</v>
      </c>
      <c r="E560" s="5" t="s">
        <v>1494</v>
      </c>
      <c r="F560" s="5" t="s">
        <v>3016</v>
      </c>
      <c r="G560" s="5" t="s">
        <v>3017</v>
      </c>
      <c r="H560" s="5" t="s">
        <v>1445</v>
      </c>
      <c r="I560" s="5" t="s">
        <v>1497</v>
      </c>
      <c r="J560" s="5" t="s">
        <v>2040</v>
      </c>
      <c r="K560" s="5" t="s">
        <v>26</v>
      </c>
      <c r="L560">
        <v>94109</v>
      </c>
      <c r="M560" s="5" t="s">
        <v>1444</v>
      </c>
      <c r="N560" s="5" t="s">
        <v>1916</v>
      </c>
      <c r="O560" s="5" t="s">
        <v>1</v>
      </c>
      <c r="P560" s="5" t="s">
        <v>9</v>
      </c>
      <c r="Q560" s="5" t="s">
        <v>1917</v>
      </c>
      <c r="R560">
        <v>1279.165</v>
      </c>
      <c r="S560">
        <v>5</v>
      </c>
      <c r="T560">
        <v>0.15</v>
      </c>
      <c r="U560">
        <v>225.73500000000001</v>
      </c>
      <c r="V560" t="s">
        <v>1467</v>
      </c>
      <c r="W560" t="s">
        <v>1455</v>
      </c>
      <c r="X560">
        <v>4</v>
      </c>
      <c r="Y560" t="s">
        <v>1456</v>
      </c>
    </row>
    <row r="561" spans="1:25" x14ac:dyDescent="0.25">
      <c r="A561">
        <v>4492</v>
      </c>
      <c r="B561" s="5" t="s">
        <v>235</v>
      </c>
      <c r="C561" s="9">
        <v>41651</v>
      </c>
      <c r="D561" s="9">
        <v>41710</v>
      </c>
      <c r="E561" s="5" t="s">
        <v>1525</v>
      </c>
      <c r="F561" s="5" t="s">
        <v>1664</v>
      </c>
      <c r="G561" s="5" t="s">
        <v>1665</v>
      </c>
      <c r="H561" s="5" t="s">
        <v>1445</v>
      </c>
      <c r="I561" s="5" t="s">
        <v>1497</v>
      </c>
      <c r="J561" s="5" t="s">
        <v>1978</v>
      </c>
      <c r="K561" s="5" t="s">
        <v>52</v>
      </c>
      <c r="L561">
        <v>43229</v>
      </c>
      <c r="M561" s="5" t="s">
        <v>1442</v>
      </c>
      <c r="N561" s="5" t="s">
        <v>3018</v>
      </c>
      <c r="O561" s="5" t="s">
        <v>3</v>
      </c>
      <c r="P561" s="5" t="s">
        <v>11</v>
      </c>
      <c r="Q561" s="5" t="s">
        <v>3019</v>
      </c>
      <c r="R561">
        <v>659.98800000000006</v>
      </c>
      <c r="S561">
        <v>2</v>
      </c>
      <c r="T561">
        <v>0.4</v>
      </c>
      <c r="U561">
        <v>109.998</v>
      </c>
      <c r="V561" t="s">
        <v>1450</v>
      </c>
      <c r="W561" t="s">
        <v>1451</v>
      </c>
      <c r="X561">
        <v>1</v>
      </c>
      <c r="Y561" t="s">
        <v>1452</v>
      </c>
    </row>
    <row r="562" spans="1:25" x14ac:dyDescent="0.25">
      <c r="A562">
        <v>4735</v>
      </c>
      <c r="B562" s="5" t="s">
        <v>625</v>
      </c>
      <c r="C562" s="9">
        <v>42555</v>
      </c>
      <c r="D562" s="9">
        <v>42708</v>
      </c>
      <c r="E562" s="5" t="s">
        <v>1508</v>
      </c>
      <c r="F562" s="5" t="s">
        <v>1520</v>
      </c>
      <c r="G562" s="5" t="s">
        <v>1521</v>
      </c>
      <c r="H562" s="5" t="s">
        <v>1446</v>
      </c>
      <c r="I562" s="5" t="s">
        <v>1497</v>
      </c>
      <c r="J562" s="5" t="s">
        <v>2000</v>
      </c>
      <c r="K562" s="5" t="s">
        <v>50</v>
      </c>
      <c r="L562">
        <v>10035</v>
      </c>
      <c r="M562" s="5" t="s">
        <v>1442</v>
      </c>
      <c r="N562" s="5" t="s">
        <v>3020</v>
      </c>
      <c r="O562" s="5" t="s">
        <v>1</v>
      </c>
      <c r="P562" s="5" t="s">
        <v>10</v>
      </c>
      <c r="Q562" s="5" t="s">
        <v>3021</v>
      </c>
      <c r="R562">
        <v>658.74599999999998</v>
      </c>
      <c r="S562">
        <v>3</v>
      </c>
      <c r="T562">
        <v>0.1</v>
      </c>
      <c r="U562">
        <v>146.38800000000001</v>
      </c>
      <c r="V562" t="s">
        <v>1467</v>
      </c>
      <c r="W562" t="s">
        <v>1458</v>
      </c>
      <c r="X562">
        <v>7</v>
      </c>
      <c r="Y562" t="s">
        <v>1459</v>
      </c>
    </row>
    <row r="563" spans="1:25" x14ac:dyDescent="0.25">
      <c r="A563">
        <v>4780</v>
      </c>
      <c r="B563" s="5" t="s">
        <v>232</v>
      </c>
      <c r="C563" s="9">
        <v>41858</v>
      </c>
      <c r="D563" s="9">
        <v>41919</v>
      </c>
      <c r="E563" s="5" t="s">
        <v>1494</v>
      </c>
      <c r="F563" s="5" t="s">
        <v>3022</v>
      </c>
      <c r="G563" s="5" t="s">
        <v>3023</v>
      </c>
      <c r="H563" s="5" t="s">
        <v>1445</v>
      </c>
      <c r="I563" s="5" t="s">
        <v>1497</v>
      </c>
      <c r="J563" s="5" t="s">
        <v>3024</v>
      </c>
      <c r="K563" s="5" t="s">
        <v>50</v>
      </c>
      <c r="L563">
        <v>14215</v>
      </c>
      <c r="M563" s="5" t="s">
        <v>1442</v>
      </c>
      <c r="N563" s="5" t="s">
        <v>1627</v>
      </c>
      <c r="O563" s="5" t="s">
        <v>1</v>
      </c>
      <c r="P563" s="5" t="s">
        <v>10</v>
      </c>
      <c r="Q563" s="5" t="s">
        <v>1628</v>
      </c>
      <c r="R563">
        <v>63.881999999999998</v>
      </c>
      <c r="S563">
        <v>1</v>
      </c>
      <c r="T563">
        <v>0.1</v>
      </c>
      <c r="U563">
        <v>10.647</v>
      </c>
      <c r="V563" t="s">
        <v>1450</v>
      </c>
      <c r="W563" t="s">
        <v>1458</v>
      </c>
      <c r="X563">
        <v>8</v>
      </c>
      <c r="Y563" t="s">
        <v>1460</v>
      </c>
    </row>
    <row r="564" spans="1:25" x14ac:dyDescent="0.25">
      <c r="A564">
        <v>5070</v>
      </c>
      <c r="B564" s="5" t="s">
        <v>157</v>
      </c>
      <c r="C564" s="9">
        <v>41859</v>
      </c>
      <c r="D564" s="9">
        <v>41981</v>
      </c>
      <c r="E564" s="5" t="s">
        <v>1508</v>
      </c>
      <c r="F564" s="5" t="s">
        <v>3025</v>
      </c>
      <c r="G564" s="5" t="s">
        <v>3026</v>
      </c>
      <c r="H564" s="5" t="s">
        <v>1447</v>
      </c>
      <c r="I564" s="5" t="s">
        <v>1497</v>
      </c>
      <c r="J564" s="5" t="s">
        <v>3027</v>
      </c>
      <c r="K564" s="5" t="s">
        <v>41</v>
      </c>
      <c r="L564">
        <v>48183</v>
      </c>
      <c r="M564" s="5" t="s">
        <v>1441</v>
      </c>
      <c r="N564" s="5" t="s">
        <v>3028</v>
      </c>
      <c r="O564" s="5" t="s">
        <v>2</v>
      </c>
      <c r="P564" s="5" t="s">
        <v>6</v>
      </c>
      <c r="Q564" s="5" t="s">
        <v>3029</v>
      </c>
      <c r="R564">
        <v>167.535</v>
      </c>
      <c r="S564">
        <v>3</v>
      </c>
      <c r="T564">
        <v>0.1</v>
      </c>
      <c r="U564">
        <v>37.229999999999997</v>
      </c>
      <c r="V564" t="s">
        <v>1450</v>
      </c>
      <c r="W564" t="s">
        <v>1458</v>
      </c>
      <c r="X564">
        <v>8</v>
      </c>
      <c r="Y564" t="s">
        <v>1460</v>
      </c>
    </row>
    <row r="565" spans="1:25" x14ac:dyDescent="0.25">
      <c r="A565">
        <v>5142</v>
      </c>
      <c r="B565" s="5" t="s">
        <v>586</v>
      </c>
      <c r="C565" s="9">
        <v>42373</v>
      </c>
      <c r="D565" s="9">
        <v>42494</v>
      </c>
      <c r="E565" s="5" t="s">
        <v>1508</v>
      </c>
      <c r="F565" s="5" t="s">
        <v>3030</v>
      </c>
      <c r="G565" s="5" t="s">
        <v>3031</v>
      </c>
      <c r="H565" s="5" t="s">
        <v>1445</v>
      </c>
      <c r="I565" s="5" t="s">
        <v>1497</v>
      </c>
      <c r="J565" s="5" t="s">
        <v>2000</v>
      </c>
      <c r="K565" s="5" t="s">
        <v>50</v>
      </c>
      <c r="L565">
        <v>10009</v>
      </c>
      <c r="M565" s="5" t="s">
        <v>1442</v>
      </c>
      <c r="N565" s="5" t="s">
        <v>3020</v>
      </c>
      <c r="O565" s="5" t="s">
        <v>1</v>
      </c>
      <c r="P565" s="5" t="s">
        <v>10</v>
      </c>
      <c r="Q565" s="5" t="s">
        <v>3021</v>
      </c>
      <c r="R565">
        <v>1317.492</v>
      </c>
      <c r="S565">
        <v>6</v>
      </c>
      <c r="T565">
        <v>0.1</v>
      </c>
      <c r="U565">
        <v>292.77600000000001</v>
      </c>
      <c r="V565" t="s">
        <v>1467</v>
      </c>
      <c r="W565" t="s">
        <v>1451</v>
      </c>
      <c r="X565">
        <v>1</v>
      </c>
      <c r="Y565" t="s">
        <v>1452</v>
      </c>
    </row>
    <row r="566" spans="1:25" x14ac:dyDescent="0.25">
      <c r="A566">
        <v>5719</v>
      </c>
      <c r="B566" s="5" t="s">
        <v>373</v>
      </c>
      <c r="C566" s="9">
        <v>42257</v>
      </c>
      <c r="D566" s="9">
        <v>42348</v>
      </c>
      <c r="E566" s="5" t="s">
        <v>1525</v>
      </c>
      <c r="F566" s="5" t="s">
        <v>3032</v>
      </c>
      <c r="G566" s="5" t="s">
        <v>3033</v>
      </c>
      <c r="H566" s="5" t="s">
        <v>1446</v>
      </c>
      <c r="I566" s="5" t="s">
        <v>1497</v>
      </c>
      <c r="J566" s="5" t="s">
        <v>3034</v>
      </c>
      <c r="K566" s="5" t="s">
        <v>41</v>
      </c>
      <c r="L566">
        <v>48104</v>
      </c>
      <c r="M566" s="5" t="s">
        <v>1441</v>
      </c>
      <c r="N566" s="5" t="s">
        <v>3035</v>
      </c>
      <c r="O566" s="5" t="s">
        <v>2</v>
      </c>
      <c r="P566" s="5" t="s">
        <v>6</v>
      </c>
      <c r="Q566" s="5" t="s">
        <v>3036</v>
      </c>
      <c r="R566">
        <v>29.402999999999999</v>
      </c>
      <c r="S566">
        <v>3</v>
      </c>
      <c r="T566">
        <v>0.1</v>
      </c>
      <c r="U566">
        <v>5.2271999999999998</v>
      </c>
      <c r="V566" t="s">
        <v>1465</v>
      </c>
      <c r="W566" t="s">
        <v>1458</v>
      </c>
      <c r="X566">
        <v>9</v>
      </c>
      <c r="Y566" t="s">
        <v>1461</v>
      </c>
    </row>
    <row r="567" spans="1:25" x14ac:dyDescent="0.25">
      <c r="A567">
        <v>5764</v>
      </c>
      <c r="B567" s="5" t="s">
        <v>514</v>
      </c>
      <c r="C567" s="9">
        <v>42074</v>
      </c>
      <c r="D567" s="9">
        <v>42135</v>
      </c>
      <c r="E567" s="5" t="s">
        <v>1494</v>
      </c>
      <c r="F567" s="5" t="s">
        <v>3037</v>
      </c>
      <c r="G567" s="5" t="s">
        <v>3038</v>
      </c>
      <c r="H567" s="5" t="s">
        <v>1446</v>
      </c>
      <c r="I567" s="5" t="s">
        <v>1497</v>
      </c>
      <c r="J567" s="5" t="s">
        <v>2184</v>
      </c>
      <c r="K567" s="5" t="s">
        <v>50</v>
      </c>
      <c r="L567">
        <v>11561</v>
      </c>
      <c r="M567" s="5" t="s">
        <v>1442</v>
      </c>
      <c r="N567" s="5" t="s">
        <v>1650</v>
      </c>
      <c r="O567" s="5" t="s">
        <v>1</v>
      </c>
      <c r="P567" s="5" t="s">
        <v>10</v>
      </c>
      <c r="Q567" s="5" t="s">
        <v>1651</v>
      </c>
      <c r="R567">
        <v>1448.82</v>
      </c>
      <c r="S567">
        <v>10</v>
      </c>
      <c r="T567">
        <v>0.1</v>
      </c>
      <c r="U567">
        <v>209.274</v>
      </c>
      <c r="V567" t="s">
        <v>1465</v>
      </c>
      <c r="W567" t="s">
        <v>1451</v>
      </c>
      <c r="X567">
        <v>3</v>
      </c>
      <c r="Y567" t="s">
        <v>1454</v>
      </c>
    </row>
    <row r="568" spans="1:25" x14ac:dyDescent="0.25">
      <c r="A568">
        <v>5827</v>
      </c>
      <c r="B568" s="5" t="s">
        <v>1177</v>
      </c>
      <c r="C568" s="9">
        <v>42803</v>
      </c>
      <c r="D568" s="9">
        <v>42895</v>
      </c>
      <c r="E568" s="5" t="s">
        <v>1525</v>
      </c>
      <c r="F568" s="5" t="s">
        <v>2266</v>
      </c>
      <c r="G568" s="5" t="s">
        <v>2267</v>
      </c>
      <c r="H568" s="5" t="s">
        <v>1447</v>
      </c>
      <c r="I568" s="5" t="s">
        <v>1497</v>
      </c>
      <c r="J568" s="5" t="s">
        <v>2000</v>
      </c>
      <c r="K568" s="5" t="s">
        <v>50</v>
      </c>
      <c r="L568">
        <v>10035</v>
      </c>
      <c r="M568" s="5" t="s">
        <v>1442</v>
      </c>
      <c r="N568" s="5" t="s">
        <v>3039</v>
      </c>
      <c r="O568" s="5" t="s">
        <v>1</v>
      </c>
      <c r="P568" s="5" t="s">
        <v>10</v>
      </c>
      <c r="Q568" s="5" t="s">
        <v>3040</v>
      </c>
      <c r="R568">
        <v>90.801000000000002</v>
      </c>
      <c r="S568">
        <v>1</v>
      </c>
      <c r="T568">
        <v>0.1</v>
      </c>
      <c r="U568">
        <v>14.124599999999999</v>
      </c>
      <c r="V568" t="s">
        <v>1468</v>
      </c>
      <c r="W568" t="s">
        <v>1451</v>
      </c>
      <c r="X568">
        <v>3</v>
      </c>
      <c r="Y568" t="s">
        <v>1454</v>
      </c>
    </row>
    <row r="569" spans="1:25" x14ac:dyDescent="0.25">
      <c r="A569">
        <v>5859</v>
      </c>
      <c r="B569" s="5" t="s">
        <v>1419</v>
      </c>
      <c r="C569" s="9">
        <v>42803</v>
      </c>
      <c r="D569" s="9">
        <v>42925</v>
      </c>
      <c r="E569" s="5" t="s">
        <v>1525</v>
      </c>
      <c r="F569" s="5" t="s">
        <v>1664</v>
      </c>
      <c r="G569" s="5" t="s">
        <v>1665</v>
      </c>
      <c r="H569" s="5" t="s">
        <v>1445</v>
      </c>
      <c r="I569" s="5" t="s">
        <v>1497</v>
      </c>
      <c r="J569" s="5" t="s">
        <v>3041</v>
      </c>
      <c r="K569" s="5" t="s">
        <v>26</v>
      </c>
      <c r="L569">
        <v>94521</v>
      </c>
      <c r="M569" s="5" t="s">
        <v>1444</v>
      </c>
      <c r="N569" s="5" t="s">
        <v>2877</v>
      </c>
      <c r="O569" s="5" t="s">
        <v>1</v>
      </c>
      <c r="P569" s="5" t="s">
        <v>9</v>
      </c>
      <c r="Q569" s="5" t="s">
        <v>2878</v>
      </c>
      <c r="R569">
        <v>239.666</v>
      </c>
      <c r="S569">
        <v>2</v>
      </c>
      <c r="T569">
        <v>0.15</v>
      </c>
      <c r="U569">
        <v>14.098000000000001</v>
      </c>
      <c r="V569" t="s">
        <v>1468</v>
      </c>
      <c r="W569" t="s">
        <v>1451</v>
      </c>
      <c r="X569">
        <v>3</v>
      </c>
      <c r="Y569" t="s">
        <v>1454</v>
      </c>
    </row>
    <row r="570" spans="1:25" x14ac:dyDescent="0.25">
      <c r="A570">
        <v>6006</v>
      </c>
      <c r="B570" s="5" t="s">
        <v>291</v>
      </c>
      <c r="C570" s="9">
        <v>42046</v>
      </c>
      <c r="D570" s="9">
        <v>42196</v>
      </c>
      <c r="E570" s="5" t="s">
        <v>1508</v>
      </c>
      <c r="F570" s="5" t="s">
        <v>2883</v>
      </c>
      <c r="G570" s="5" t="s">
        <v>2884</v>
      </c>
      <c r="H570" s="5" t="s">
        <v>1445</v>
      </c>
      <c r="I570" s="5" t="s">
        <v>1497</v>
      </c>
      <c r="J570" s="5" t="s">
        <v>2744</v>
      </c>
      <c r="K570" s="5" t="s">
        <v>50</v>
      </c>
      <c r="L570">
        <v>12180</v>
      </c>
      <c r="M570" s="5" t="s">
        <v>1442</v>
      </c>
      <c r="N570" s="5" t="s">
        <v>1782</v>
      </c>
      <c r="O570" s="5" t="s">
        <v>1</v>
      </c>
      <c r="P570" s="5" t="s">
        <v>10</v>
      </c>
      <c r="Q570" s="5" t="s">
        <v>1783</v>
      </c>
      <c r="R570">
        <v>109.764</v>
      </c>
      <c r="S570">
        <v>2</v>
      </c>
      <c r="T570">
        <v>0.1</v>
      </c>
      <c r="U570">
        <v>8.5372000000000003</v>
      </c>
      <c r="V570" t="s">
        <v>1465</v>
      </c>
      <c r="W570" t="s">
        <v>1451</v>
      </c>
      <c r="X570">
        <v>2</v>
      </c>
      <c r="Y570" t="s">
        <v>1453</v>
      </c>
    </row>
    <row r="571" spans="1:25" x14ac:dyDescent="0.25">
      <c r="A571">
        <v>6340</v>
      </c>
      <c r="B571" s="5" t="s">
        <v>1062</v>
      </c>
      <c r="C571" s="9">
        <v>42865</v>
      </c>
      <c r="D571" s="9">
        <v>42988</v>
      </c>
      <c r="E571" s="5" t="s">
        <v>1508</v>
      </c>
      <c r="F571" s="5" t="s">
        <v>2243</v>
      </c>
      <c r="G571" s="5" t="s">
        <v>2244</v>
      </c>
      <c r="H571" s="5" t="s">
        <v>1446</v>
      </c>
      <c r="I571" s="5" t="s">
        <v>1497</v>
      </c>
      <c r="J571" s="5" t="s">
        <v>2000</v>
      </c>
      <c r="K571" s="5" t="s">
        <v>50</v>
      </c>
      <c r="L571">
        <v>10035</v>
      </c>
      <c r="M571" s="5" t="s">
        <v>1442</v>
      </c>
      <c r="N571" s="5" t="s">
        <v>2161</v>
      </c>
      <c r="O571" s="5" t="s">
        <v>1</v>
      </c>
      <c r="P571" s="5" t="s">
        <v>10</v>
      </c>
      <c r="Q571" s="5" t="s">
        <v>2162</v>
      </c>
      <c r="R571">
        <v>221.38200000000001</v>
      </c>
      <c r="S571">
        <v>2</v>
      </c>
      <c r="T571">
        <v>0.1</v>
      </c>
      <c r="U571">
        <v>2.4598</v>
      </c>
      <c r="V571" t="s">
        <v>1468</v>
      </c>
      <c r="W571" t="s">
        <v>1455</v>
      </c>
      <c r="X571">
        <v>5</v>
      </c>
      <c r="Y571" t="s">
        <v>70</v>
      </c>
    </row>
    <row r="572" spans="1:25" x14ac:dyDescent="0.25">
      <c r="A572">
        <v>6551</v>
      </c>
      <c r="B572" s="5" t="s">
        <v>382</v>
      </c>
      <c r="C572" s="9">
        <v>42015</v>
      </c>
      <c r="D572" s="9">
        <v>42074</v>
      </c>
      <c r="E572" s="5" t="s">
        <v>1525</v>
      </c>
      <c r="F572" s="5" t="s">
        <v>2979</v>
      </c>
      <c r="G572" s="5" t="s">
        <v>2980</v>
      </c>
      <c r="H572" s="5" t="s">
        <v>1445</v>
      </c>
      <c r="I572" s="5" t="s">
        <v>1497</v>
      </c>
      <c r="J572" s="5" t="s">
        <v>2000</v>
      </c>
      <c r="K572" s="5" t="s">
        <v>50</v>
      </c>
      <c r="L572">
        <v>10035</v>
      </c>
      <c r="M572" s="5" t="s">
        <v>1442</v>
      </c>
      <c r="N572" s="5" t="s">
        <v>2490</v>
      </c>
      <c r="O572" s="5" t="s">
        <v>1</v>
      </c>
      <c r="P572" s="5" t="s">
        <v>10</v>
      </c>
      <c r="Q572" s="5" t="s">
        <v>2491</v>
      </c>
      <c r="R572">
        <v>327.56400000000002</v>
      </c>
      <c r="S572">
        <v>4</v>
      </c>
      <c r="T572">
        <v>0.1</v>
      </c>
      <c r="U572">
        <v>21.837599999999998</v>
      </c>
      <c r="V572" t="s">
        <v>1465</v>
      </c>
      <c r="W572" t="s">
        <v>1451</v>
      </c>
      <c r="X572">
        <v>1</v>
      </c>
      <c r="Y572" t="s">
        <v>1452</v>
      </c>
    </row>
    <row r="573" spans="1:25" x14ac:dyDescent="0.25">
      <c r="A573">
        <v>6559</v>
      </c>
      <c r="B573" s="5" t="s">
        <v>530</v>
      </c>
      <c r="C573" s="9">
        <v>42130</v>
      </c>
      <c r="D573" s="9">
        <v>42283</v>
      </c>
      <c r="E573" s="5" t="s">
        <v>1508</v>
      </c>
      <c r="F573" s="5" t="s">
        <v>3042</v>
      </c>
      <c r="G573" s="5" t="s">
        <v>3043</v>
      </c>
      <c r="H573" s="5" t="s">
        <v>1446</v>
      </c>
      <c r="I573" s="5" t="s">
        <v>1497</v>
      </c>
      <c r="J573" s="5" t="s">
        <v>3024</v>
      </c>
      <c r="K573" s="5" t="s">
        <v>50</v>
      </c>
      <c r="L573">
        <v>14215</v>
      </c>
      <c r="M573" s="5" t="s">
        <v>1442</v>
      </c>
      <c r="N573" s="5" t="s">
        <v>2377</v>
      </c>
      <c r="O573" s="5" t="s">
        <v>1</v>
      </c>
      <c r="P573" s="5" t="s">
        <v>10</v>
      </c>
      <c r="Q573" s="5" t="s">
        <v>2378</v>
      </c>
      <c r="R573">
        <v>1522.6379999999999</v>
      </c>
      <c r="S573">
        <v>9</v>
      </c>
      <c r="T573">
        <v>0.1</v>
      </c>
      <c r="U573">
        <v>169.18199999999999</v>
      </c>
      <c r="V573" t="s">
        <v>1465</v>
      </c>
      <c r="W573" t="s">
        <v>1455</v>
      </c>
      <c r="X573">
        <v>5</v>
      </c>
      <c r="Y573" t="s">
        <v>70</v>
      </c>
    </row>
    <row r="574" spans="1:25" x14ac:dyDescent="0.25">
      <c r="A574">
        <v>6985</v>
      </c>
      <c r="B574" s="5" t="s">
        <v>611</v>
      </c>
      <c r="C574" s="9">
        <v>42378</v>
      </c>
      <c r="D574" s="9">
        <v>42499</v>
      </c>
      <c r="E574" s="5" t="s">
        <v>1508</v>
      </c>
      <c r="F574" s="5" t="s">
        <v>2548</v>
      </c>
      <c r="G574" s="5" t="s">
        <v>2549</v>
      </c>
      <c r="H574" s="5" t="s">
        <v>1445</v>
      </c>
      <c r="I574" s="5" t="s">
        <v>1497</v>
      </c>
      <c r="J574" s="5" t="s">
        <v>2991</v>
      </c>
      <c r="K574" s="5" t="s">
        <v>41</v>
      </c>
      <c r="L574">
        <v>48227</v>
      </c>
      <c r="M574" s="5" t="s">
        <v>1441</v>
      </c>
      <c r="N574" s="5" t="s">
        <v>1700</v>
      </c>
      <c r="O574" s="5" t="s">
        <v>2</v>
      </c>
      <c r="P574" s="5" t="s">
        <v>6</v>
      </c>
      <c r="Q574" s="5" t="s">
        <v>1701</v>
      </c>
      <c r="R574">
        <v>376.74</v>
      </c>
      <c r="S574">
        <v>4</v>
      </c>
      <c r="T574">
        <v>0.1</v>
      </c>
      <c r="U574">
        <v>71.162000000000006</v>
      </c>
      <c r="V574" t="s">
        <v>1467</v>
      </c>
      <c r="W574" t="s">
        <v>1451</v>
      </c>
      <c r="X574">
        <v>1</v>
      </c>
      <c r="Y574" t="s">
        <v>1452</v>
      </c>
    </row>
    <row r="575" spans="1:25" x14ac:dyDescent="0.25">
      <c r="A575">
        <v>7006</v>
      </c>
      <c r="B575" s="5" t="s">
        <v>440</v>
      </c>
      <c r="C575" s="9">
        <v>42015</v>
      </c>
      <c r="D575" s="9">
        <v>42135</v>
      </c>
      <c r="E575" s="5" t="s">
        <v>1508</v>
      </c>
      <c r="F575" s="5" t="s">
        <v>1988</v>
      </c>
      <c r="G575" s="5" t="s">
        <v>1989</v>
      </c>
      <c r="H575" s="5" t="s">
        <v>1445</v>
      </c>
      <c r="I575" s="5" t="s">
        <v>1497</v>
      </c>
      <c r="J575" s="5" t="s">
        <v>2000</v>
      </c>
      <c r="K575" s="5" t="s">
        <v>50</v>
      </c>
      <c r="L575">
        <v>10009</v>
      </c>
      <c r="M575" s="5" t="s">
        <v>1442</v>
      </c>
      <c r="N575" s="5" t="s">
        <v>3044</v>
      </c>
      <c r="O575" s="5" t="s">
        <v>1</v>
      </c>
      <c r="P575" s="5" t="s">
        <v>10</v>
      </c>
      <c r="Q575" s="5" t="s">
        <v>3045</v>
      </c>
      <c r="R575">
        <v>205.16399999999999</v>
      </c>
      <c r="S575">
        <v>2</v>
      </c>
      <c r="T575">
        <v>0.1</v>
      </c>
      <c r="U575">
        <v>13.6776</v>
      </c>
      <c r="V575" t="s">
        <v>1465</v>
      </c>
      <c r="W575" t="s">
        <v>1451</v>
      </c>
      <c r="X575">
        <v>1</v>
      </c>
      <c r="Y575" t="s">
        <v>1452</v>
      </c>
    </row>
    <row r="576" spans="1:25" x14ac:dyDescent="0.25">
      <c r="A576">
        <v>7014</v>
      </c>
      <c r="B576" s="5" t="s">
        <v>1052</v>
      </c>
      <c r="C576" s="9">
        <v>42990</v>
      </c>
      <c r="D576" s="9">
        <v>43051</v>
      </c>
      <c r="E576" s="5" t="s">
        <v>1525</v>
      </c>
      <c r="F576" s="5" t="s">
        <v>2660</v>
      </c>
      <c r="G576" s="5" t="s">
        <v>2661</v>
      </c>
      <c r="H576" s="5" t="s">
        <v>1447</v>
      </c>
      <c r="I576" s="5" t="s">
        <v>1497</v>
      </c>
      <c r="J576" s="5" t="s">
        <v>3046</v>
      </c>
      <c r="K576" s="5" t="s">
        <v>26</v>
      </c>
      <c r="L576">
        <v>93905</v>
      </c>
      <c r="M576" s="5" t="s">
        <v>1444</v>
      </c>
      <c r="N576" s="5" t="s">
        <v>2925</v>
      </c>
      <c r="O576" s="5" t="s">
        <v>1</v>
      </c>
      <c r="P576" s="5" t="s">
        <v>9</v>
      </c>
      <c r="Q576" s="5" t="s">
        <v>2926</v>
      </c>
      <c r="R576">
        <v>148.25700000000001</v>
      </c>
      <c r="S576">
        <v>3</v>
      </c>
      <c r="T576">
        <v>0.15</v>
      </c>
      <c r="U576">
        <v>15.697800000000001</v>
      </c>
      <c r="V576" t="s">
        <v>1468</v>
      </c>
      <c r="W576" t="s">
        <v>1458</v>
      </c>
      <c r="X576">
        <v>9</v>
      </c>
      <c r="Y576" t="s">
        <v>1461</v>
      </c>
    </row>
    <row r="577" spans="1:25" x14ac:dyDescent="0.25">
      <c r="A577">
        <v>7815</v>
      </c>
      <c r="B577" s="5" t="s">
        <v>1367</v>
      </c>
      <c r="C577" s="9">
        <v>42953</v>
      </c>
      <c r="D577" s="9">
        <v>43014</v>
      </c>
      <c r="E577" s="5" t="s">
        <v>1494</v>
      </c>
      <c r="F577" s="5" t="s">
        <v>2541</v>
      </c>
      <c r="G577" s="5" t="s">
        <v>2542</v>
      </c>
      <c r="H577" s="5" t="s">
        <v>1447</v>
      </c>
      <c r="I577" s="5" t="s">
        <v>1497</v>
      </c>
      <c r="J577" s="5" t="s">
        <v>2121</v>
      </c>
      <c r="K577" s="5" t="s">
        <v>26</v>
      </c>
      <c r="L577">
        <v>90049</v>
      </c>
      <c r="M577" s="5" t="s">
        <v>1444</v>
      </c>
      <c r="N577" s="5" t="s">
        <v>1528</v>
      </c>
      <c r="O577" s="5" t="s">
        <v>1</v>
      </c>
      <c r="P577" s="5" t="s">
        <v>9</v>
      </c>
      <c r="Q577" s="5" t="s">
        <v>1529</v>
      </c>
      <c r="R577">
        <v>1497.6659999999999</v>
      </c>
      <c r="S577">
        <v>2</v>
      </c>
      <c r="T577">
        <v>0.15</v>
      </c>
      <c r="U577">
        <v>140.95679999999999</v>
      </c>
      <c r="V577" t="s">
        <v>1468</v>
      </c>
      <c r="W577" t="s">
        <v>1458</v>
      </c>
      <c r="X577">
        <v>8</v>
      </c>
      <c r="Y577" t="s">
        <v>1460</v>
      </c>
    </row>
    <row r="578" spans="1:25" x14ac:dyDescent="0.25">
      <c r="A578">
        <v>7826</v>
      </c>
      <c r="B578" s="5" t="s">
        <v>383</v>
      </c>
      <c r="C578" s="9">
        <v>42065</v>
      </c>
      <c r="D578" s="9">
        <v>42187</v>
      </c>
      <c r="E578" s="5" t="s">
        <v>1508</v>
      </c>
      <c r="F578" s="5" t="s">
        <v>3047</v>
      </c>
      <c r="G578" s="5" t="s">
        <v>3048</v>
      </c>
      <c r="H578" s="5" t="s">
        <v>1446</v>
      </c>
      <c r="I578" s="5" t="s">
        <v>1497</v>
      </c>
      <c r="J578" s="5" t="s">
        <v>3049</v>
      </c>
      <c r="K578" s="5" t="s">
        <v>50</v>
      </c>
      <c r="L578">
        <v>13440</v>
      </c>
      <c r="M578" s="5" t="s">
        <v>1442</v>
      </c>
      <c r="N578" s="5" t="s">
        <v>3050</v>
      </c>
      <c r="O578" s="5" t="s">
        <v>1</v>
      </c>
      <c r="P578" s="5" t="s">
        <v>10</v>
      </c>
      <c r="Q578" s="5" t="s">
        <v>3051</v>
      </c>
      <c r="R578">
        <v>90.882000000000005</v>
      </c>
      <c r="S578">
        <v>1</v>
      </c>
      <c r="T578">
        <v>0.1</v>
      </c>
      <c r="U578">
        <v>15.147</v>
      </c>
      <c r="V578" t="s">
        <v>1465</v>
      </c>
      <c r="W578" t="s">
        <v>1451</v>
      </c>
      <c r="X578">
        <v>3</v>
      </c>
      <c r="Y578" t="s">
        <v>1454</v>
      </c>
    </row>
    <row r="579" spans="1:25" x14ac:dyDescent="0.25">
      <c r="A579">
        <v>8206</v>
      </c>
      <c r="B579" s="5" t="s">
        <v>345</v>
      </c>
      <c r="C579" s="9">
        <v>42227</v>
      </c>
      <c r="D579" s="9">
        <v>42227</v>
      </c>
      <c r="E579" s="5" t="s">
        <v>1537</v>
      </c>
      <c r="F579" s="5" t="s">
        <v>3052</v>
      </c>
      <c r="G579" s="5" t="s">
        <v>3053</v>
      </c>
      <c r="H579" s="5" t="s">
        <v>1446</v>
      </c>
      <c r="I579" s="5" t="s">
        <v>1497</v>
      </c>
      <c r="J579" s="5" t="s">
        <v>2000</v>
      </c>
      <c r="K579" s="5" t="s">
        <v>50</v>
      </c>
      <c r="L579">
        <v>10024</v>
      </c>
      <c r="M579" s="5" t="s">
        <v>1442</v>
      </c>
      <c r="N579" s="5" t="s">
        <v>1723</v>
      </c>
      <c r="O579" s="5" t="s">
        <v>1</v>
      </c>
      <c r="P579" s="5" t="s">
        <v>10</v>
      </c>
      <c r="Q579" s="5" t="s">
        <v>1724</v>
      </c>
      <c r="R579">
        <v>577.76400000000001</v>
      </c>
      <c r="S579">
        <v>2</v>
      </c>
      <c r="T579">
        <v>0.1</v>
      </c>
      <c r="U579">
        <v>115.5528</v>
      </c>
      <c r="V579" t="s">
        <v>1465</v>
      </c>
      <c r="W579" t="s">
        <v>1458</v>
      </c>
      <c r="X579">
        <v>8</v>
      </c>
      <c r="Y579" t="s">
        <v>1460</v>
      </c>
    </row>
    <row r="580" spans="1:25" x14ac:dyDescent="0.25">
      <c r="A580">
        <v>8402</v>
      </c>
      <c r="B580" s="5" t="s">
        <v>333</v>
      </c>
      <c r="C580" s="9">
        <v>42136</v>
      </c>
      <c r="D580" s="9">
        <v>42259</v>
      </c>
      <c r="E580" s="5" t="s">
        <v>1525</v>
      </c>
      <c r="F580" s="5" t="s">
        <v>3054</v>
      </c>
      <c r="G580" s="5" t="s">
        <v>3055</v>
      </c>
      <c r="H580" s="5" t="s">
        <v>1445</v>
      </c>
      <c r="I580" s="5" t="s">
        <v>1497</v>
      </c>
      <c r="J580" s="5" t="s">
        <v>2000</v>
      </c>
      <c r="K580" s="5" t="s">
        <v>50</v>
      </c>
      <c r="L580">
        <v>10009</v>
      </c>
      <c r="M580" s="5" t="s">
        <v>1442</v>
      </c>
      <c r="N580" s="5" t="s">
        <v>1782</v>
      </c>
      <c r="O580" s="5" t="s">
        <v>1</v>
      </c>
      <c r="P580" s="5" t="s">
        <v>10</v>
      </c>
      <c r="Q580" s="5" t="s">
        <v>1783</v>
      </c>
      <c r="R580">
        <v>164.64599999999999</v>
      </c>
      <c r="S580">
        <v>3</v>
      </c>
      <c r="T580">
        <v>0.1</v>
      </c>
      <c r="U580">
        <v>12.8058</v>
      </c>
      <c r="V580" t="s">
        <v>1465</v>
      </c>
      <c r="W580" t="s">
        <v>1455</v>
      </c>
      <c r="X580">
        <v>5</v>
      </c>
      <c r="Y580" t="s">
        <v>70</v>
      </c>
    </row>
    <row r="581" spans="1:25" x14ac:dyDescent="0.25">
      <c r="A581">
        <v>8800</v>
      </c>
      <c r="B581" s="5" t="s">
        <v>135</v>
      </c>
      <c r="C581" s="9">
        <v>41856</v>
      </c>
      <c r="D581" s="9">
        <v>41917</v>
      </c>
      <c r="E581" s="5" t="s">
        <v>1494</v>
      </c>
      <c r="F581" s="5" t="s">
        <v>3056</v>
      </c>
      <c r="G581" s="5" t="s">
        <v>3057</v>
      </c>
      <c r="H581" s="5" t="s">
        <v>1445</v>
      </c>
      <c r="I581" s="5" t="s">
        <v>1497</v>
      </c>
      <c r="J581" s="5" t="s">
        <v>2826</v>
      </c>
      <c r="K581" s="5" t="s">
        <v>55</v>
      </c>
      <c r="L581">
        <v>19134</v>
      </c>
      <c r="M581" s="5" t="s">
        <v>1442</v>
      </c>
      <c r="N581" s="5" t="s">
        <v>3058</v>
      </c>
      <c r="O581" s="5" t="s">
        <v>3</v>
      </c>
      <c r="P581" s="5" t="s">
        <v>11</v>
      </c>
      <c r="Q581" s="5" t="s">
        <v>3059</v>
      </c>
      <c r="R581">
        <v>1799.97</v>
      </c>
      <c r="S581">
        <v>5</v>
      </c>
      <c r="T581">
        <v>0.4</v>
      </c>
      <c r="U581">
        <v>239.99600000000001</v>
      </c>
      <c r="V581" t="s">
        <v>1450</v>
      </c>
      <c r="W581" t="s">
        <v>1458</v>
      </c>
      <c r="X581">
        <v>8</v>
      </c>
      <c r="Y581" t="s">
        <v>1460</v>
      </c>
    </row>
    <row r="582" spans="1:25" x14ac:dyDescent="0.25">
      <c r="A582">
        <v>8894</v>
      </c>
      <c r="B582" s="5" t="s">
        <v>159</v>
      </c>
      <c r="C582" s="9">
        <v>41767</v>
      </c>
      <c r="D582" s="9">
        <v>41981</v>
      </c>
      <c r="E582" s="5" t="s">
        <v>1508</v>
      </c>
      <c r="F582" s="5" t="s">
        <v>3060</v>
      </c>
      <c r="G582" s="5" t="s">
        <v>3061</v>
      </c>
      <c r="H582" s="5" t="s">
        <v>1445</v>
      </c>
      <c r="I582" s="5" t="s">
        <v>1497</v>
      </c>
      <c r="J582" s="5" t="s">
        <v>3062</v>
      </c>
      <c r="K582" s="5" t="s">
        <v>59</v>
      </c>
      <c r="L582">
        <v>77590</v>
      </c>
      <c r="M582" s="5" t="s">
        <v>1441</v>
      </c>
      <c r="N582" s="5" t="s">
        <v>3063</v>
      </c>
      <c r="O582" s="5" t="s">
        <v>1</v>
      </c>
      <c r="P582" s="5" t="s">
        <v>21</v>
      </c>
      <c r="Q582" s="5" t="s">
        <v>3064</v>
      </c>
      <c r="R582">
        <v>489.23</v>
      </c>
      <c r="S582">
        <v>2</v>
      </c>
      <c r="T582">
        <v>0.3</v>
      </c>
      <c r="U582">
        <v>41.933999999999997</v>
      </c>
      <c r="V582" t="s">
        <v>1450</v>
      </c>
      <c r="W582" t="s">
        <v>1455</v>
      </c>
      <c r="X582">
        <v>5</v>
      </c>
      <c r="Y582" t="s">
        <v>70</v>
      </c>
    </row>
    <row r="583" spans="1:25" x14ac:dyDescent="0.25">
      <c r="A583">
        <v>9057</v>
      </c>
      <c r="B583" s="5" t="s">
        <v>503</v>
      </c>
      <c r="C583" s="9">
        <v>42046</v>
      </c>
      <c r="D583" s="9">
        <v>42105</v>
      </c>
      <c r="E583" s="5" t="s">
        <v>1494</v>
      </c>
      <c r="F583" s="5" t="s">
        <v>3065</v>
      </c>
      <c r="G583" s="5" t="s">
        <v>3066</v>
      </c>
      <c r="H583" s="5" t="s">
        <v>1447</v>
      </c>
      <c r="I583" s="5" t="s">
        <v>1497</v>
      </c>
      <c r="J583" s="5" t="s">
        <v>2000</v>
      </c>
      <c r="K583" s="5" t="s">
        <v>50</v>
      </c>
      <c r="L583">
        <v>10011</v>
      </c>
      <c r="M583" s="5" t="s">
        <v>1442</v>
      </c>
      <c r="N583" s="5" t="s">
        <v>3067</v>
      </c>
      <c r="O583" s="5" t="s">
        <v>1</v>
      </c>
      <c r="P583" s="5" t="s">
        <v>10</v>
      </c>
      <c r="Q583" s="5" t="s">
        <v>3068</v>
      </c>
      <c r="R583">
        <v>2621.3220000000001</v>
      </c>
      <c r="S583">
        <v>11</v>
      </c>
      <c r="T583">
        <v>0.1</v>
      </c>
      <c r="U583">
        <v>553.39020000000005</v>
      </c>
      <c r="V583" t="s">
        <v>1465</v>
      </c>
      <c r="W583" t="s">
        <v>1451</v>
      </c>
      <c r="X583">
        <v>2</v>
      </c>
      <c r="Y583" t="s">
        <v>1453</v>
      </c>
    </row>
    <row r="584" spans="1:25" x14ac:dyDescent="0.25">
      <c r="A584">
        <v>9107</v>
      </c>
      <c r="B584" s="5" t="s">
        <v>519</v>
      </c>
      <c r="C584" s="9">
        <v>42196</v>
      </c>
      <c r="D584" s="9">
        <v>42349</v>
      </c>
      <c r="E584" s="5" t="s">
        <v>1508</v>
      </c>
      <c r="F584" s="5" t="s">
        <v>1922</v>
      </c>
      <c r="G584" s="5" t="s">
        <v>1923</v>
      </c>
      <c r="H584" s="5" t="s">
        <v>1445</v>
      </c>
      <c r="I584" s="5" t="s">
        <v>1497</v>
      </c>
      <c r="J584" s="5" t="s">
        <v>1503</v>
      </c>
      <c r="K584" s="5" t="s">
        <v>59</v>
      </c>
      <c r="L584">
        <v>77041</v>
      </c>
      <c r="M584" s="5" t="s">
        <v>1441</v>
      </c>
      <c r="N584" s="5" t="s">
        <v>3012</v>
      </c>
      <c r="O584" s="5" t="s">
        <v>3</v>
      </c>
      <c r="P584" s="5" t="s">
        <v>16</v>
      </c>
      <c r="Q584" s="5" t="s">
        <v>3013</v>
      </c>
      <c r="R584">
        <v>287.91000000000003</v>
      </c>
      <c r="S584">
        <v>3</v>
      </c>
      <c r="T584">
        <v>0.4</v>
      </c>
      <c r="U584">
        <v>33.589500000000001</v>
      </c>
      <c r="V584" t="s">
        <v>1465</v>
      </c>
      <c r="W584" t="s">
        <v>1458</v>
      </c>
      <c r="X584">
        <v>7</v>
      </c>
      <c r="Y584" t="s">
        <v>1459</v>
      </c>
    </row>
    <row r="585" spans="1:25" x14ac:dyDescent="0.25">
      <c r="A585">
        <v>9151</v>
      </c>
      <c r="B585" s="5" t="s">
        <v>1255</v>
      </c>
      <c r="C585" s="9">
        <v>41645</v>
      </c>
      <c r="D585" s="9">
        <v>41796</v>
      </c>
      <c r="E585" s="5" t="s">
        <v>1508</v>
      </c>
      <c r="F585" s="5" t="s">
        <v>3069</v>
      </c>
      <c r="G585" s="5" t="s">
        <v>3070</v>
      </c>
      <c r="H585" s="5" t="s">
        <v>1446</v>
      </c>
      <c r="I585" s="5" t="s">
        <v>1497</v>
      </c>
      <c r="J585" s="5" t="s">
        <v>2991</v>
      </c>
      <c r="K585" s="5" t="s">
        <v>41</v>
      </c>
      <c r="L585">
        <v>48234</v>
      </c>
      <c r="M585" s="5" t="s">
        <v>1441</v>
      </c>
      <c r="N585" s="5" t="s">
        <v>1851</v>
      </c>
      <c r="O585" s="5" t="s">
        <v>2</v>
      </c>
      <c r="P585" s="5" t="s">
        <v>6</v>
      </c>
      <c r="Q585" s="5" t="s">
        <v>1852</v>
      </c>
      <c r="R585">
        <v>65.52</v>
      </c>
      <c r="S585">
        <v>5</v>
      </c>
      <c r="T585">
        <v>0.1</v>
      </c>
      <c r="U585">
        <v>12.375999999999999</v>
      </c>
      <c r="V585" t="s">
        <v>1450</v>
      </c>
      <c r="W585" t="s">
        <v>1451</v>
      </c>
      <c r="X585">
        <v>1</v>
      </c>
      <c r="Y585" t="s">
        <v>1452</v>
      </c>
    </row>
    <row r="586" spans="1:25" x14ac:dyDescent="0.25">
      <c r="A586">
        <v>9315</v>
      </c>
      <c r="B586" s="5" t="s">
        <v>336</v>
      </c>
      <c r="C586" s="9">
        <v>42319</v>
      </c>
      <c r="D586" s="9">
        <v>42319</v>
      </c>
      <c r="E586" s="5" t="s">
        <v>1537</v>
      </c>
      <c r="F586" s="5" t="s">
        <v>2593</v>
      </c>
      <c r="G586" s="5" t="s">
        <v>2594</v>
      </c>
      <c r="H586" s="5" t="s">
        <v>1446</v>
      </c>
      <c r="I586" s="5" t="s">
        <v>1497</v>
      </c>
      <c r="J586" s="5" t="s">
        <v>2991</v>
      </c>
      <c r="K586" s="5" t="s">
        <v>41</v>
      </c>
      <c r="L586">
        <v>48234</v>
      </c>
      <c r="M586" s="5" t="s">
        <v>1441</v>
      </c>
      <c r="N586" s="5" t="s">
        <v>3071</v>
      </c>
      <c r="O586" s="5" t="s">
        <v>2</v>
      </c>
      <c r="P586" s="5" t="s">
        <v>6</v>
      </c>
      <c r="Q586" s="5" t="s">
        <v>3072</v>
      </c>
      <c r="R586">
        <v>123.858</v>
      </c>
      <c r="S586">
        <v>2</v>
      </c>
      <c r="T586">
        <v>0.1</v>
      </c>
      <c r="U586">
        <v>46.790799999999997</v>
      </c>
      <c r="V586" t="s">
        <v>1465</v>
      </c>
      <c r="W586" t="s">
        <v>1462</v>
      </c>
      <c r="X586">
        <v>11</v>
      </c>
      <c r="Y586" t="s">
        <v>1466</v>
      </c>
    </row>
    <row r="587" spans="1:25" x14ac:dyDescent="0.25">
      <c r="A587">
        <v>9473</v>
      </c>
      <c r="B587" s="5" t="s">
        <v>857</v>
      </c>
      <c r="C587" s="9">
        <v>42866</v>
      </c>
      <c r="D587" s="9">
        <v>43019</v>
      </c>
      <c r="E587" s="5" t="s">
        <v>1525</v>
      </c>
      <c r="F587" s="5" t="s">
        <v>2356</v>
      </c>
      <c r="G587" s="5" t="s">
        <v>2357</v>
      </c>
      <c r="H587" s="5" t="s">
        <v>1445</v>
      </c>
      <c r="I587" s="5" t="s">
        <v>1497</v>
      </c>
      <c r="J587" s="5" t="s">
        <v>2000</v>
      </c>
      <c r="K587" s="5" t="s">
        <v>50</v>
      </c>
      <c r="L587">
        <v>10024</v>
      </c>
      <c r="M587" s="5" t="s">
        <v>1442</v>
      </c>
      <c r="N587" s="5" t="s">
        <v>3073</v>
      </c>
      <c r="O587" s="5" t="s">
        <v>1</v>
      </c>
      <c r="P587" s="5" t="s">
        <v>10</v>
      </c>
      <c r="Q587" s="5" t="s">
        <v>3074</v>
      </c>
      <c r="R587">
        <v>128.124</v>
      </c>
      <c r="S587">
        <v>2</v>
      </c>
      <c r="T587">
        <v>0.1</v>
      </c>
      <c r="U587">
        <v>24.2012</v>
      </c>
      <c r="V587" t="s">
        <v>1468</v>
      </c>
      <c r="W587" t="s">
        <v>1455</v>
      </c>
      <c r="X587">
        <v>5</v>
      </c>
      <c r="Y587" t="s">
        <v>70</v>
      </c>
    </row>
    <row r="588" spans="1:25" x14ac:dyDescent="0.25">
      <c r="A588">
        <v>141</v>
      </c>
      <c r="B588" s="5" t="s">
        <v>582</v>
      </c>
      <c r="C588" s="9">
        <v>42499</v>
      </c>
      <c r="D588" s="9">
        <v>42560</v>
      </c>
      <c r="E588" s="5" t="s">
        <v>1525</v>
      </c>
      <c r="F588" s="5" t="s">
        <v>3075</v>
      </c>
      <c r="G588" s="5" t="s">
        <v>3076</v>
      </c>
      <c r="H588" s="5" t="s">
        <v>1446</v>
      </c>
      <c r="I588" s="5" t="s">
        <v>1497</v>
      </c>
      <c r="J588" s="5" t="s">
        <v>2826</v>
      </c>
      <c r="K588" s="5" t="s">
        <v>55</v>
      </c>
      <c r="L588">
        <v>19140</v>
      </c>
      <c r="M588" s="5" t="s">
        <v>1442</v>
      </c>
      <c r="N588" s="5" t="s">
        <v>1768</v>
      </c>
      <c r="O588" s="5" t="s">
        <v>1</v>
      </c>
      <c r="P588" s="5" t="s">
        <v>14</v>
      </c>
      <c r="Q588" s="5" t="s">
        <v>1769</v>
      </c>
      <c r="R588">
        <v>82.8</v>
      </c>
      <c r="S588">
        <v>2</v>
      </c>
      <c r="T588">
        <v>0.2</v>
      </c>
      <c r="U588">
        <v>10.35</v>
      </c>
      <c r="V588" t="s">
        <v>1467</v>
      </c>
      <c r="W588" t="s">
        <v>1455</v>
      </c>
      <c r="X588">
        <v>5</v>
      </c>
      <c r="Y588" t="s">
        <v>70</v>
      </c>
    </row>
    <row r="589" spans="1:25" x14ac:dyDescent="0.25">
      <c r="A589">
        <v>158</v>
      </c>
      <c r="B589" s="5" t="s">
        <v>88</v>
      </c>
      <c r="C589" s="9">
        <v>41642</v>
      </c>
      <c r="D589" s="9">
        <v>41793</v>
      </c>
      <c r="E589" s="5" t="s">
        <v>1525</v>
      </c>
      <c r="F589" s="5" t="s">
        <v>3077</v>
      </c>
      <c r="G589" s="5" t="s">
        <v>3078</v>
      </c>
      <c r="H589" s="5" t="s">
        <v>1445</v>
      </c>
      <c r="I589" s="5" t="s">
        <v>1497</v>
      </c>
      <c r="J589" s="5" t="s">
        <v>1990</v>
      </c>
      <c r="K589" s="5" t="s">
        <v>62</v>
      </c>
      <c r="L589">
        <v>98115</v>
      </c>
      <c r="M589" s="5" t="s">
        <v>1444</v>
      </c>
      <c r="N589" s="5" t="s">
        <v>3079</v>
      </c>
      <c r="O589" s="5" t="s">
        <v>1</v>
      </c>
      <c r="P589" s="5" t="s">
        <v>10</v>
      </c>
      <c r="Q589" s="5" t="s">
        <v>3080</v>
      </c>
      <c r="R589">
        <v>457.56799999999998</v>
      </c>
      <c r="S589">
        <v>2</v>
      </c>
      <c r="T589">
        <v>0.2</v>
      </c>
      <c r="U589">
        <v>51.476399999999998</v>
      </c>
      <c r="V589" t="s">
        <v>1450</v>
      </c>
      <c r="W589" t="s">
        <v>1451</v>
      </c>
      <c r="X589">
        <v>1</v>
      </c>
      <c r="Y589" t="s">
        <v>1452</v>
      </c>
    </row>
    <row r="590" spans="1:25" x14ac:dyDescent="0.25">
      <c r="A590">
        <v>174</v>
      </c>
      <c r="B590" s="5" t="s">
        <v>139</v>
      </c>
      <c r="C590" s="9">
        <v>41767</v>
      </c>
      <c r="D590" s="9">
        <v>41890</v>
      </c>
      <c r="E590" s="5" t="s">
        <v>1508</v>
      </c>
      <c r="F590" s="5" t="s">
        <v>3081</v>
      </c>
      <c r="G590" s="5" t="s">
        <v>3082</v>
      </c>
      <c r="H590" s="5" t="s">
        <v>1445</v>
      </c>
      <c r="I590" s="5" t="s">
        <v>1497</v>
      </c>
      <c r="J590" s="5" t="s">
        <v>2121</v>
      </c>
      <c r="K590" s="5" t="s">
        <v>26</v>
      </c>
      <c r="L590">
        <v>90004</v>
      </c>
      <c r="M590" s="5" t="s">
        <v>1444</v>
      </c>
      <c r="N590" s="5" t="s">
        <v>3083</v>
      </c>
      <c r="O590" s="5" t="s">
        <v>1</v>
      </c>
      <c r="P590" s="5" t="s">
        <v>10</v>
      </c>
      <c r="Q590" s="5" t="s">
        <v>3084</v>
      </c>
      <c r="R590">
        <v>340.14400000000001</v>
      </c>
      <c r="S590">
        <v>7</v>
      </c>
      <c r="T590">
        <v>0.2</v>
      </c>
      <c r="U590">
        <v>21.259</v>
      </c>
      <c r="V590" t="s">
        <v>1450</v>
      </c>
      <c r="W590" t="s">
        <v>1455</v>
      </c>
      <c r="X590">
        <v>5</v>
      </c>
      <c r="Y590" t="s">
        <v>70</v>
      </c>
    </row>
    <row r="591" spans="1:25" x14ac:dyDescent="0.25">
      <c r="A591">
        <v>182</v>
      </c>
      <c r="B591" s="5" t="s">
        <v>282</v>
      </c>
      <c r="C591" s="9">
        <v>41771</v>
      </c>
      <c r="D591" s="9">
        <v>41894</v>
      </c>
      <c r="E591" s="5" t="s">
        <v>1525</v>
      </c>
      <c r="F591" s="5" t="s">
        <v>3085</v>
      </c>
      <c r="G591" s="5" t="s">
        <v>3086</v>
      </c>
      <c r="H591" s="5" t="s">
        <v>1446</v>
      </c>
      <c r="I591" s="5" t="s">
        <v>1497</v>
      </c>
      <c r="J591" s="5" t="s">
        <v>2363</v>
      </c>
      <c r="K591" s="5" t="s">
        <v>33</v>
      </c>
      <c r="L591">
        <v>62521</v>
      </c>
      <c r="M591" s="5" t="s">
        <v>1441</v>
      </c>
      <c r="N591" s="5" t="s">
        <v>3087</v>
      </c>
      <c r="O591" s="5" t="s">
        <v>3</v>
      </c>
      <c r="P591" s="5" t="s">
        <v>5</v>
      </c>
      <c r="Q591" s="5" t="s">
        <v>3088</v>
      </c>
      <c r="R591">
        <v>408.74400000000003</v>
      </c>
      <c r="S591">
        <v>7</v>
      </c>
      <c r="T591">
        <v>0.2</v>
      </c>
      <c r="U591">
        <v>76.639499999999998</v>
      </c>
      <c r="V591" t="s">
        <v>1450</v>
      </c>
      <c r="W591" t="s">
        <v>1455</v>
      </c>
      <c r="X591">
        <v>5</v>
      </c>
      <c r="Y591" t="s">
        <v>70</v>
      </c>
    </row>
    <row r="592" spans="1:25" x14ac:dyDescent="0.25">
      <c r="A592">
        <v>205</v>
      </c>
      <c r="B592" s="5" t="s">
        <v>978</v>
      </c>
      <c r="C592" s="9">
        <v>42800</v>
      </c>
      <c r="D592" s="9">
        <v>42922</v>
      </c>
      <c r="E592" s="5" t="s">
        <v>1508</v>
      </c>
      <c r="F592" s="5" t="s">
        <v>3089</v>
      </c>
      <c r="G592" s="5" t="s">
        <v>3090</v>
      </c>
      <c r="H592" s="5" t="s">
        <v>1446</v>
      </c>
      <c r="I592" s="5" t="s">
        <v>1497</v>
      </c>
      <c r="J592" s="5" t="s">
        <v>2341</v>
      </c>
      <c r="K592" s="5" t="s">
        <v>58</v>
      </c>
      <c r="L592">
        <v>37064</v>
      </c>
      <c r="M592" s="5" t="s">
        <v>1443</v>
      </c>
      <c r="N592" s="5" t="s">
        <v>3091</v>
      </c>
      <c r="O592" s="5" t="s">
        <v>1</v>
      </c>
      <c r="P592" s="5" t="s">
        <v>14</v>
      </c>
      <c r="Q592" s="5" t="s">
        <v>3092</v>
      </c>
      <c r="R592">
        <v>35.167999999999999</v>
      </c>
      <c r="S592">
        <v>7</v>
      </c>
      <c r="T592">
        <v>0.2</v>
      </c>
      <c r="U592">
        <v>9.6712000000000007</v>
      </c>
      <c r="V592" t="s">
        <v>1468</v>
      </c>
      <c r="W592" t="s">
        <v>1451</v>
      </c>
      <c r="X592">
        <v>3</v>
      </c>
      <c r="Y592" t="s">
        <v>1454</v>
      </c>
    </row>
    <row r="593" spans="1:25" x14ac:dyDescent="0.25">
      <c r="A593">
        <v>217</v>
      </c>
      <c r="B593" s="5" t="s">
        <v>460</v>
      </c>
      <c r="C593" s="9">
        <v>42036</v>
      </c>
      <c r="D593" s="9">
        <v>42248</v>
      </c>
      <c r="E593" s="5" t="s">
        <v>1508</v>
      </c>
      <c r="F593" s="5" t="s">
        <v>1981</v>
      </c>
      <c r="G593" s="5" t="s">
        <v>1982</v>
      </c>
      <c r="H593" s="5" t="s">
        <v>1446</v>
      </c>
      <c r="I593" s="5" t="s">
        <v>1497</v>
      </c>
      <c r="J593" s="5" t="s">
        <v>1983</v>
      </c>
      <c r="K593" s="5" t="s">
        <v>52</v>
      </c>
      <c r="L593">
        <v>44256</v>
      </c>
      <c r="M593" s="5" t="s">
        <v>1442</v>
      </c>
      <c r="N593" s="5" t="s">
        <v>3093</v>
      </c>
      <c r="O593" s="5" t="s">
        <v>3</v>
      </c>
      <c r="P593" s="5" t="s">
        <v>5</v>
      </c>
      <c r="Q593" s="5" t="s">
        <v>3094</v>
      </c>
      <c r="R593">
        <v>89.584000000000003</v>
      </c>
      <c r="S593">
        <v>2</v>
      </c>
      <c r="T593">
        <v>0.2</v>
      </c>
      <c r="U593">
        <v>4.4791999999999996</v>
      </c>
      <c r="V593" t="s">
        <v>1465</v>
      </c>
      <c r="W593" t="s">
        <v>1451</v>
      </c>
      <c r="X593">
        <v>2</v>
      </c>
      <c r="Y593" t="s">
        <v>1453</v>
      </c>
    </row>
    <row r="594" spans="1:25" x14ac:dyDescent="0.25">
      <c r="A594">
        <v>283</v>
      </c>
      <c r="B594" s="5" t="s">
        <v>399</v>
      </c>
      <c r="C594" s="9">
        <v>42046</v>
      </c>
      <c r="D594" s="9">
        <v>42166</v>
      </c>
      <c r="E594" s="5" t="s">
        <v>1508</v>
      </c>
      <c r="F594" s="5" t="s">
        <v>3095</v>
      </c>
      <c r="G594" s="5" t="s">
        <v>3096</v>
      </c>
      <c r="H594" s="5" t="s">
        <v>1445</v>
      </c>
      <c r="I594" s="5" t="s">
        <v>1497</v>
      </c>
      <c r="J594" s="5" t="s">
        <v>2121</v>
      </c>
      <c r="K594" s="5" t="s">
        <v>26</v>
      </c>
      <c r="L594">
        <v>90004</v>
      </c>
      <c r="M594" s="5" t="s">
        <v>1444</v>
      </c>
      <c r="N594" s="5" t="s">
        <v>3097</v>
      </c>
      <c r="O594" s="5" t="s">
        <v>1</v>
      </c>
      <c r="P594" s="5" t="s">
        <v>21</v>
      </c>
      <c r="Q594" s="5" t="s">
        <v>3098</v>
      </c>
      <c r="R594">
        <v>1038.8399999999999</v>
      </c>
      <c r="S594">
        <v>5</v>
      </c>
      <c r="T594">
        <v>0.2</v>
      </c>
      <c r="U594">
        <v>51.942</v>
      </c>
      <c r="V594" t="s">
        <v>1465</v>
      </c>
      <c r="W594" t="s">
        <v>1451</v>
      </c>
      <c r="X594">
        <v>2</v>
      </c>
      <c r="Y594" t="s">
        <v>1453</v>
      </c>
    </row>
    <row r="595" spans="1:25" x14ac:dyDescent="0.25">
      <c r="A595">
        <v>326</v>
      </c>
      <c r="B595" s="5" t="s">
        <v>1138</v>
      </c>
      <c r="C595" s="9">
        <v>42805</v>
      </c>
      <c r="D595" s="9">
        <v>42866</v>
      </c>
      <c r="E595" s="5" t="s">
        <v>1525</v>
      </c>
      <c r="F595" s="5" t="s">
        <v>2895</v>
      </c>
      <c r="G595" s="5" t="s">
        <v>2896</v>
      </c>
      <c r="H595" s="5" t="s">
        <v>1446</v>
      </c>
      <c r="I595" s="5" t="s">
        <v>1497</v>
      </c>
      <c r="J595" s="5" t="s">
        <v>3099</v>
      </c>
      <c r="K595" s="5" t="s">
        <v>58</v>
      </c>
      <c r="L595">
        <v>37130</v>
      </c>
      <c r="M595" s="5" t="s">
        <v>1443</v>
      </c>
      <c r="N595" s="5" t="s">
        <v>3100</v>
      </c>
      <c r="O595" s="5" t="s">
        <v>1</v>
      </c>
      <c r="P595" s="5" t="s">
        <v>14</v>
      </c>
      <c r="Q595" s="5" t="s">
        <v>3101</v>
      </c>
      <c r="R595">
        <v>15.992000000000001</v>
      </c>
      <c r="S595">
        <v>1</v>
      </c>
      <c r="T595">
        <v>0.2</v>
      </c>
      <c r="U595">
        <v>0.99950000000000006</v>
      </c>
      <c r="V595" t="s">
        <v>1468</v>
      </c>
      <c r="W595" t="s">
        <v>1451</v>
      </c>
      <c r="X595">
        <v>3</v>
      </c>
      <c r="Y595" t="s">
        <v>1454</v>
      </c>
    </row>
    <row r="596" spans="1:25" x14ac:dyDescent="0.25">
      <c r="A596">
        <v>336</v>
      </c>
      <c r="B596" s="5" t="s">
        <v>427</v>
      </c>
      <c r="C596" s="9">
        <v>42013</v>
      </c>
      <c r="D596" s="9">
        <v>42103</v>
      </c>
      <c r="E596" s="5" t="s">
        <v>1525</v>
      </c>
      <c r="F596" s="5" t="s">
        <v>3102</v>
      </c>
      <c r="G596" s="5" t="s">
        <v>3103</v>
      </c>
      <c r="H596" s="5" t="s">
        <v>1445</v>
      </c>
      <c r="I596" s="5" t="s">
        <v>1497</v>
      </c>
      <c r="J596" s="5" t="s">
        <v>2121</v>
      </c>
      <c r="K596" s="5" t="s">
        <v>26</v>
      </c>
      <c r="L596">
        <v>90045</v>
      </c>
      <c r="M596" s="5" t="s">
        <v>1444</v>
      </c>
      <c r="N596" s="5" t="s">
        <v>3058</v>
      </c>
      <c r="O596" s="5" t="s">
        <v>3</v>
      </c>
      <c r="P596" s="5" t="s">
        <v>11</v>
      </c>
      <c r="Q596" s="5" t="s">
        <v>3059</v>
      </c>
      <c r="R596">
        <v>959.98400000000004</v>
      </c>
      <c r="S596">
        <v>2</v>
      </c>
      <c r="T596">
        <v>0.2</v>
      </c>
      <c r="U596">
        <v>335.99439999999998</v>
      </c>
      <c r="V596" t="s">
        <v>1465</v>
      </c>
      <c r="W596" t="s">
        <v>1451</v>
      </c>
      <c r="X596">
        <v>1</v>
      </c>
      <c r="Y596" t="s">
        <v>1452</v>
      </c>
    </row>
    <row r="597" spans="1:25" x14ac:dyDescent="0.25">
      <c r="A597">
        <v>388</v>
      </c>
      <c r="B597" s="5" t="s">
        <v>370</v>
      </c>
      <c r="C597" s="9">
        <v>42075</v>
      </c>
      <c r="D597" s="9">
        <v>42197</v>
      </c>
      <c r="E597" s="5" t="s">
        <v>1508</v>
      </c>
      <c r="F597" s="5" t="s">
        <v>2824</v>
      </c>
      <c r="G597" s="5" t="s">
        <v>2825</v>
      </c>
      <c r="H597" s="5" t="s">
        <v>1446</v>
      </c>
      <c r="I597" s="5" t="s">
        <v>1497</v>
      </c>
      <c r="J597" s="5" t="s">
        <v>2826</v>
      </c>
      <c r="K597" s="5" t="s">
        <v>55</v>
      </c>
      <c r="L597">
        <v>19140</v>
      </c>
      <c r="M597" s="5" t="s">
        <v>1442</v>
      </c>
      <c r="N597" s="5" t="s">
        <v>3104</v>
      </c>
      <c r="O597" s="5" t="s">
        <v>1</v>
      </c>
      <c r="P597" s="5" t="s">
        <v>14</v>
      </c>
      <c r="Q597" s="5" t="s">
        <v>3105</v>
      </c>
      <c r="R597">
        <v>2.96</v>
      </c>
      <c r="S597">
        <v>1</v>
      </c>
      <c r="T597">
        <v>0.2</v>
      </c>
      <c r="U597">
        <v>0.77700000000000002</v>
      </c>
      <c r="V597" t="s">
        <v>1465</v>
      </c>
      <c r="W597" t="s">
        <v>1451</v>
      </c>
      <c r="X597">
        <v>3</v>
      </c>
      <c r="Y597" t="s">
        <v>1454</v>
      </c>
    </row>
    <row r="598" spans="1:25" x14ac:dyDescent="0.25">
      <c r="A598">
        <v>402</v>
      </c>
      <c r="B598" s="5" t="s">
        <v>574</v>
      </c>
      <c r="C598" s="9">
        <v>42591</v>
      </c>
      <c r="D598" s="9">
        <v>42652</v>
      </c>
      <c r="E598" s="5" t="s">
        <v>1525</v>
      </c>
      <c r="F598" s="5" t="s">
        <v>1526</v>
      </c>
      <c r="G598" s="5" t="s">
        <v>1527</v>
      </c>
      <c r="H598" s="5" t="s">
        <v>1445</v>
      </c>
      <c r="I598" s="5" t="s">
        <v>1497</v>
      </c>
      <c r="J598" s="5" t="s">
        <v>1503</v>
      </c>
      <c r="K598" s="5" t="s">
        <v>59</v>
      </c>
      <c r="L598">
        <v>77036</v>
      </c>
      <c r="M598" s="5" t="s">
        <v>1441</v>
      </c>
      <c r="N598" s="5" t="s">
        <v>3106</v>
      </c>
      <c r="O598" s="5" t="s">
        <v>3</v>
      </c>
      <c r="P598" s="5" t="s">
        <v>5</v>
      </c>
      <c r="Q598" s="5" t="s">
        <v>3107</v>
      </c>
      <c r="R598">
        <v>57.584000000000003</v>
      </c>
      <c r="S598">
        <v>2</v>
      </c>
      <c r="T598">
        <v>0.2</v>
      </c>
      <c r="U598">
        <v>0.7198</v>
      </c>
      <c r="V598" t="s">
        <v>1467</v>
      </c>
      <c r="W598" t="s">
        <v>1458</v>
      </c>
      <c r="X598">
        <v>8</v>
      </c>
      <c r="Y598" t="s">
        <v>1460</v>
      </c>
    </row>
    <row r="599" spans="1:25" x14ac:dyDescent="0.25">
      <c r="A599">
        <v>407</v>
      </c>
      <c r="B599" s="5" t="s">
        <v>932</v>
      </c>
      <c r="C599" s="9">
        <v>42959</v>
      </c>
      <c r="D599" s="9">
        <v>43081</v>
      </c>
      <c r="E599" s="5" t="s">
        <v>1508</v>
      </c>
      <c r="F599" s="5" t="s">
        <v>2373</v>
      </c>
      <c r="G599" s="5" t="s">
        <v>2374</v>
      </c>
      <c r="H599" s="5" t="s">
        <v>1445</v>
      </c>
      <c r="I599" s="5" t="s">
        <v>1497</v>
      </c>
      <c r="J599" s="5" t="s">
        <v>2040</v>
      </c>
      <c r="K599" s="5" t="s">
        <v>26</v>
      </c>
      <c r="L599">
        <v>94110</v>
      </c>
      <c r="M599" s="5" t="s">
        <v>1444</v>
      </c>
      <c r="N599" s="5" t="s">
        <v>3108</v>
      </c>
      <c r="O599" s="5" t="s">
        <v>3</v>
      </c>
      <c r="P599" s="5" t="s">
        <v>11</v>
      </c>
      <c r="Q599" s="5" t="s">
        <v>3109</v>
      </c>
      <c r="R599">
        <v>1199.9760000000001</v>
      </c>
      <c r="S599">
        <v>3</v>
      </c>
      <c r="T599">
        <v>0.2</v>
      </c>
      <c r="U599">
        <v>434.99130000000002</v>
      </c>
      <c r="V599" t="s">
        <v>1468</v>
      </c>
      <c r="W599" t="s">
        <v>1458</v>
      </c>
      <c r="X599">
        <v>8</v>
      </c>
      <c r="Y599" t="s">
        <v>1460</v>
      </c>
    </row>
    <row r="600" spans="1:25" x14ac:dyDescent="0.25">
      <c r="A600">
        <v>416</v>
      </c>
      <c r="B600" s="5" t="s">
        <v>1060</v>
      </c>
      <c r="C600" s="9">
        <v>42805</v>
      </c>
      <c r="D600" s="9">
        <v>42927</v>
      </c>
      <c r="E600" s="5" t="s">
        <v>1508</v>
      </c>
      <c r="F600" s="5" t="s">
        <v>3110</v>
      </c>
      <c r="G600" s="5" t="s">
        <v>3111</v>
      </c>
      <c r="H600" s="5" t="s">
        <v>1446</v>
      </c>
      <c r="I600" s="5" t="s">
        <v>1497</v>
      </c>
      <c r="J600" s="5" t="s">
        <v>1990</v>
      </c>
      <c r="K600" s="5" t="s">
        <v>62</v>
      </c>
      <c r="L600">
        <v>98105</v>
      </c>
      <c r="M600" s="5" t="s">
        <v>1444</v>
      </c>
      <c r="N600" s="5" t="s">
        <v>3112</v>
      </c>
      <c r="O600" s="5" t="s">
        <v>1</v>
      </c>
      <c r="P600" s="5" t="s">
        <v>10</v>
      </c>
      <c r="Q600" s="5" t="s">
        <v>3113</v>
      </c>
      <c r="R600">
        <v>307.13600000000002</v>
      </c>
      <c r="S600">
        <v>4</v>
      </c>
      <c r="T600">
        <v>0.2</v>
      </c>
      <c r="U600">
        <v>26.874400000000001</v>
      </c>
      <c r="V600" t="s">
        <v>1468</v>
      </c>
      <c r="W600" t="s">
        <v>1451</v>
      </c>
      <c r="X600">
        <v>3</v>
      </c>
      <c r="Y600" t="s">
        <v>1454</v>
      </c>
    </row>
    <row r="601" spans="1:25" x14ac:dyDescent="0.25">
      <c r="A601">
        <v>532</v>
      </c>
      <c r="B601" s="5" t="s">
        <v>296</v>
      </c>
      <c r="C601" s="9">
        <v>42196</v>
      </c>
      <c r="D601" s="9">
        <v>42258</v>
      </c>
      <c r="E601" s="5" t="s">
        <v>1525</v>
      </c>
      <c r="F601" s="5" t="s">
        <v>2487</v>
      </c>
      <c r="G601" s="5" t="s">
        <v>2488</v>
      </c>
      <c r="H601" s="5" t="s">
        <v>1446</v>
      </c>
      <c r="I601" s="5" t="s">
        <v>1497</v>
      </c>
      <c r="J601" s="5" t="s">
        <v>2121</v>
      </c>
      <c r="K601" s="5" t="s">
        <v>26</v>
      </c>
      <c r="L601">
        <v>90036</v>
      </c>
      <c r="M601" s="5" t="s">
        <v>1444</v>
      </c>
      <c r="N601" s="5" t="s">
        <v>3114</v>
      </c>
      <c r="O601" s="5" t="s">
        <v>1</v>
      </c>
      <c r="P601" s="5" t="s">
        <v>10</v>
      </c>
      <c r="Q601" s="5" t="s">
        <v>3115</v>
      </c>
      <c r="R601">
        <v>190.72</v>
      </c>
      <c r="S601">
        <v>1</v>
      </c>
      <c r="T601">
        <v>0.2</v>
      </c>
      <c r="U601">
        <v>11.92</v>
      </c>
      <c r="V601" t="s">
        <v>1465</v>
      </c>
      <c r="W601" t="s">
        <v>1458</v>
      </c>
      <c r="X601">
        <v>7</v>
      </c>
      <c r="Y601" t="s">
        <v>1459</v>
      </c>
    </row>
    <row r="602" spans="1:25" x14ac:dyDescent="0.25">
      <c r="A602">
        <v>553</v>
      </c>
      <c r="B602" s="5" t="s">
        <v>907</v>
      </c>
      <c r="C602" s="9">
        <v>43048</v>
      </c>
      <c r="D602" s="9">
        <v>43078</v>
      </c>
      <c r="E602" s="5" t="s">
        <v>1494</v>
      </c>
      <c r="F602" s="5" t="s">
        <v>2200</v>
      </c>
      <c r="G602" s="5" t="s">
        <v>2201</v>
      </c>
      <c r="H602" s="5" t="s">
        <v>1445</v>
      </c>
      <c r="I602" s="5" t="s">
        <v>1497</v>
      </c>
      <c r="J602" s="5" t="s">
        <v>2015</v>
      </c>
      <c r="K602" s="5" t="s">
        <v>30</v>
      </c>
      <c r="L602">
        <v>32216</v>
      </c>
      <c r="M602" s="5" t="s">
        <v>1443</v>
      </c>
      <c r="N602" s="5" t="s">
        <v>3116</v>
      </c>
      <c r="O602" s="5" t="s">
        <v>1</v>
      </c>
      <c r="P602" s="5" t="s">
        <v>14</v>
      </c>
      <c r="Q602" s="5" t="s">
        <v>3117</v>
      </c>
      <c r="R602">
        <v>34.503999999999998</v>
      </c>
      <c r="S602">
        <v>1</v>
      </c>
      <c r="T602">
        <v>0.2</v>
      </c>
      <c r="U602">
        <v>6.0381999999999998</v>
      </c>
      <c r="V602" t="s">
        <v>1468</v>
      </c>
      <c r="W602" t="s">
        <v>1462</v>
      </c>
      <c r="X602">
        <v>11</v>
      </c>
      <c r="Y602" t="s">
        <v>1466</v>
      </c>
    </row>
    <row r="603" spans="1:25" x14ac:dyDescent="0.25">
      <c r="A603">
        <v>702</v>
      </c>
      <c r="B603" s="5" t="s">
        <v>918</v>
      </c>
      <c r="C603" s="9">
        <v>42775</v>
      </c>
      <c r="D603" s="9">
        <v>42956</v>
      </c>
      <c r="E603" s="5" t="s">
        <v>1508</v>
      </c>
      <c r="F603" s="5" t="s">
        <v>1520</v>
      </c>
      <c r="G603" s="5" t="s">
        <v>1521</v>
      </c>
      <c r="H603" s="5" t="s">
        <v>1446</v>
      </c>
      <c r="I603" s="5" t="s">
        <v>1497</v>
      </c>
      <c r="J603" s="5" t="s">
        <v>3118</v>
      </c>
      <c r="K603" s="5" t="s">
        <v>52</v>
      </c>
      <c r="L603">
        <v>44105</v>
      </c>
      <c r="M603" s="5" t="s">
        <v>1442</v>
      </c>
      <c r="N603" s="5" t="s">
        <v>3091</v>
      </c>
      <c r="O603" s="5" t="s">
        <v>1</v>
      </c>
      <c r="P603" s="5" t="s">
        <v>14</v>
      </c>
      <c r="Q603" s="5" t="s">
        <v>3092</v>
      </c>
      <c r="R603">
        <v>15.071999999999999</v>
      </c>
      <c r="S603">
        <v>3</v>
      </c>
      <c r="T603">
        <v>0.2</v>
      </c>
      <c r="U603">
        <v>4.1448</v>
      </c>
      <c r="V603" t="s">
        <v>1468</v>
      </c>
      <c r="W603" t="s">
        <v>1451</v>
      </c>
      <c r="X603">
        <v>2</v>
      </c>
      <c r="Y603" t="s">
        <v>1453</v>
      </c>
    </row>
    <row r="604" spans="1:25" x14ac:dyDescent="0.25">
      <c r="A604">
        <v>754</v>
      </c>
      <c r="B604" s="5" t="s">
        <v>583</v>
      </c>
      <c r="C604" s="9">
        <v>42555</v>
      </c>
      <c r="D604" s="9">
        <v>42617</v>
      </c>
      <c r="E604" s="5" t="s">
        <v>1494</v>
      </c>
      <c r="F604" s="5" t="s">
        <v>3119</v>
      </c>
      <c r="G604" s="5" t="s">
        <v>3120</v>
      </c>
      <c r="H604" s="5" t="s">
        <v>1446</v>
      </c>
      <c r="I604" s="5" t="s">
        <v>1497</v>
      </c>
      <c r="J604" s="5" t="s">
        <v>2040</v>
      </c>
      <c r="K604" s="5" t="s">
        <v>26</v>
      </c>
      <c r="L604">
        <v>94110</v>
      </c>
      <c r="M604" s="5" t="s">
        <v>1444</v>
      </c>
      <c r="N604" s="5" t="s">
        <v>3121</v>
      </c>
      <c r="O604" s="5" t="s">
        <v>3</v>
      </c>
      <c r="P604" s="5" t="s">
        <v>11</v>
      </c>
      <c r="Q604" s="5" t="s">
        <v>3122</v>
      </c>
      <c r="R604">
        <v>1199.9760000000001</v>
      </c>
      <c r="S604">
        <v>3</v>
      </c>
      <c r="T604">
        <v>0.2</v>
      </c>
      <c r="U604">
        <v>374.99250000000001</v>
      </c>
      <c r="V604" t="s">
        <v>1467</v>
      </c>
      <c r="W604" t="s">
        <v>1458</v>
      </c>
      <c r="X604">
        <v>7</v>
      </c>
      <c r="Y604" t="s">
        <v>1459</v>
      </c>
    </row>
    <row r="605" spans="1:25" x14ac:dyDescent="0.25">
      <c r="A605">
        <v>785</v>
      </c>
      <c r="B605" s="5" t="s">
        <v>1293</v>
      </c>
      <c r="C605" s="9">
        <v>42073</v>
      </c>
      <c r="D605" s="9">
        <v>42165</v>
      </c>
      <c r="E605" s="5" t="s">
        <v>1525</v>
      </c>
      <c r="F605" s="5" t="s">
        <v>2151</v>
      </c>
      <c r="G605" s="5" t="s">
        <v>2152</v>
      </c>
      <c r="H605" s="5" t="s">
        <v>1445</v>
      </c>
      <c r="I605" s="5" t="s">
        <v>1497</v>
      </c>
      <c r="J605" s="5" t="s">
        <v>1978</v>
      </c>
      <c r="K605" s="5" t="s">
        <v>52</v>
      </c>
      <c r="L605">
        <v>43229</v>
      </c>
      <c r="M605" s="5" t="s">
        <v>1442</v>
      </c>
      <c r="N605" s="5" t="s">
        <v>3123</v>
      </c>
      <c r="O605" s="5" t="s">
        <v>3</v>
      </c>
      <c r="P605" s="5" t="s">
        <v>5</v>
      </c>
      <c r="Q605" s="5" t="s">
        <v>3124</v>
      </c>
      <c r="R605">
        <v>47.984000000000002</v>
      </c>
      <c r="S605">
        <v>2</v>
      </c>
      <c r="T605">
        <v>0.2</v>
      </c>
      <c r="U605">
        <v>0.5998</v>
      </c>
      <c r="V605" t="s">
        <v>1465</v>
      </c>
      <c r="W605" t="s">
        <v>1451</v>
      </c>
      <c r="X605">
        <v>3</v>
      </c>
      <c r="Y605" t="s">
        <v>1454</v>
      </c>
    </row>
    <row r="606" spans="1:25" x14ac:dyDescent="0.25">
      <c r="A606">
        <v>849</v>
      </c>
      <c r="B606" s="5" t="s">
        <v>879</v>
      </c>
      <c r="C606" s="9">
        <v>42736</v>
      </c>
      <c r="D606" s="9">
        <v>42887</v>
      </c>
      <c r="E606" s="5" t="s">
        <v>1508</v>
      </c>
      <c r="F606" s="5" t="s">
        <v>3125</v>
      </c>
      <c r="G606" s="5" t="s">
        <v>3126</v>
      </c>
      <c r="H606" s="5" t="s">
        <v>1445</v>
      </c>
      <c r="I606" s="5" t="s">
        <v>1497</v>
      </c>
      <c r="J606" s="5" t="s">
        <v>2012</v>
      </c>
      <c r="K606" s="5" t="s">
        <v>52</v>
      </c>
      <c r="L606">
        <v>44052</v>
      </c>
      <c r="M606" s="5" t="s">
        <v>1442</v>
      </c>
      <c r="N606" s="5" t="s">
        <v>1904</v>
      </c>
      <c r="O606" s="5" t="s">
        <v>1</v>
      </c>
      <c r="P606" s="5" t="s">
        <v>14</v>
      </c>
      <c r="Q606" s="5" t="s">
        <v>1905</v>
      </c>
      <c r="R606">
        <v>48.896000000000001</v>
      </c>
      <c r="S606">
        <v>4</v>
      </c>
      <c r="T606">
        <v>0.2</v>
      </c>
      <c r="U606">
        <v>8.5568000000000008</v>
      </c>
      <c r="V606" t="s">
        <v>1468</v>
      </c>
      <c r="W606" t="s">
        <v>1451</v>
      </c>
      <c r="X606">
        <v>1</v>
      </c>
      <c r="Y606" t="s">
        <v>1452</v>
      </c>
    </row>
    <row r="607" spans="1:25" x14ac:dyDescent="0.25">
      <c r="A607">
        <v>863</v>
      </c>
      <c r="B607" s="5" t="s">
        <v>682</v>
      </c>
      <c r="C607" s="9">
        <v>42491</v>
      </c>
      <c r="D607" s="9">
        <v>42552</v>
      </c>
      <c r="E607" s="5" t="s">
        <v>1525</v>
      </c>
      <c r="F607" s="5" t="s">
        <v>3127</v>
      </c>
      <c r="G607" s="5" t="s">
        <v>3128</v>
      </c>
      <c r="H607" s="5" t="s">
        <v>1446</v>
      </c>
      <c r="I607" s="5" t="s">
        <v>1497</v>
      </c>
      <c r="J607" s="5" t="s">
        <v>2015</v>
      </c>
      <c r="K607" s="5" t="s">
        <v>30</v>
      </c>
      <c r="L607">
        <v>32216</v>
      </c>
      <c r="M607" s="5" t="s">
        <v>1443</v>
      </c>
      <c r="N607" s="5" t="s">
        <v>3129</v>
      </c>
      <c r="O607" s="5" t="s">
        <v>3</v>
      </c>
      <c r="P607" s="5" t="s">
        <v>5</v>
      </c>
      <c r="Q607" s="5" t="s">
        <v>3130</v>
      </c>
      <c r="R607">
        <v>191.47200000000001</v>
      </c>
      <c r="S607">
        <v>6</v>
      </c>
      <c r="T607">
        <v>0.2</v>
      </c>
      <c r="U607">
        <v>40.687800000000003</v>
      </c>
      <c r="V607" t="s">
        <v>1467</v>
      </c>
      <c r="W607" t="s">
        <v>1455</v>
      </c>
      <c r="X607">
        <v>5</v>
      </c>
      <c r="Y607" t="s">
        <v>70</v>
      </c>
    </row>
    <row r="608" spans="1:25" x14ac:dyDescent="0.25">
      <c r="A608">
        <v>953</v>
      </c>
      <c r="B608" s="5" t="s">
        <v>1002</v>
      </c>
      <c r="C608" s="9">
        <v>42798</v>
      </c>
      <c r="D608" s="9">
        <v>42920</v>
      </c>
      <c r="E608" s="5" t="s">
        <v>1508</v>
      </c>
      <c r="F608" s="5" t="s">
        <v>3131</v>
      </c>
      <c r="G608" s="5" t="s">
        <v>3132</v>
      </c>
      <c r="H608" s="5" t="s">
        <v>1445</v>
      </c>
      <c r="I608" s="5" t="s">
        <v>1497</v>
      </c>
      <c r="J608" s="5" t="s">
        <v>2826</v>
      </c>
      <c r="K608" s="5" t="s">
        <v>55</v>
      </c>
      <c r="L608">
        <v>19143</v>
      </c>
      <c r="M608" s="5" t="s">
        <v>1442</v>
      </c>
      <c r="N608" s="5" t="s">
        <v>2211</v>
      </c>
      <c r="O608" s="5" t="s">
        <v>1</v>
      </c>
      <c r="P608" s="5" t="s">
        <v>14</v>
      </c>
      <c r="Q608" s="5" t="s">
        <v>2141</v>
      </c>
      <c r="R608">
        <v>25.472000000000001</v>
      </c>
      <c r="S608">
        <v>4</v>
      </c>
      <c r="T608">
        <v>0.2</v>
      </c>
      <c r="U608">
        <v>7.6416000000000004</v>
      </c>
      <c r="V608" t="s">
        <v>1468</v>
      </c>
      <c r="W608" t="s">
        <v>1451</v>
      </c>
      <c r="X608">
        <v>3</v>
      </c>
      <c r="Y608" t="s">
        <v>1454</v>
      </c>
    </row>
    <row r="609" spans="1:25" x14ac:dyDescent="0.25">
      <c r="A609">
        <v>1043</v>
      </c>
      <c r="B609" s="5" t="s">
        <v>549</v>
      </c>
      <c r="C609" s="9">
        <v>42530</v>
      </c>
      <c r="D609" s="9">
        <v>42622</v>
      </c>
      <c r="E609" s="5" t="s">
        <v>1525</v>
      </c>
      <c r="F609" s="5" t="s">
        <v>3133</v>
      </c>
      <c r="G609" s="5" t="s">
        <v>3134</v>
      </c>
      <c r="H609" s="5" t="s">
        <v>1445</v>
      </c>
      <c r="I609" s="5" t="s">
        <v>1497</v>
      </c>
      <c r="J609" s="5" t="s">
        <v>2000</v>
      </c>
      <c r="K609" s="5" t="s">
        <v>50</v>
      </c>
      <c r="L609">
        <v>10035</v>
      </c>
      <c r="M609" s="5" t="s">
        <v>1442</v>
      </c>
      <c r="N609" s="5" t="s">
        <v>1916</v>
      </c>
      <c r="O609" s="5" t="s">
        <v>1</v>
      </c>
      <c r="P609" s="5" t="s">
        <v>9</v>
      </c>
      <c r="Q609" s="5" t="s">
        <v>1917</v>
      </c>
      <c r="R609">
        <v>722.35199999999998</v>
      </c>
      <c r="S609">
        <v>3</v>
      </c>
      <c r="T609">
        <v>0.2</v>
      </c>
      <c r="U609">
        <v>90.293999999999997</v>
      </c>
      <c r="V609" t="s">
        <v>1467</v>
      </c>
      <c r="W609" t="s">
        <v>1455</v>
      </c>
      <c r="X609">
        <v>6</v>
      </c>
      <c r="Y609" t="s">
        <v>1457</v>
      </c>
    </row>
    <row r="610" spans="1:25" x14ac:dyDescent="0.25">
      <c r="A610">
        <v>1053</v>
      </c>
      <c r="B610" s="5" t="s">
        <v>1292</v>
      </c>
      <c r="C610" s="9">
        <v>42070</v>
      </c>
      <c r="D610" s="9">
        <v>42131</v>
      </c>
      <c r="E610" s="5" t="s">
        <v>1494</v>
      </c>
      <c r="F610" s="5" t="s">
        <v>2837</v>
      </c>
      <c r="G610" s="5" t="s">
        <v>2838</v>
      </c>
      <c r="H610" s="5" t="s">
        <v>1446</v>
      </c>
      <c r="I610" s="5" t="s">
        <v>1497</v>
      </c>
      <c r="J610" s="5" t="s">
        <v>2826</v>
      </c>
      <c r="K610" s="5" t="s">
        <v>55</v>
      </c>
      <c r="L610">
        <v>19134</v>
      </c>
      <c r="M610" s="5" t="s">
        <v>1442</v>
      </c>
      <c r="N610" s="5" t="s">
        <v>3135</v>
      </c>
      <c r="O610" s="5" t="s">
        <v>1</v>
      </c>
      <c r="P610" s="5" t="s">
        <v>14</v>
      </c>
      <c r="Q610" s="5" t="s">
        <v>3136</v>
      </c>
      <c r="R610">
        <v>282.88799999999998</v>
      </c>
      <c r="S610">
        <v>9</v>
      </c>
      <c r="T610">
        <v>0.2</v>
      </c>
      <c r="U610">
        <v>56.577599999999997</v>
      </c>
      <c r="V610" t="s">
        <v>1465</v>
      </c>
      <c r="W610" t="s">
        <v>1451</v>
      </c>
      <c r="X610">
        <v>3</v>
      </c>
      <c r="Y610" t="s">
        <v>1454</v>
      </c>
    </row>
    <row r="611" spans="1:25" x14ac:dyDescent="0.25">
      <c r="A611">
        <v>1068</v>
      </c>
      <c r="B611" s="5" t="s">
        <v>768</v>
      </c>
      <c r="C611" s="9">
        <v>42379</v>
      </c>
      <c r="D611" s="9">
        <v>42410</v>
      </c>
      <c r="E611" s="5" t="s">
        <v>1494</v>
      </c>
      <c r="F611" s="5" t="s">
        <v>2929</v>
      </c>
      <c r="G611" s="5" t="s">
        <v>2930</v>
      </c>
      <c r="H611" s="5" t="s">
        <v>1445</v>
      </c>
      <c r="I611" s="5" t="s">
        <v>1497</v>
      </c>
      <c r="J611" s="5" t="s">
        <v>2040</v>
      </c>
      <c r="K611" s="5" t="s">
        <v>26</v>
      </c>
      <c r="L611">
        <v>94122</v>
      </c>
      <c r="M611" s="5" t="s">
        <v>1444</v>
      </c>
      <c r="N611" s="5" t="s">
        <v>1696</v>
      </c>
      <c r="O611" s="5" t="s">
        <v>1</v>
      </c>
      <c r="P611" s="5" t="s">
        <v>10</v>
      </c>
      <c r="Q611" s="5" t="s">
        <v>1697</v>
      </c>
      <c r="R611">
        <v>194.84800000000001</v>
      </c>
      <c r="S611">
        <v>4</v>
      </c>
      <c r="T611">
        <v>0.2</v>
      </c>
      <c r="U611">
        <v>12.178000000000001</v>
      </c>
      <c r="V611" t="s">
        <v>1467</v>
      </c>
      <c r="W611" t="s">
        <v>1451</v>
      </c>
      <c r="X611">
        <v>1</v>
      </c>
      <c r="Y611" t="s">
        <v>1452</v>
      </c>
    </row>
    <row r="612" spans="1:25" x14ac:dyDescent="0.25">
      <c r="A612">
        <v>1090</v>
      </c>
      <c r="B612" s="5" t="s">
        <v>1165</v>
      </c>
      <c r="C612" s="9">
        <v>42831</v>
      </c>
      <c r="D612" s="9">
        <v>43014</v>
      </c>
      <c r="E612" s="5" t="s">
        <v>1508</v>
      </c>
      <c r="F612" s="5" t="s">
        <v>3137</v>
      </c>
      <c r="G612" s="5" t="s">
        <v>3138</v>
      </c>
      <c r="H612" s="5" t="s">
        <v>1446</v>
      </c>
      <c r="I612" s="5" t="s">
        <v>1497</v>
      </c>
      <c r="J612" s="5" t="s">
        <v>3139</v>
      </c>
      <c r="K612" s="5" t="s">
        <v>51</v>
      </c>
      <c r="L612">
        <v>28110</v>
      </c>
      <c r="M612" s="5" t="s">
        <v>1443</v>
      </c>
      <c r="N612" s="5" t="s">
        <v>3100</v>
      </c>
      <c r="O612" s="5" t="s">
        <v>1</v>
      </c>
      <c r="P612" s="5" t="s">
        <v>14</v>
      </c>
      <c r="Q612" s="5" t="s">
        <v>3101</v>
      </c>
      <c r="R612">
        <v>31.984000000000002</v>
      </c>
      <c r="S612">
        <v>2</v>
      </c>
      <c r="T612">
        <v>0.2</v>
      </c>
      <c r="U612">
        <v>1.9990000000000001</v>
      </c>
      <c r="V612" t="s">
        <v>1468</v>
      </c>
      <c r="W612" t="s">
        <v>1455</v>
      </c>
      <c r="X612">
        <v>4</v>
      </c>
      <c r="Y612" t="s">
        <v>1456</v>
      </c>
    </row>
    <row r="613" spans="1:25" x14ac:dyDescent="0.25">
      <c r="A613">
        <v>1159</v>
      </c>
      <c r="B613" s="5" t="s">
        <v>736</v>
      </c>
      <c r="C613" s="9">
        <v>42407</v>
      </c>
      <c r="D613" s="9">
        <v>42558</v>
      </c>
      <c r="E613" s="5" t="s">
        <v>1525</v>
      </c>
      <c r="F613" s="5" t="s">
        <v>3140</v>
      </c>
      <c r="G613" s="5" t="s">
        <v>3141</v>
      </c>
      <c r="H613" s="5" t="s">
        <v>1446</v>
      </c>
      <c r="I613" s="5" t="s">
        <v>1497</v>
      </c>
      <c r="J613" s="5" t="s">
        <v>2121</v>
      </c>
      <c r="K613" s="5" t="s">
        <v>26</v>
      </c>
      <c r="L613">
        <v>90004</v>
      </c>
      <c r="M613" s="5" t="s">
        <v>1444</v>
      </c>
      <c r="N613" s="5" t="s">
        <v>3142</v>
      </c>
      <c r="O613" s="5" t="s">
        <v>1</v>
      </c>
      <c r="P613" s="5" t="s">
        <v>10</v>
      </c>
      <c r="Q613" s="5" t="s">
        <v>3143</v>
      </c>
      <c r="R613">
        <v>195.184</v>
      </c>
      <c r="S613">
        <v>1</v>
      </c>
      <c r="T613">
        <v>0.2</v>
      </c>
      <c r="U613">
        <v>19.5184</v>
      </c>
      <c r="V613" t="s">
        <v>1467</v>
      </c>
      <c r="W613" t="s">
        <v>1451</v>
      </c>
      <c r="X613">
        <v>2</v>
      </c>
      <c r="Y613" t="s">
        <v>1453</v>
      </c>
    </row>
    <row r="614" spans="1:25" x14ac:dyDescent="0.25">
      <c r="A614">
        <v>1198</v>
      </c>
      <c r="B614" s="5" t="s">
        <v>668</v>
      </c>
      <c r="C614" s="9">
        <v>42586</v>
      </c>
      <c r="D614" s="9">
        <v>42708</v>
      </c>
      <c r="E614" s="5" t="s">
        <v>1508</v>
      </c>
      <c r="F614" s="5" t="s">
        <v>1542</v>
      </c>
      <c r="G614" s="5" t="s">
        <v>1543</v>
      </c>
      <c r="H614" s="5" t="s">
        <v>1445</v>
      </c>
      <c r="I614" s="5" t="s">
        <v>1497</v>
      </c>
      <c r="J614" s="5" t="s">
        <v>1503</v>
      </c>
      <c r="K614" s="5" t="s">
        <v>59</v>
      </c>
      <c r="L614">
        <v>77041</v>
      </c>
      <c r="M614" s="5" t="s">
        <v>1441</v>
      </c>
      <c r="N614" s="5" t="s">
        <v>3144</v>
      </c>
      <c r="O614" s="5" t="s">
        <v>3</v>
      </c>
      <c r="P614" s="5" t="s">
        <v>5</v>
      </c>
      <c r="Q614" s="5" t="s">
        <v>3145</v>
      </c>
      <c r="R614">
        <v>431.928</v>
      </c>
      <c r="S614">
        <v>9</v>
      </c>
      <c r="T614">
        <v>0.2</v>
      </c>
      <c r="U614">
        <v>64.789199999999994</v>
      </c>
      <c r="V614" t="s">
        <v>1467</v>
      </c>
      <c r="W614" t="s">
        <v>1458</v>
      </c>
      <c r="X614">
        <v>8</v>
      </c>
      <c r="Y614" t="s">
        <v>1460</v>
      </c>
    </row>
    <row r="615" spans="1:25" x14ac:dyDescent="0.25">
      <c r="A615">
        <v>1355</v>
      </c>
      <c r="B615" s="5" t="s">
        <v>1188</v>
      </c>
      <c r="C615" s="9">
        <v>42830</v>
      </c>
      <c r="D615" s="9">
        <v>42983</v>
      </c>
      <c r="E615" s="5" t="s">
        <v>1508</v>
      </c>
      <c r="F615" s="5" t="s">
        <v>3137</v>
      </c>
      <c r="G615" s="5" t="s">
        <v>3138</v>
      </c>
      <c r="H615" s="5" t="s">
        <v>1446</v>
      </c>
      <c r="I615" s="5" t="s">
        <v>1497</v>
      </c>
      <c r="J615" s="5" t="s">
        <v>2040</v>
      </c>
      <c r="K615" s="5" t="s">
        <v>26</v>
      </c>
      <c r="L615">
        <v>94109</v>
      </c>
      <c r="M615" s="5" t="s">
        <v>1444</v>
      </c>
      <c r="N615" s="5" t="s">
        <v>2134</v>
      </c>
      <c r="O615" s="5" t="s">
        <v>1</v>
      </c>
      <c r="P615" s="5" t="s">
        <v>21</v>
      </c>
      <c r="Q615" s="5" t="s">
        <v>2135</v>
      </c>
      <c r="R615">
        <v>300.904</v>
      </c>
      <c r="S615">
        <v>1</v>
      </c>
      <c r="T615">
        <v>0.2</v>
      </c>
      <c r="U615">
        <v>11.283899999999999</v>
      </c>
      <c r="V615" t="s">
        <v>1468</v>
      </c>
      <c r="W615" t="s">
        <v>1455</v>
      </c>
      <c r="X615">
        <v>4</v>
      </c>
      <c r="Y615" t="s">
        <v>1456</v>
      </c>
    </row>
    <row r="616" spans="1:25" x14ac:dyDescent="0.25">
      <c r="A616">
        <v>1407</v>
      </c>
      <c r="B616" s="5" t="s">
        <v>1232</v>
      </c>
      <c r="C616" s="9">
        <v>41794</v>
      </c>
      <c r="D616" s="9">
        <v>41855</v>
      </c>
      <c r="E616" s="5" t="s">
        <v>1494</v>
      </c>
      <c r="F616" s="5" t="s">
        <v>2843</v>
      </c>
      <c r="G616" s="5" t="s">
        <v>2844</v>
      </c>
      <c r="H616" s="5" t="s">
        <v>1447</v>
      </c>
      <c r="I616" s="5" t="s">
        <v>1497</v>
      </c>
      <c r="J616" s="5" t="s">
        <v>2826</v>
      </c>
      <c r="K616" s="5" t="s">
        <v>55</v>
      </c>
      <c r="L616">
        <v>19143</v>
      </c>
      <c r="M616" s="5" t="s">
        <v>1442</v>
      </c>
      <c r="N616" s="5" t="s">
        <v>3087</v>
      </c>
      <c r="O616" s="5" t="s">
        <v>3</v>
      </c>
      <c r="P616" s="5" t="s">
        <v>5</v>
      </c>
      <c r="Q616" s="5" t="s">
        <v>3088</v>
      </c>
      <c r="R616">
        <v>116.78400000000001</v>
      </c>
      <c r="S616">
        <v>2</v>
      </c>
      <c r="T616">
        <v>0.2</v>
      </c>
      <c r="U616">
        <v>21.896999999999998</v>
      </c>
      <c r="V616" t="s">
        <v>1450</v>
      </c>
      <c r="W616" t="s">
        <v>1455</v>
      </c>
      <c r="X616">
        <v>6</v>
      </c>
      <c r="Y616" t="s">
        <v>1457</v>
      </c>
    </row>
    <row r="617" spans="1:25" x14ac:dyDescent="0.25">
      <c r="A617">
        <v>1522</v>
      </c>
      <c r="B617" s="5" t="s">
        <v>454</v>
      </c>
      <c r="C617" s="9">
        <v>42167</v>
      </c>
      <c r="D617" s="9">
        <v>42320</v>
      </c>
      <c r="E617" s="5" t="s">
        <v>1508</v>
      </c>
      <c r="F617" s="5" t="s">
        <v>2394</v>
      </c>
      <c r="G617" s="5" t="s">
        <v>2395</v>
      </c>
      <c r="H617" s="5" t="s">
        <v>1445</v>
      </c>
      <c r="I617" s="5" t="s">
        <v>1497</v>
      </c>
      <c r="J617" s="5" t="s">
        <v>2020</v>
      </c>
      <c r="K617" s="5" t="s">
        <v>24</v>
      </c>
      <c r="L617">
        <v>85705</v>
      </c>
      <c r="M617" s="5" t="s">
        <v>1444</v>
      </c>
      <c r="N617" s="5" t="s">
        <v>3146</v>
      </c>
      <c r="O617" s="5" t="s">
        <v>1</v>
      </c>
      <c r="P617" s="5" t="s">
        <v>14</v>
      </c>
      <c r="Q617" s="5" t="s">
        <v>3147</v>
      </c>
      <c r="R617">
        <v>206.11199999999999</v>
      </c>
      <c r="S617">
        <v>6</v>
      </c>
      <c r="T617">
        <v>0.2</v>
      </c>
      <c r="U617">
        <v>48.951599999999999</v>
      </c>
      <c r="V617" t="s">
        <v>1465</v>
      </c>
      <c r="W617" t="s">
        <v>1455</v>
      </c>
      <c r="X617">
        <v>6</v>
      </c>
      <c r="Y617" t="s">
        <v>1457</v>
      </c>
    </row>
    <row r="618" spans="1:25" x14ac:dyDescent="0.25">
      <c r="A618">
        <v>1550</v>
      </c>
      <c r="B618" s="5" t="s">
        <v>197</v>
      </c>
      <c r="C618" s="9">
        <v>41797</v>
      </c>
      <c r="D618" s="9">
        <v>41858</v>
      </c>
      <c r="E618" s="5" t="s">
        <v>1494</v>
      </c>
      <c r="F618" s="5" t="s">
        <v>1676</v>
      </c>
      <c r="G618" s="5" t="s">
        <v>1677</v>
      </c>
      <c r="H618" s="5" t="s">
        <v>1445</v>
      </c>
      <c r="I618" s="5" t="s">
        <v>1497</v>
      </c>
      <c r="J618" s="5" t="s">
        <v>2000</v>
      </c>
      <c r="K618" s="5" t="s">
        <v>50</v>
      </c>
      <c r="L618">
        <v>10011</v>
      </c>
      <c r="M618" s="5" t="s">
        <v>1442</v>
      </c>
      <c r="N618" s="5" t="s">
        <v>3148</v>
      </c>
      <c r="O618" s="5" t="s">
        <v>3</v>
      </c>
      <c r="P618" s="5" t="s">
        <v>11</v>
      </c>
      <c r="Q618" s="5" t="s">
        <v>3149</v>
      </c>
      <c r="R618">
        <v>559.99199999999996</v>
      </c>
      <c r="S618">
        <v>1</v>
      </c>
      <c r="T618">
        <v>0.2</v>
      </c>
      <c r="U618">
        <v>174.9975</v>
      </c>
      <c r="V618" t="s">
        <v>1450</v>
      </c>
      <c r="W618" t="s">
        <v>1455</v>
      </c>
      <c r="X618">
        <v>6</v>
      </c>
      <c r="Y618" t="s">
        <v>1457</v>
      </c>
    </row>
    <row r="619" spans="1:25" x14ac:dyDescent="0.25">
      <c r="A619">
        <v>1635</v>
      </c>
      <c r="B619" s="5" t="s">
        <v>567</v>
      </c>
      <c r="C619" s="9">
        <v>42587</v>
      </c>
      <c r="D619" s="9">
        <v>42587</v>
      </c>
      <c r="E619" s="5" t="s">
        <v>1537</v>
      </c>
      <c r="F619" s="5" t="s">
        <v>3150</v>
      </c>
      <c r="G619" s="5" t="s">
        <v>3151</v>
      </c>
      <c r="H619" s="5" t="s">
        <v>1445</v>
      </c>
      <c r="I619" s="5" t="s">
        <v>1497</v>
      </c>
      <c r="J619" s="5" t="s">
        <v>3118</v>
      </c>
      <c r="K619" s="5" t="s">
        <v>52</v>
      </c>
      <c r="L619">
        <v>44105</v>
      </c>
      <c r="M619" s="5" t="s">
        <v>1442</v>
      </c>
      <c r="N619" s="5" t="s">
        <v>3152</v>
      </c>
      <c r="O619" s="5" t="s">
        <v>3</v>
      </c>
      <c r="P619" s="5" t="s">
        <v>5</v>
      </c>
      <c r="Q619" s="5" t="s">
        <v>3153</v>
      </c>
      <c r="R619">
        <v>58.112000000000002</v>
      </c>
      <c r="S619">
        <v>2</v>
      </c>
      <c r="T619">
        <v>0.2</v>
      </c>
      <c r="U619">
        <v>7.2640000000000002</v>
      </c>
      <c r="V619" t="s">
        <v>1467</v>
      </c>
      <c r="W619" t="s">
        <v>1458</v>
      </c>
      <c r="X619">
        <v>8</v>
      </c>
      <c r="Y619" t="s">
        <v>1460</v>
      </c>
    </row>
    <row r="620" spans="1:25" x14ac:dyDescent="0.25">
      <c r="A620">
        <v>1689</v>
      </c>
      <c r="B620" s="5" t="s">
        <v>1069</v>
      </c>
      <c r="C620" s="9">
        <v>43020</v>
      </c>
      <c r="D620" s="9">
        <v>43081</v>
      </c>
      <c r="E620" s="5" t="s">
        <v>1494</v>
      </c>
      <c r="F620" s="5" t="s">
        <v>3154</v>
      </c>
      <c r="G620" s="5" t="s">
        <v>3155</v>
      </c>
      <c r="H620" s="5" t="s">
        <v>1445</v>
      </c>
      <c r="I620" s="5" t="s">
        <v>1497</v>
      </c>
      <c r="J620" s="5" t="s">
        <v>2826</v>
      </c>
      <c r="K620" s="5" t="s">
        <v>55</v>
      </c>
      <c r="L620">
        <v>19140</v>
      </c>
      <c r="M620" s="5" t="s">
        <v>1442</v>
      </c>
      <c r="N620" s="5" t="s">
        <v>2237</v>
      </c>
      <c r="O620" s="5" t="s">
        <v>1</v>
      </c>
      <c r="P620" s="5" t="s">
        <v>14</v>
      </c>
      <c r="Q620" s="5" t="s">
        <v>2238</v>
      </c>
      <c r="R620">
        <v>310.88</v>
      </c>
      <c r="S620">
        <v>2</v>
      </c>
      <c r="T620">
        <v>0.2</v>
      </c>
      <c r="U620">
        <v>23.315999999999999</v>
      </c>
      <c r="V620" t="s">
        <v>1468</v>
      </c>
      <c r="W620" t="s">
        <v>1462</v>
      </c>
      <c r="X620">
        <v>10</v>
      </c>
      <c r="Y620" t="s">
        <v>1463</v>
      </c>
    </row>
    <row r="621" spans="1:25" x14ac:dyDescent="0.25">
      <c r="A621">
        <v>1833</v>
      </c>
      <c r="B621" s="5" t="s">
        <v>403</v>
      </c>
      <c r="C621" s="9">
        <v>42135</v>
      </c>
      <c r="D621" s="9">
        <v>42258</v>
      </c>
      <c r="E621" s="5" t="s">
        <v>1508</v>
      </c>
      <c r="F621" s="5" t="s">
        <v>3140</v>
      </c>
      <c r="G621" s="5" t="s">
        <v>3141</v>
      </c>
      <c r="H621" s="5" t="s">
        <v>1446</v>
      </c>
      <c r="I621" s="5" t="s">
        <v>1497</v>
      </c>
      <c r="J621" s="5" t="s">
        <v>3139</v>
      </c>
      <c r="K621" s="5" t="s">
        <v>51</v>
      </c>
      <c r="L621">
        <v>28110</v>
      </c>
      <c r="M621" s="5" t="s">
        <v>1443</v>
      </c>
      <c r="N621" s="5" t="s">
        <v>1828</v>
      </c>
      <c r="O621" s="5" t="s">
        <v>1</v>
      </c>
      <c r="P621" s="5" t="s">
        <v>10</v>
      </c>
      <c r="Q621" s="5" t="s">
        <v>1829</v>
      </c>
      <c r="R621">
        <v>207</v>
      </c>
      <c r="S621">
        <v>3</v>
      </c>
      <c r="T621">
        <v>0.2</v>
      </c>
      <c r="U621">
        <v>25.875</v>
      </c>
      <c r="V621" t="s">
        <v>1465</v>
      </c>
      <c r="W621" t="s">
        <v>1455</v>
      </c>
      <c r="X621">
        <v>5</v>
      </c>
      <c r="Y621" t="s">
        <v>70</v>
      </c>
    </row>
    <row r="622" spans="1:25" x14ac:dyDescent="0.25">
      <c r="A622">
        <v>1839</v>
      </c>
      <c r="B622" s="5" t="s">
        <v>137</v>
      </c>
      <c r="C622" s="9">
        <v>41647</v>
      </c>
      <c r="D622" s="9">
        <v>41767</v>
      </c>
      <c r="E622" s="5" t="s">
        <v>1508</v>
      </c>
      <c r="F622" s="5" t="s">
        <v>2662</v>
      </c>
      <c r="G622" s="5" t="s">
        <v>2663</v>
      </c>
      <c r="H622" s="5" t="s">
        <v>1446</v>
      </c>
      <c r="I622" s="5" t="s">
        <v>1497</v>
      </c>
      <c r="J622" s="5" t="s">
        <v>2205</v>
      </c>
      <c r="K622" s="5" t="s">
        <v>51</v>
      </c>
      <c r="L622">
        <v>28205</v>
      </c>
      <c r="M622" s="5" t="s">
        <v>1443</v>
      </c>
      <c r="N622" s="5" t="s">
        <v>3156</v>
      </c>
      <c r="O622" s="5" t="s">
        <v>1</v>
      </c>
      <c r="P622" s="5" t="s">
        <v>14</v>
      </c>
      <c r="Q622" s="5" t="s">
        <v>3157</v>
      </c>
      <c r="R622">
        <v>44.128</v>
      </c>
      <c r="S622">
        <v>4</v>
      </c>
      <c r="T622">
        <v>0.2</v>
      </c>
      <c r="U622">
        <v>12.135199999999999</v>
      </c>
      <c r="V622" t="s">
        <v>1450</v>
      </c>
      <c r="W622" t="s">
        <v>1451</v>
      </c>
      <c r="X622">
        <v>1</v>
      </c>
      <c r="Y622" t="s">
        <v>1452</v>
      </c>
    </row>
    <row r="623" spans="1:25" x14ac:dyDescent="0.25">
      <c r="A623">
        <v>1848</v>
      </c>
      <c r="B623" s="5" t="s">
        <v>991</v>
      </c>
      <c r="C623" s="9">
        <v>43017</v>
      </c>
      <c r="D623" s="9">
        <v>43017</v>
      </c>
      <c r="E623" s="5" t="s">
        <v>1537</v>
      </c>
      <c r="F623" s="5" t="s">
        <v>2995</v>
      </c>
      <c r="G623" s="5" t="s">
        <v>2996</v>
      </c>
      <c r="H623" s="5" t="s">
        <v>1446</v>
      </c>
      <c r="I623" s="5" t="s">
        <v>1497</v>
      </c>
      <c r="J623" s="5" t="s">
        <v>2121</v>
      </c>
      <c r="K623" s="5" t="s">
        <v>26</v>
      </c>
      <c r="L623">
        <v>90004</v>
      </c>
      <c r="M623" s="5" t="s">
        <v>1444</v>
      </c>
      <c r="N623" s="5" t="s">
        <v>1645</v>
      </c>
      <c r="O623" s="5" t="s">
        <v>1</v>
      </c>
      <c r="P623" s="5" t="s">
        <v>10</v>
      </c>
      <c r="Q623" s="5" t="s">
        <v>1646</v>
      </c>
      <c r="R623">
        <v>362.35199999999998</v>
      </c>
      <c r="S623">
        <v>3</v>
      </c>
      <c r="T623">
        <v>0.2</v>
      </c>
      <c r="U623">
        <v>27.176400000000001</v>
      </c>
      <c r="V623" t="s">
        <v>1468</v>
      </c>
      <c r="W623" t="s">
        <v>1462</v>
      </c>
      <c r="X623">
        <v>10</v>
      </c>
      <c r="Y623" t="s">
        <v>1463</v>
      </c>
    </row>
    <row r="624" spans="1:25" x14ac:dyDescent="0.25">
      <c r="A624">
        <v>1941</v>
      </c>
      <c r="B624" s="5" t="s">
        <v>592</v>
      </c>
      <c r="C624" s="9">
        <v>42589</v>
      </c>
      <c r="D624" s="9">
        <v>42711</v>
      </c>
      <c r="E624" s="5" t="s">
        <v>1508</v>
      </c>
      <c r="F624" s="5" t="s">
        <v>2294</v>
      </c>
      <c r="G624" s="5" t="s">
        <v>2295</v>
      </c>
      <c r="H624" s="5" t="s">
        <v>1445</v>
      </c>
      <c r="I624" s="5" t="s">
        <v>1497</v>
      </c>
      <c r="J624" s="5" t="s">
        <v>2398</v>
      </c>
      <c r="K624" s="5" t="s">
        <v>27</v>
      </c>
      <c r="L624">
        <v>80020</v>
      </c>
      <c r="M624" s="5" t="s">
        <v>1444</v>
      </c>
      <c r="N624" s="5" t="s">
        <v>1516</v>
      </c>
      <c r="O624" s="5" t="s">
        <v>1</v>
      </c>
      <c r="P624" s="5" t="s">
        <v>10</v>
      </c>
      <c r="Q624" s="5" t="s">
        <v>1517</v>
      </c>
      <c r="R624">
        <v>662.88</v>
      </c>
      <c r="S624">
        <v>3</v>
      </c>
      <c r="T624">
        <v>0.2</v>
      </c>
      <c r="U624">
        <v>74.573999999999998</v>
      </c>
      <c r="V624" t="s">
        <v>1467</v>
      </c>
      <c r="W624" t="s">
        <v>1458</v>
      </c>
      <c r="X624">
        <v>8</v>
      </c>
      <c r="Y624" t="s">
        <v>1460</v>
      </c>
    </row>
    <row r="625" spans="1:25" x14ac:dyDescent="0.25">
      <c r="A625">
        <v>1972</v>
      </c>
      <c r="B625" s="5" t="s">
        <v>1044</v>
      </c>
      <c r="C625" s="9">
        <v>42891</v>
      </c>
      <c r="D625" s="9">
        <v>43044</v>
      </c>
      <c r="E625" s="5" t="s">
        <v>1508</v>
      </c>
      <c r="F625" s="5" t="s">
        <v>3158</v>
      </c>
      <c r="G625" s="5" t="s">
        <v>3159</v>
      </c>
      <c r="H625" s="5" t="s">
        <v>1447</v>
      </c>
      <c r="I625" s="5" t="s">
        <v>1497</v>
      </c>
      <c r="J625" s="5" t="s">
        <v>2003</v>
      </c>
      <c r="K625" s="5" t="s">
        <v>33</v>
      </c>
      <c r="L625">
        <v>60623</v>
      </c>
      <c r="M625" s="5" t="s">
        <v>1441</v>
      </c>
      <c r="N625" s="5" t="s">
        <v>3087</v>
      </c>
      <c r="O625" s="5" t="s">
        <v>3</v>
      </c>
      <c r="P625" s="5" t="s">
        <v>5</v>
      </c>
      <c r="Q625" s="5" t="s">
        <v>3088</v>
      </c>
      <c r="R625">
        <v>408.74400000000003</v>
      </c>
      <c r="S625">
        <v>7</v>
      </c>
      <c r="T625">
        <v>0.2</v>
      </c>
      <c r="U625">
        <v>76.639499999999998</v>
      </c>
      <c r="V625" t="s">
        <v>1468</v>
      </c>
      <c r="W625" t="s">
        <v>1455</v>
      </c>
      <c r="X625">
        <v>6</v>
      </c>
      <c r="Y625" t="s">
        <v>1457</v>
      </c>
    </row>
    <row r="626" spans="1:25" x14ac:dyDescent="0.25">
      <c r="A626">
        <v>2012</v>
      </c>
      <c r="B626" s="5" t="s">
        <v>489</v>
      </c>
      <c r="C626" s="9">
        <v>42320</v>
      </c>
      <c r="D626" s="9">
        <v>42320</v>
      </c>
      <c r="E626" s="5" t="s">
        <v>1537</v>
      </c>
      <c r="F626" s="5" t="s">
        <v>3160</v>
      </c>
      <c r="G626" s="5" t="s">
        <v>3161</v>
      </c>
      <c r="H626" s="5" t="s">
        <v>1445</v>
      </c>
      <c r="I626" s="5" t="s">
        <v>1497</v>
      </c>
      <c r="J626" s="5" t="s">
        <v>1503</v>
      </c>
      <c r="K626" s="5" t="s">
        <v>59</v>
      </c>
      <c r="L626">
        <v>77041</v>
      </c>
      <c r="M626" s="5" t="s">
        <v>1441</v>
      </c>
      <c r="N626" s="5" t="s">
        <v>3162</v>
      </c>
      <c r="O626" s="5" t="s">
        <v>3</v>
      </c>
      <c r="P626" s="5" t="s">
        <v>5</v>
      </c>
      <c r="Q626" s="5" t="s">
        <v>3163</v>
      </c>
      <c r="R626">
        <v>159.98400000000001</v>
      </c>
      <c r="S626">
        <v>2</v>
      </c>
      <c r="T626">
        <v>0.2</v>
      </c>
      <c r="U626">
        <v>35.996400000000001</v>
      </c>
      <c r="V626" t="s">
        <v>1465</v>
      </c>
      <c r="W626" t="s">
        <v>1462</v>
      </c>
      <c r="X626">
        <v>11</v>
      </c>
      <c r="Y626" t="s">
        <v>1466</v>
      </c>
    </row>
    <row r="627" spans="1:25" x14ac:dyDescent="0.25">
      <c r="A627">
        <v>2100</v>
      </c>
      <c r="B627" s="5" t="s">
        <v>969</v>
      </c>
      <c r="C627" s="9">
        <v>42925</v>
      </c>
      <c r="D627" s="9">
        <v>43078</v>
      </c>
      <c r="E627" s="5" t="s">
        <v>1508</v>
      </c>
      <c r="F627" s="5" t="s">
        <v>3164</v>
      </c>
      <c r="G627" s="5" t="s">
        <v>3165</v>
      </c>
      <c r="H627" s="5" t="s">
        <v>1445</v>
      </c>
      <c r="I627" s="5" t="s">
        <v>1497</v>
      </c>
      <c r="J627" s="5" t="s">
        <v>2099</v>
      </c>
      <c r="K627" s="5" t="s">
        <v>54</v>
      </c>
      <c r="L627">
        <v>97206</v>
      </c>
      <c r="M627" s="5" t="s">
        <v>1444</v>
      </c>
      <c r="N627" s="5" t="s">
        <v>3166</v>
      </c>
      <c r="O627" s="5" t="s">
        <v>3</v>
      </c>
      <c r="P627" s="5" t="s">
        <v>5</v>
      </c>
      <c r="Q627" s="5" t="s">
        <v>3167</v>
      </c>
      <c r="R627">
        <v>279.94400000000002</v>
      </c>
      <c r="S627">
        <v>7</v>
      </c>
      <c r="T627">
        <v>0.2</v>
      </c>
      <c r="U627">
        <v>80.483900000000006</v>
      </c>
      <c r="V627" t="s">
        <v>1468</v>
      </c>
      <c r="W627" t="s">
        <v>1458</v>
      </c>
      <c r="X627">
        <v>7</v>
      </c>
      <c r="Y627" t="s">
        <v>1459</v>
      </c>
    </row>
    <row r="628" spans="1:25" x14ac:dyDescent="0.25">
      <c r="A628">
        <v>2128</v>
      </c>
      <c r="B628" s="5" t="s">
        <v>412</v>
      </c>
      <c r="C628" s="9">
        <v>42104</v>
      </c>
      <c r="D628" s="9">
        <v>42257</v>
      </c>
      <c r="E628" s="5" t="s">
        <v>1508</v>
      </c>
      <c r="F628" s="5" t="s">
        <v>2163</v>
      </c>
      <c r="G628" s="5" t="s">
        <v>2164</v>
      </c>
      <c r="H628" s="5" t="s">
        <v>1447</v>
      </c>
      <c r="I628" s="5" t="s">
        <v>1497</v>
      </c>
      <c r="J628" s="5" t="s">
        <v>2826</v>
      </c>
      <c r="K628" s="5" t="s">
        <v>55</v>
      </c>
      <c r="L628">
        <v>19134</v>
      </c>
      <c r="M628" s="5" t="s">
        <v>1442</v>
      </c>
      <c r="N628" s="5" t="s">
        <v>3168</v>
      </c>
      <c r="O628" s="5" t="s">
        <v>1</v>
      </c>
      <c r="P628" s="5" t="s">
        <v>14</v>
      </c>
      <c r="Q628" s="5" t="s">
        <v>3169</v>
      </c>
      <c r="R628">
        <v>64.944000000000003</v>
      </c>
      <c r="S628">
        <v>3</v>
      </c>
      <c r="T628">
        <v>0.2</v>
      </c>
      <c r="U628">
        <v>6.4943999999999997</v>
      </c>
      <c r="V628" t="s">
        <v>1465</v>
      </c>
      <c r="W628" t="s">
        <v>1455</v>
      </c>
      <c r="X628">
        <v>4</v>
      </c>
      <c r="Y628" t="s">
        <v>1456</v>
      </c>
    </row>
    <row r="629" spans="1:25" x14ac:dyDescent="0.25">
      <c r="A629">
        <v>2217</v>
      </c>
      <c r="B629" s="5" t="s">
        <v>998</v>
      </c>
      <c r="C629" s="9">
        <v>42745</v>
      </c>
      <c r="D629" s="9">
        <v>42776</v>
      </c>
      <c r="E629" s="5" t="s">
        <v>1494</v>
      </c>
      <c r="F629" s="5" t="s">
        <v>3170</v>
      </c>
      <c r="G629" s="5" t="s">
        <v>3171</v>
      </c>
      <c r="H629" s="5" t="s">
        <v>1445</v>
      </c>
      <c r="I629" s="5" t="s">
        <v>1497</v>
      </c>
      <c r="J629" s="5" t="s">
        <v>3172</v>
      </c>
      <c r="K629" s="5" t="s">
        <v>26</v>
      </c>
      <c r="L629">
        <v>95123</v>
      </c>
      <c r="M629" s="5" t="s">
        <v>1444</v>
      </c>
      <c r="N629" s="5" t="s">
        <v>1616</v>
      </c>
      <c r="O629" s="5" t="s">
        <v>1</v>
      </c>
      <c r="P629" s="5" t="s">
        <v>10</v>
      </c>
      <c r="Q629" s="5" t="s">
        <v>1617</v>
      </c>
      <c r="R629">
        <v>108.608</v>
      </c>
      <c r="S629">
        <v>4</v>
      </c>
      <c r="T629">
        <v>0.2</v>
      </c>
      <c r="U629">
        <v>9.5031999999999996</v>
      </c>
      <c r="V629" t="s">
        <v>1468</v>
      </c>
      <c r="W629" t="s">
        <v>1451</v>
      </c>
      <c r="X629">
        <v>1</v>
      </c>
      <c r="Y629" t="s">
        <v>1452</v>
      </c>
    </row>
    <row r="630" spans="1:25" x14ac:dyDescent="0.25">
      <c r="A630">
        <v>2274</v>
      </c>
      <c r="B630" s="5" t="s">
        <v>449</v>
      </c>
      <c r="C630" s="9">
        <v>42158</v>
      </c>
      <c r="D630" s="9">
        <v>42311</v>
      </c>
      <c r="E630" s="5" t="s">
        <v>1508</v>
      </c>
      <c r="F630" s="5" t="s">
        <v>3173</v>
      </c>
      <c r="G630" s="5" t="s">
        <v>3174</v>
      </c>
      <c r="H630" s="5" t="s">
        <v>1445</v>
      </c>
      <c r="I630" s="5" t="s">
        <v>1497</v>
      </c>
      <c r="J630" s="5" t="s">
        <v>2040</v>
      </c>
      <c r="K630" s="5" t="s">
        <v>26</v>
      </c>
      <c r="L630">
        <v>94122</v>
      </c>
      <c r="M630" s="5" t="s">
        <v>1444</v>
      </c>
      <c r="N630" s="5" t="s">
        <v>3175</v>
      </c>
      <c r="O630" s="5" t="s">
        <v>3</v>
      </c>
      <c r="P630" s="5" t="s">
        <v>11</v>
      </c>
      <c r="Q630" s="5" t="s">
        <v>3176</v>
      </c>
      <c r="R630">
        <v>1119.9839999999999</v>
      </c>
      <c r="S630">
        <v>2</v>
      </c>
      <c r="T630">
        <v>0.2</v>
      </c>
      <c r="U630">
        <v>377.99459999999999</v>
      </c>
      <c r="V630" t="s">
        <v>1465</v>
      </c>
      <c r="W630" t="s">
        <v>1455</v>
      </c>
      <c r="X630">
        <v>6</v>
      </c>
      <c r="Y630" t="s">
        <v>1457</v>
      </c>
    </row>
    <row r="631" spans="1:25" x14ac:dyDescent="0.25">
      <c r="A631">
        <v>2275</v>
      </c>
      <c r="B631" s="5" t="s">
        <v>264</v>
      </c>
      <c r="C631" s="9">
        <v>41708</v>
      </c>
      <c r="D631" s="9">
        <v>41861</v>
      </c>
      <c r="E631" s="5" t="s">
        <v>1525</v>
      </c>
      <c r="F631" s="5" t="s">
        <v>3177</v>
      </c>
      <c r="G631" s="5" t="s">
        <v>3178</v>
      </c>
      <c r="H631" s="5" t="s">
        <v>1446</v>
      </c>
      <c r="I631" s="5" t="s">
        <v>1497</v>
      </c>
      <c r="J631" s="5" t="s">
        <v>2121</v>
      </c>
      <c r="K631" s="5" t="s">
        <v>26</v>
      </c>
      <c r="L631">
        <v>90036</v>
      </c>
      <c r="M631" s="5" t="s">
        <v>1444</v>
      </c>
      <c r="N631" s="5" t="s">
        <v>1869</v>
      </c>
      <c r="O631" s="5" t="s">
        <v>1</v>
      </c>
      <c r="P631" s="5" t="s">
        <v>21</v>
      </c>
      <c r="Q631" s="5" t="s">
        <v>1870</v>
      </c>
      <c r="R631">
        <v>143.43199999999999</v>
      </c>
      <c r="S631">
        <v>1</v>
      </c>
      <c r="T631">
        <v>0.2</v>
      </c>
      <c r="U631">
        <v>3.5857999999999999</v>
      </c>
      <c r="V631" t="s">
        <v>1450</v>
      </c>
      <c r="W631" t="s">
        <v>1451</v>
      </c>
      <c r="X631">
        <v>3</v>
      </c>
      <c r="Y631" t="s">
        <v>1454</v>
      </c>
    </row>
    <row r="632" spans="1:25" x14ac:dyDescent="0.25">
      <c r="A632">
        <v>2276</v>
      </c>
      <c r="B632" s="5" t="s">
        <v>264</v>
      </c>
      <c r="C632" s="9">
        <v>41708</v>
      </c>
      <c r="D632" s="9">
        <v>41861</v>
      </c>
      <c r="E632" s="5" t="s">
        <v>1525</v>
      </c>
      <c r="F632" s="5" t="s">
        <v>3177</v>
      </c>
      <c r="G632" s="5" t="s">
        <v>3178</v>
      </c>
      <c r="H632" s="5" t="s">
        <v>1446</v>
      </c>
      <c r="I632" s="5" t="s">
        <v>1497</v>
      </c>
      <c r="J632" s="5" t="s">
        <v>2121</v>
      </c>
      <c r="K632" s="5" t="s">
        <v>26</v>
      </c>
      <c r="L632">
        <v>90036</v>
      </c>
      <c r="M632" s="5" t="s">
        <v>1444</v>
      </c>
      <c r="N632" s="5" t="s">
        <v>3179</v>
      </c>
      <c r="O632" s="5" t="s">
        <v>1</v>
      </c>
      <c r="P632" s="5" t="s">
        <v>10</v>
      </c>
      <c r="Q632" s="5" t="s">
        <v>3180</v>
      </c>
      <c r="R632">
        <v>122.352</v>
      </c>
      <c r="S632">
        <v>3</v>
      </c>
      <c r="T632">
        <v>0.2</v>
      </c>
      <c r="U632">
        <v>13.7646</v>
      </c>
      <c r="V632" t="s">
        <v>1450</v>
      </c>
      <c r="W632" t="s">
        <v>1451</v>
      </c>
      <c r="X632">
        <v>3</v>
      </c>
      <c r="Y632" t="s">
        <v>1454</v>
      </c>
    </row>
    <row r="633" spans="1:25" x14ac:dyDescent="0.25">
      <c r="A633">
        <v>2309</v>
      </c>
      <c r="B633" s="5" t="s">
        <v>1384</v>
      </c>
      <c r="C633" s="9">
        <v>43045</v>
      </c>
      <c r="D633" s="9">
        <v>43075</v>
      </c>
      <c r="E633" s="5" t="s">
        <v>1494</v>
      </c>
      <c r="F633" s="5" t="s">
        <v>2404</v>
      </c>
      <c r="G633" s="5" t="s">
        <v>2405</v>
      </c>
      <c r="H633" s="5" t="s">
        <v>1447</v>
      </c>
      <c r="I633" s="5" t="s">
        <v>1497</v>
      </c>
      <c r="J633" s="5" t="s">
        <v>2406</v>
      </c>
      <c r="K633" s="5" t="s">
        <v>24</v>
      </c>
      <c r="L633">
        <v>85345</v>
      </c>
      <c r="M633" s="5" t="s">
        <v>1444</v>
      </c>
      <c r="N633" s="5" t="s">
        <v>3181</v>
      </c>
      <c r="O633" s="5" t="s">
        <v>1</v>
      </c>
      <c r="P633" s="5" t="s">
        <v>10</v>
      </c>
      <c r="Q633" s="5" t="s">
        <v>3182</v>
      </c>
      <c r="R633">
        <v>280.79199999999997</v>
      </c>
      <c r="S633">
        <v>1</v>
      </c>
      <c r="T633">
        <v>0.2</v>
      </c>
      <c r="U633">
        <v>35.098999999999997</v>
      </c>
      <c r="V633" t="s">
        <v>1468</v>
      </c>
      <c r="W633" t="s">
        <v>1462</v>
      </c>
      <c r="X633">
        <v>11</v>
      </c>
      <c r="Y633" t="s">
        <v>1466</v>
      </c>
    </row>
    <row r="634" spans="1:25" x14ac:dyDescent="0.25">
      <c r="A634">
        <v>2382</v>
      </c>
      <c r="B634" s="5" t="s">
        <v>618</v>
      </c>
      <c r="C634" s="9">
        <v>42526</v>
      </c>
      <c r="D634" s="9">
        <v>42648</v>
      </c>
      <c r="E634" s="5" t="s">
        <v>1508</v>
      </c>
      <c r="F634" s="5" t="s">
        <v>3183</v>
      </c>
      <c r="G634" s="5" t="s">
        <v>3184</v>
      </c>
      <c r="H634" s="5" t="s">
        <v>1447</v>
      </c>
      <c r="I634" s="5" t="s">
        <v>1497</v>
      </c>
      <c r="J634" s="5" t="s">
        <v>2012</v>
      </c>
      <c r="K634" s="5" t="s">
        <v>52</v>
      </c>
      <c r="L634">
        <v>44052</v>
      </c>
      <c r="M634" s="5" t="s">
        <v>1442</v>
      </c>
      <c r="N634" s="5" t="s">
        <v>1768</v>
      </c>
      <c r="O634" s="5" t="s">
        <v>1</v>
      </c>
      <c r="P634" s="5" t="s">
        <v>14</v>
      </c>
      <c r="Q634" s="5" t="s">
        <v>3185</v>
      </c>
      <c r="R634">
        <v>54.712000000000003</v>
      </c>
      <c r="S634">
        <v>7</v>
      </c>
      <c r="T634">
        <v>0.2</v>
      </c>
      <c r="U634">
        <v>11.626300000000001</v>
      </c>
      <c r="V634" t="s">
        <v>1467</v>
      </c>
      <c r="W634" t="s">
        <v>1455</v>
      </c>
      <c r="X634">
        <v>6</v>
      </c>
      <c r="Y634" t="s">
        <v>1457</v>
      </c>
    </row>
    <row r="635" spans="1:25" x14ac:dyDescent="0.25">
      <c r="A635">
        <v>2526</v>
      </c>
      <c r="B635" s="5" t="s">
        <v>375</v>
      </c>
      <c r="C635" s="9">
        <v>42159</v>
      </c>
      <c r="D635" s="9">
        <v>42281</v>
      </c>
      <c r="E635" s="5" t="s">
        <v>1508</v>
      </c>
      <c r="F635" s="5" t="s">
        <v>1592</v>
      </c>
      <c r="G635" s="5" t="s">
        <v>1593</v>
      </c>
      <c r="H635" s="5" t="s">
        <v>1445</v>
      </c>
      <c r="I635" s="5" t="s">
        <v>1497</v>
      </c>
      <c r="J635" s="5" t="s">
        <v>1503</v>
      </c>
      <c r="K635" s="5" t="s">
        <v>59</v>
      </c>
      <c r="L635">
        <v>77041</v>
      </c>
      <c r="M635" s="5" t="s">
        <v>1441</v>
      </c>
      <c r="N635" s="5" t="s">
        <v>3186</v>
      </c>
      <c r="O635" s="5" t="s">
        <v>3</v>
      </c>
      <c r="P635" s="5" t="s">
        <v>5</v>
      </c>
      <c r="Q635" s="5" t="s">
        <v>3187</v>
      </c>
      <c r="R635">
        <v>25.488</v>
      </c>
      <c r="S635">
        <v>2</v>
      </c>
      <c r="T635">
        <v>0.2</v>
      </c>
      <c r="U635">
        <v>4.4603999999999999</v>
      </c>
      <c r="V635" t="s">
        <v>1465</v>
      </c>
      <c r="W635" t="s">
        <v>1455</v>
      </c>
      <c r="X635">
        <v>6</v>
      </c>
      <c r="Y635" t="s">
        <v>1457</v>
      </c>
    </row>
    <row r="636" spans="1:25" x14ac:dyDescent="0.25">
      <c r="A636">
        <v>2604</v>
      </c>
      <c r="B636" s="5" t="s">
        <v>827</v>
      </c>
      <c r="C636" s="9">
        <v>42466</v>
      </c>
      <c r="D636" s="9">
        <v>42466</v>
      </c>
      <c r="E636" s="5" t="s">
        <v>1537</v>
      </c>
      <c r="F636" s="5" t="s">
        <v>3188</v>
      </c>
      <c r="G636" s="5" t="s">
        <v>3189</v>
      </c>
      <c r="H636" s="5" t="s">
        <v>1445</v>
      </c>
      <c r="I636" s="5" t="s">
        <v>1497</v>
      </c>
      <c r="J636" s="5" t="s">
        <v>2000</v>
      </c>
      <c r="K636" s="5" t="s">
        <v>50</v>
      </c>
      <c r="L636">
        <v>10035</v>
      </c>
      <c r="M636" s="5" t="s">
        <v>1442</v>
      </c>
      <c r="N636" s="5" t="s">
        <v>3190</v>
      </c>
      <c r="O636" s="5" t="s">
        <v>1</v>
      </c>
      <c r="P636" s="5" t="s">
        <v>9</v>
      </c>
      <c r="Q636" s="5" t="s">
        <v>3191</v>
      </c>
      <c r="R636">
        <v>136.78399999999999</v>
      </c>
      <c r="S636">
        <v>1</v>
      </c>
      <c r="T636">
        <v>0.2</v>
      </c>
      <c r="U636">
        <v>5.1294000000000004</v>
      </c>
      <c r="V636" t="s">
        <v>1467</v>
      </c>
      <c r="W636" t="s">
        <v>1455</v>
      </c>
      <c r="X636">
        <v>4</v>
      </c>
      <c r="Y636" t="s">
        <v>1456</v>
      </c>
    </row>
    <row r="637" spans="1:25" x14ac:dyDescent="0.25">
      <c r="A637">
        <v>2635</v>
      </c>
      <c r="B637" s="5" t="s">
        <v>351</v>
      </c>
      <c r="C637" s="9">
        <v>42131</v>
      </c>
      <c r="D637" s="9">
        <v>42284</v>
      </c>
      <c r="E637" s="5" t="s">
        <v>1525</v>
      </c>
      <c r="F637" s="5" t="s">
        <v>2662</v>
      </c>
      <c r="G637" s="5" t="s">
        <v>2663</v>
      </c>
      <c r="H637" s="5" t="s">
        <v>1446</v>
      </c>
      <c r="I637" s="5" t="s">
        <v>1497</v>
      </c>
      <c r="J637" s="5" t="s">
        <v>2433</v>
      </c>
      <c r="K637" s="5" t="s">
        <v>51</v>
      </c>
      <c r="L637">
        <v>28314</v>
      </c>
      <c r="M637" s="5" t="s">
        <v>1443</v>
      </c>
      <c r="N637" s="5" t="s">
        <v>3192</v>
      </c>
      <c r="O637" s="5" t="s">
        <v>1</v>
      </c>
      <c r="P637" s="5" t="s">
        <v>14</v>
      </c>
      <c r="Q637" s="5" t="s">
        <v>3193</v>
      </c>
      <c r="R637">
        <v>4.9279999999999999</v>
      </c>
      <c r="S637">
        <v>2</v>
      </c>
      <c r="T637">
        <v>0.2</v>
      </c>
      <c r="U637">
        <v>0.73919999999999997</v>
      </c>
      <c r="V637" t="s">
        <v>1465</v>
      </c>
      <c r="W637" t="s">
        <v>1455</v>
      </c>
      <c r="X637">
        <v>5</v>
      </c>
      <c r="Y637" t="s">
        <v>70</v>
      </c>
    </row>
    <row r="638" spans="1:25" x14ac:dyDescent="0.25">
      <c r="A638">
        <v>2667</v>
      </c>
      <c r="B638" s="5" t="s">
        <v>588</v>
      </c>
      <c r="C638" s="9">
        <v>42379</v>
      </c>
      <c r="D638" s="9">
        <v>42379</v>
      </c>
      <c r="E638" s="5" t="s">
        <v>1537</v>
      </c>
      <c r="F638" s="5" t="s">
        <v>3194</v>
      </c>
      <c r="G638" s="5" t="s">
        <v>3195</v>
      </c>
      <c r="H638" s="5" t="s">
        <v>1445</v>
      </c>
      <c r="I638" s="5" t="s">
        <v>1497</v>
      </c>
      <c r="J638" s="5" t="s">
        <v>1832</v>
      </c>
      <c r="K638" s="5" t="s">
        <v>59</v>
      </c>
      <c r="L638">
        <v>79109</v>
      </c>
      <c r="M638" s="5" t="s">
        <v>1441</v>
      </c>
      <c r="N638" s="5" t="s">
        <v>2371</v>
      </c>
      <c r="O638" s="5" t="s">
        <v>3</v>
      </c>
      <c r="P638" s="5" t="s">
        <v>5</v>
      </c>
      <c r="Q638" s="5" t="s">
        <v>3196</v>
      </c>
      <c r="R638">
        <v>79.512</v>
      </c>
      <c r="S638">
        <v>3</v>
      </c>
      <c r="T638">
        <v>0.2</v>
      </c>
      <c r="U638">
        <v>20.8719</v>
      </c>
      <c r="V638" t="s">
        <v>1467</v>
      </c>
      <c r="W638" t="s">
        <v>1451</v>
      </c>
      <c r="X638">
        <v>1</v>
      </c>
      <c r="Y638" t="s">
        <v>1452</v>
      </c>
    </row>
    <row r="639" spans="1:25" x14ac:dyDescent="0.25">
      <c r="A639">
        <v>2712</v>
      </c>
      <c r="B639" s="5" t="s">
        <v>1010</v>
      </c>
      <c r="C639" s="9">
        <v>42988</v>
      </c>
      <c r="D639" s="9">
        <v>43049</v>
      </c>
      <c r="E639" s="5" t="s">
        <v>1494</v>
      </c>
      <c r="F639" s="5" t="s">
        <v>3197</v>
      </c>
      <c r="G639" s="5" t="s">
        <v>3198</v>
      </c>
      <c r="H639" s="5" t="s">
        <v>1446</v>
      </c>
      <c r="I639" s="5" t="s">
        <v>1497</v>
      </c>
      <c r="J639" s="5" t="s">
        <v>2104</v>
      </c>
      <c r="K639" s="5" t="s">
        <v>52</v>
      </c>
      <c r="L639">
        <v>44107</v>
      </c>
      <c r="M639" s="5" t="s">
        <v>1442</v>
      </c>
      <c r="N639" s="5" t="s">
        <v>3199</v>
      </c>
      <c r="O639" s="5" t="s">
        <v>1</v>
      </c>
      <c r="P639" s="5" t="s">
        <v>14</v>
      </c>
      <c r="Q639" s="5" t="s">
        <v>3200</v>
      </c>
      <c r="R639">
        <v>45.887999999999998</v>
      </c>
      <c r="S639">
        <v>4</v>
      </c>
      <c r="T639">
        <v>0.2</v>
      </c>
      <c r="U639">
        <v>9.1776</v>
      </c>
      <c r="V639" t="s">
        <v>1468</v>
      </c>
      <c r="W639" t="s">
        <v>1458</v>
      </c>
      <c r="X639">
        <v>9</v>
      </c>
      <c r="Y639" t="s">
        <v>1461</v>
      </c>
    </row>
    <row r="640" spans="1:25" x14ac:dyDescent="0.25">
      <c r="A640">
        <v>2746</v>
      </c>
      <c r="B640" s="5" t="s">
        <v>1193</v>
      </c>
      <c r="C640" s="9">
        <v>42924</v>
      </c>
      <c r="D640" s="9">
        <v>43047</v>
      </c>
      <c r="E640" s="5" t="s">
        <v>1525</v>
      </c>
      <c r="F640" s="5" t="s">
        <v>3201</v>
      </c>
      <c r="G640" s="5" t="s">
        <v>3202</v>
      </c>
      <c r="H640" s="5" t="s">
        <v>1445</v>
      </c>
      <c r="I640" s="5" t="s">
        <v>1497</v>
      </c>
      <c r="J640" s="5" t="s">
        <v>2015</v>
      </c>
      <c r="K640" s="5" t="s">
        <v>51</v>
      </c>
      <c r="L640">
        <v>28540</v>
      </c>
      <c r="M640" s="5" t="s">
        <v>1443</v>
      </c>
      <c r="N640" s="5" t="s">
        <v>3203</v>
      </c>
      <c r="O640" s="5" t="s">
        <v>3</v>
      </c>
      <c r="P640" s="5" t="s">
        <v>5</v>
      </c>
      <c r="Q640" s="5" t="s">
        <v>3204</v>
      </c>
      <c r="R640">
        <v>79.992000000000004</v>
      </c>
      <c r="S640">
        <v>1</v>
      </c>
      <c r="T640">
        <v>0.2</v>
      </c>
      <c r="U640">
        <v>21.997800000000002</v>
      </c>
      <c r="V640" t="s">
        <v>1468</v>
      </c>
      <c r="W640" t="s">
        <v>1458</v>
      </c>
      <c r="X640">
        <v>7</v>
      </c>
      <c r="Y640" t="s">
        <v>1459</v>
      </c>
    </row>
    <row r="641" spans="1:25" x14ac:dyDescent="0.25">
      <c r="A641">
        <v>2771</v>
      </c>
      <c r="B641" s="5" t="s">
        <v>1272</v>
      </c>
      <c r="C641" s="9">
        <v>42039</v>
      </c>
      <c r="D641" s="9">
        <v>42189</v>
      </c>
      <c r="E641" s="5" t="s">
        <v>1508</v>
      </c>
      <c r="F641" s="5" t="s">
        <v>1602</v>
      </c>
      <c r="G641" s="5" t="s">
        <v>1603</v>
      </c>
      <c r="H641" s="5" t="s">
        <v>1445</v>
      </c>
      <c r="I641" s="5" t="s">
        <v>1497</v>
      </c>
      <c r="J641" s="5" t="s">
        <v>1534</v>
      </c>
      <c r="K641" s="5" t="s">
        <v>59</v>
      </c>
      <c r="L641">
        <v>75220</v>
      </c>
      <c r="M641" s="5" t="s">
        <v>1441</v>
      </c>
      <c r="N641" s="5" t="s">
        <v>3205</v>
      </c>
      <c r="O641" s="5" t="s">
        <v>3</v>
      </c>
      <c r="P641" s="5" t="s">
        <v>5</v>
      </c>
      <c r="Q641" s="5" t="s">
        <v>3206</v>
      </c>
      <c r="R641">
        <v>47.975999999999999</v>
      </c>
      <c r="S641">
        <v>3</v>
      </c>
      <c r="T641">
        <v>0.2</v>
      </c>
      <c r="U641">
        <v>1.7990999999999999</v>
      </c>
      <c r="V641" t="s">
        <v>1465</v>
      </c>
      <c r="W641" t="s">
        <v>1451</v>
      </c>
      <c r="X641">
        <v>2</v>
      </c>
      <c r="Y641" t="s">
        <v>1453</v>
      </c>
    </row>
    <row r="642" spans="1:25" x14ac:dyDescent="0.25">
      <c r="A642">
        <v>2773</v>
      </c>
      <c r="B642" s="5" t="s">
        <v>1168</v>
      </c>
      <c r="C642" s="9">
        <v>43020</v>
      </c>
      <c r="D642" s="9">
        <v>43081</v>
      </c>
      <c r="E642" s="5" t="s">
        <v>1494</v>
      </c>
      <c r="F642" s="5" t="s">
        <v>3207</v>
      </c>
      <c r="G642" s="5" t="s">
        <v>3208</v>
      </c>
      <c r="H642" s="5" t="s">
        <v>1445</v>
      </c>
      <c r="I642" s="5" t="s">
        <v>1497</v>
      </c>
      <c r="J642" s="5" t="s">
        <v>2446</v>
      </c>
      <c r="K642" s="5" t="s">
        <v>30</v>
      </c>
      <c r="L642">
        <v>33311</v>
      </c>
      <c r="M642" s="5" t="s">
        <v>1443</v>
      </c>
      <c r="N642" s="5" t="s">
        <v>2211</v>
      </c>
      <c r="O642" s="5" t="s">
        <v>1</v>
      </c>
      <c r="P642" s="5" t="s">
        <v>14</v>
      </c>
      <c r="Q642" s="5" t="s">
        <v>2141</v>
      </c>
      <c r="R642">
        <v>19.103999999999999</v>
      </c>
      <c r="S642">
        <v>3</v>
      </c>
      <c r="T642">
        <v>0.2</v>
      </c>
      <c r="U642">
        <v>5.7312000000000003</v>
      </c>
      <c r="V642" t="s">
        <v>1468</v>
      </c>
      <c r="W642" t="s">
        <v>1462</v>
      </c>
      <c r="X642">
        <v>10</v>
      </c>
      <c r="Y642" t="s">
        <v>1463</v>
      </c>
    </row>
    <row r="643" spans="1:25" x14ac:dyDescent="0.25">
      <c r="A643">
        <v>2821</v>
      </c>
      <c r="B643" s="5" t="s">
        <v>792</v>
      </c>
      <c r="C643" s="9">
        <v>42495</v>
      </c>
      <c r="D643" s="9">
        <v>42587</v>
      </c>
      <c r="E643" s="5" t="s">
        <v>1494</v>
      </c>
      <c r="F643" s="5" t="s">
        <v>2694</v>
      </c>
      <c r="G643" s="5" t="s">
        <v>2695</v>
      </c>
      <c r="H643" s="5" t="s">
        <v>1445</v>
      </c>
      <c r="I643" s="5" t="s">
        <v>1497</v>
      </c>
      <c r="J643" s="5" t="s">
        <v>3209</v>
      </c>
      <c r="K643" s="5" t="s">
        <v>26</v>
      </c>
      <c r="L643">
        <v>92024</v>
      </c>
      <c r="M643" s="5" t="s">
        <v>1444</v>
      </c>
      <c r="N643" s="5" t="s">
        <v>2955</v>
      </c>
      <c r="O643" s="5" t="s">
        <v>1</v>
      </c>
      <c r="P643" s="5" t="s">
        <v>21</v>
      </c>
      <c r="Q643" s="5" t="s">
        <v>2956</v>
      </c>
      <c r="R643">
        <v>298.77600000000001</v>
      </c>
      <c r="S643">
        <v>3</v>
      </c>
      <c r="T643">
        <v>0.2</v>
      </c>
      <c r="U643">
        <v>7.4694000000000003</v>
      </c>
      <c r="V643" t="s">
        <v>1467</v>
      </c>
      <c r="W643" t="s">
        <v>1455</v>
      </c>
      <c r="X643">
        <v>5</v>
      </c>
      <c r="Y643" t="s">
        <v>70</v>
      </c>
    </row>
    <row r="644" spans="1:25" x14ac:dyDescent="0.25">
      <c r="A644">
        <v>2898</v>
      </c>
      <c r="B644" s="5" t="s">
        <v>1352</v>
      </c>
      <c r="C644" s="9">
        <v>42461</v>
      </c>
      <c r="D644" s="9">
        <v>42614</v>
      </c>
      <c r="E644" s="5" t="s">
        <v>1508</v>
      </c>
      <c r="F644" s="5" t="s">
        <v>3210</v>
      </c>
      <c r="G644" s="5" t="s">
        <v>3211</v>
      </c>
      <c r="H644" s="5" t="s">
        <v>1446</v>
      </c>
      <c r="I644" s="5" t="s">
        <v>1497</v>
      </c>
      <c r="J644" s="5" t="s">
        <v>2205</v>
      </c>
      <c r="K644" s="5" t="s">
        <v>51</v>
      </c>
      <c r="L644">
        <v>28205</v>
      </c>
      <c r="M644" s="5" t="s">
        <v>1443</v>
      </c>
      <c r="N644" s="5" t="s">
        <v>3212</v>
      </c>
      <c r="O644" s="5" t="s">
        <v>3</v>
      </c>
      <c r="P644" s="5" t="s">
        <v>11</v>
      </c>
      <c r="Q644" s="5" t="s">
        <v>3213</v>
      </c>
      <c r="R644">
        <v>959.96799999999996</v>
      </c>
      <c r="S644">
        <v>4</v>
      </c>
      <c r="T644">
        <v>0.2</v>
      </c>
      <c r="U644">
        <v>119.996</v>
      </c>
      <c r="V644" t="s">
        <v>1467</v>
      </c>
      <c r="W644" t="s">
        <v>1455</v>
      </c>
      <c r="X644">
        <v>4</v>
      </c>
      <c r="Y644" t="s">
        <v>1456</v>
      </c>
    </row>
    <row r="645" spans="1:25" x14ac:dyDescent="0.25">
      <c r="A645">
        <v>2933</v>
      </c>
      <c r="B645" s="5" t="s">
        <v>535</v>
      </c>
      <c r="C645" s="9">
        <v>42224</v>
      </c>
      <c r="D645" s="9">
        <v>42224</v>
      </c>
      <c r="E645" s="5" t="s">
        <v>1537</v>
      </c>
      <c r="F645" s="5" t="s">
        <v>1592</v>
      </c>
      <c r="G645" s="5" t="s">
        <v>1593</v>
      </c>
      <c r="H645" s="5" t="s">
        <v>1445</v>
      </c>
      <c r="I645" s="5" t="s">
        <v>1497</v>
      </c>
      <c r="J645" s="5" t="s">
        <v>2040</v>
      </c>
      <c r="K645" s="5" t="s">
        <v>26</v>
      </c>
      <c r="L645">
        <v>94109</v>
      </c>
      <c r="M645" s="5" t="s">
        <v>1444</v>
      </c>
      <c r="N645" s="5" t="s">
        <v>2193</v>
      </c>
      <c r="O645" s="5" t="s">
        <v>1</v>
      </c>
      <c r="P645" s="5" t="s">
        <v>10</v>
      </c>
      <c r="Q645" s="5" t="s">
        <v>2194</v>
      </c>
      <c r="R645">
        <v>144.78399999999999</v>
      </c>
      <c r="S645">
        <v>1</v>
      </c>
      <c r="T645">
        <v>0.2</v>
      </c>
      <c r="U645">
        <v>10.8588</v>
      </c>
      <c r="V645" t="s">
        <v>1465</v>
      </c>
      <c r="W645" t="s">
        <v>1458</v>
      </c>
      <c r="X645">
        <v>8</v>
      </c>
      <c r="Y645" t="s">
        <v>1460</v>
      </c>
    </row>
    <row r="646" spans="1:25" x14ac:dyDescent="0.25">
      <c r="A646">
        <v>2950</v>
      </c>
      <c r="B646" s="5" t="s">
        <v>1025</v>
      </c>
      <c r="C646" s="9">
        <v>43080</v>
      </c>
      <c r="D646" s="9">
        <v>43080</v>
      </c>
      <c r="E646" s="5" t="s">
        <v>1537</v>
      </c>
      <c r="F646" s="5" t="s">
        <v>2426</v>
      </c>
      <c r="G646" s="5" t="s">
        <v>2427</v>
      </c>
      <c r="H646" s="5" t="s">
        <v>1447</v>
      </c>
      <c r="I646" s="5" t="s">
        <v>1497</v>
      </c>
      <c r="J646" s="5" t="s">
        <v>2428</v>
      </c>
      <c r="K646" s="5" t="s">
        <v>24</v>
      </c>
      <c r="L646">
        <v>85301</v>
      </c>
      <c r="M646" s="5" t="s">
        <v>1444</v>
      </c>
      <c r="N646" s="5" t="s">
        <v>3214</v>
      </c>
      <c r="O646" s="5" t="s">
        <v>3</v>
      </c>
      <c r="P646" s="5" t="s">
        <v>5</v>
      </c>
      <c r="Q646" s="5" t="s">
        <v>3215</v>
      </c>
      <c r="R646">
        <v>41.6</v>
      </c>
      <c r="S646">
        <v>4</v>
      </c>
      <c r="T646">
        <v>0.2</v>
      </c>
      <c r="U646">
        <v>13</v>
      </c>
      <c r="V646" t="s">
        <v>1468</v>
      </c>
      <c r="W646" t="s">
        <v>1462</v>
      </c>
      <c r="X646">
        <v>12</v>
      </c>
      <c r="Y646" t="s">
        <v>1464</v>
      </c>
    </row>
    <row r="647" spans="1:25" x14ac:dyDescent="0.25">
      <c r="A647">
        <v>2952</v>
      </c>
      <c r="B647" s="5" t="s">
        <v>1025</v>
      </c>
      <c r="C647" s="9">
        <v>43080</v>
      </c>
      <c r="D647" s="9">
        <v>43080</v>
      </c>
      <c r="E647" s="5" t="s">
        <v>1537</v>
      </c>
      <c r="F647" s="5" t="s">
        <v>2426</v>
      </c>
      <c r="G647" s="5" t="s">
        <v>2427</v>
      </c>
      <c r="H647" s="5" t="s">
        <v>1447</v>
      </c>
      <c r="I647" s="5" t="s">
        <v>1497</v>
      </c>
      <c r="J647" s="5" t="s">
        <v>2428</v>
      </c>
      <c r="K647" s="5" t="s">
        <v>24</v>
      </c>
      <c r="L647">
        <v>85301</v>
      </c>
      <c r="M647" s="5" t="s">
        <v>1444</v>
      </c>
      <c r="N647" s="5" t="s">
        <v>3073</v>
      </c>
      <c r="O647" s="5" t="s">
        <v>1</v>
      </c>
      <c r="P647" s="5" t="s">
        <v>10</v>
      </c>
      <c r="Q647" s="5" t="s">
        <v>3074</v>
      </c>
      <c r="R647">
        <v>113.88800000000001</v>
      </c>
      <c r="S647">
        <v>2</v>
      </c>
      <c r="T647">
        <v>0.2</v>
      </c>
      <c r="U647">
        <v>9.9651999999999994</v>
      </c>
      <c r="V647" t="s">
        <v>1468</v>
      </c>
      <c r="W647" t="s">
        <v>1462</v>
      </c>
      <c r="X647">
        <v>12</v>
      </c>
      <c r="Y647" t="s">
        <v>1464</v>
      </c>
    </row>
    <row r="648" spans="1:25" x14ac:dyDescent="0.25">
      <c r="A648">
        <v>2972</v>
      </c>
      <c r="B648" s="5" t="s">
        <v>1212</v>
      </c>
      <c r="C648" s="9">
        <v>42897</v>
      </c>
      <c r="D648" s="9">
        <v>42989</v>
      </c>
      <c r="E648" s="5" t="s">
        <v>1525</v>
      </c>
      <c r="F648" s="5" t="s">
        <v>2431</v>
      </c>
      <c r="G648" s="5" t="s">
        <v>2432</v>
      </c>
      <c r="H648" s="5" t="s">
        <v>1445</v>
      </c>
      <c r="I648" s="5" t="s">
        <v>1497</v>
      </c>
      <c r="J648" s="5" t="s">
        <v>2433</v>
      </c>
      <c r="K648" s="5" t="s">
        <v>51</v>
      </c>
      <c r="L648">
        <v>28314</v>
      </c>
      <c r="M648" s="5" t="s">
        <v>1443</v>
      </c>
      <c r="N648" s="5" t="s">
        <v>1800</v>
      </c>
      <c r="O648" s="5" t="s">
        <v>1</v>
      </c>
      <c r="P648" s="5" t="s">
        <v>14</v>
      </c>
      <c r="Q648" s="5" t="s">
        <v>1801</v>
      </c>
      <c r="R648">
        <v>28.271999999999998</v>
      </c>
      <c r="S648">
        <v>2</v>
      </c>
      <c r="T648">
        <v>0.2</v>
      </c>
      <c r="U648">
        <v>6.3612000000000002</v>
      </c>
      <c r="V648" t="s">
        <v>1468</v>
      </c>
      <c r="W648" t="s">
        <v>1455</v>
      </c>
      <c r="X648">
        <v>6</v>
      </c>
      <c r="Y648" t="s">
        <v>1457</v>
      </c>
    </row>
    <row r="649" spans="1:25" x14ac:dyDescent="0.25">
      <c r="A649">
        <v>3041</v>
      </c>
      <c r="B649" s="5" t="s">
        <v>1334</v>
      </c>
      <c r="C649" s="9">
        <v>42495</v>
      </c>
      <c r="D649" s="9">
        <v>42618</v>
      </c>
      <c r="E649" s="5" t="s">
        <v>1508</v>
      </c>
      <c r="F649" s="5" t="s">
        <v>3216</v>
      </c>
      <c r="G649" s="5" t="s">
        <v>3217</v>
      </c>
      <c r="H649" s="5" t="s">
        <v>1445</v>
      </c>
      <c r="I649" s="5" t="s">
        <v>1497</v>
      </c>
      <c r="J649" s="5" t="s">
        <v>2489</v>
      </c>
      <c r="K649" s="5" t="s">
        <v>58</v>
      </c>
      <c r="L649">
        <v>37421</v>
      </c>
      <c r="M649" s="5" t="s">
        <v>1443</v>
      </c>
      <c r="N649" s="5" t="s">
        <v>1561</v>
      </c>
      <c r="O649" s="5" t="s">
        <v>1</v>
      </c>
      <c r="P649" s="5" t="s">
        <v>14</v>
      </c>
      <c r="Q649" s="5" t="s">
        <v>1562</v>
      </c>
      <c r="R649">
        <v>16.72</v>
      </c>
      <c r="S649">
        <v>5</v>
      </c>
      <c r="T649">
        <v>0.2</v>
      </c>
      <c r="U649">
        <v>3.3439999999999999</v>
      </c>
      <c r="V649" t="s">
        <v>1467</v>
      </c>
      <c r="W649" t="s">
        <v>1455</v>
      </c>
      <c r="X649">
        <v>5</v>
      </c>
      <c r="Y649" t="s">
        <v>70</v>
      </c>
    </row>
    <row r="650" spans="1:25" x14ac:dyDescent="0.25">
      <c r="A650">
        <v>3044</v>
      </c>
      <c r="B650" s="5" t="s">
        <v>1111</v>
      </c>
      <c r="C650" s="9">
        <v>43048</v>
      </c>
      <c r="D650" s="9">
        <v>43078</v>
      </c>
      <c r="E650" s="5" t="s">
        <v>1537</v>
      </c>
      <c r="F650" s="5" t="s">
        <v>3218</v>
      </c>
      <c r="G650" s="5" t="s">
        <v>3219</v>
      </c>
      <c r="H650" s="5" t="s">
        <v>1447</v>
      </c>
      <c r="I650" s="5" t="s">
        <v>1497</v>
      </c>
      <c r="J650" s="5" t="s">
        <v>2184</v>
      </c>
      <c r="K650" s="5" t="s">
        <v>26</v>
      </c>
      <c r="L650">
        <v>90805</v>
      </c>
      <c r="M650" s="5" t="s">
        <v>1444</v>
      </c>
      <c r="N650" s="5" t="s">
        <v>3220</v>
      </c>
      <c r="O650" s="5" t="s">
        <v>1</v>
      </c>
      <c r="P650" s="5" t="s">
        <v>10</v>
      </c>
      <c r="Q650" s="5" t="s">
        <v>3221</v>
      </c>
      <c r="R650">
        <v>2054.2719999999999</v>
      </c>
      <c r="S650">
        <v>8</v>
      </c>
      <c r="T650">
        <v>0.2</v>
      </c>
      <c r="U650">
        <v>256.78399999999999</v>
      </c>
      <c r="V650" t="s">
        <v>1468</v>
      </c>
      <c r="W650" t="s">
        <v>1462</v>
      </c>
      <c r="X650">
        <v>11</v>
      </c>
      <c r="Y650" t="s">
        <v>1466</v>
      </c>
    </row>
    <row r="651" spans="1:25" x14ac:dyDescent="0.25">
      <c r="A651">
        <v>3061</v>
      </c>
      <c r="B651" s="5" t="s">
        <v>714</v>
      </c>
      <c r="C651" s="9">
        <v>42562</v>
      </c>
      <c r="D651" s="9">
        <v>42715</v>
      </c>
      <c r="E651" s="5" t="s">
        <v>1508</v>
      </c>
      <c r="F651" s="5" t="s">
        <v>3222</v>
      </c>
      <c r="G651" s="5" t="s">
        <v>3223</v>
      </c>
      <c r="H651" s="5" t="s">
        <v>1446</v>
      </c>
      <c r="I651" s="5" t="s">
        <v>1497</v>
      </c>
      <c r="J651" s="5" t="s">
        <v>2029</v>
      </c>
      <c r="K651" s="5" t="s">
        <v>52</v>
      </c>
      <c r="L651">
        <v>43055</v>
      </c>
      <c r="M651" s="5" t="s">
        <v>1442</v>
      </c>
      <c r="N651" s="5" t="s">
        <v>3224</v>
      </c>
      <c r="O651" s="5" t="s">
        <v>3</v>
      </c>
      <c r="P651" s="5" t="s">
        <v>5</v>
      </c>
      <c r="Q651" s="5" t="s">
        <v>3225</v>
      </c>
      <c r="R651">
        <v>119.976</v>
      </c>
      <c r="S651">
        <v>3</v>
      </c>
      <c r="T651">
        <v>0.2</v>
      </c>
      <c r="U651">
        <v>22.4955</v>
      </c>
      <c r="V651" t="s">
        <v>1467</v>
      </c>
      <c r="W651" t="s">
        <v>1458</v>
      </c>
      <c r="X651">
        <v>7</v>
      </c>
      <c r="Y651" t="s">
        <v>1459</v>
      </c>
    </row>
    <row r="652" spans="1:25" x14ac:dyDescent="0.25">
      <c r="A652">
        <v>3121</v>
      </c>
      <c r="B652" s="5" t="s">
        <v>367</v>
      </c>
      <c r="C652" s="9">
        <v>42314</v>
      </c>
      <c r="D652" s="9">
        <v>42344</v>
      </c>
      <c r="E652" s="5" t="s">
        <v>1494</v>
      </c>
      <c r="F652" s="5" t="s">
        <v>2436</v>
      </c>
      <c r="G652" s="5" t="s">
        <v>2437</v>
      </c>
      <c r="H652" s="5" t="s">
        <v>1446</v>
      </c>
      <c r="I652" s="5" t="s">
        <v>1497</v>
      </c>
      <c r="J652" s="5" t="s">
        <v>2438</v>
      </c>
      <c r="K652" s="5" t="s">
        <v>30</v>
      </c>
      <c r="L652">
        <v>33801</v>
      </c>
      <c r="M652" s="5" t="s">
        <v>1443</v>
      </c>
      <c r="N652" s="5" t="s">
        <v>3226</v>
      </c>
      <c r="O652" s="5" t="s">
        <v>1</v>
      </c>
      <c r="P652" s="5" t="s">
        <v>14</v>
      </c>
      <c r="Q652" s="5" t="s">
        <v>3227</v>
      </c>
      <c r="R652">
        <v>48.671999999999997</v>
      </c>
      <c r="S652">
        <v>3</v>
      </c>
      <c r="T652">
        <v>0.2</v>
      </c>
      <c r="U652">
        <v>7.3007999999999997</v>
      </c>
      <c r="V652" t="s">
        <v>1465</v>
      </c>
      <c r="W652" t="s">
        <v>1462</v>
      </c>
      <c r="X652">
        <v>11</v>
      </c>
      <c r="Y652" t="s">
        <v>1466</v>
      </c>
    </row>
    <row r="653" spans="1:25" x14ac:dyDescent="0.25">
      <c r="A653">
        <v>3274</v>
      </c>
      <c r="B653" s="5" t="s">
        <v>1019</v>
      </c>
      <c r="C653" s="9">
        <v>42952</v>
      </c>
      <c r="D653" s="9">
        <v>43074</v>
      </c>
      <c r="E653" s="5" t="s">
        <v>1508</v>
      </c>
      <c r="F653" s="5" t="s">
        <v>3228</v>
      </c>
      <c r="G653" s="5" t="s">
        <v>3229</v>
      </c>
      <c r="H653" s="5" t="s">
        <v>1447</v>
      </c>
      <c r="I653" s="5" t="s">
        <v>1497</v>
      </c>
      <c r="J653" s="5" t="s">
        <v>2121</v>
      </c>
      <c r="K653" s="5" t="s">
        <v>26</v>
      </c>
      <c r="L653">
        <v>90032</v>
      </c>
      <c r="M653" s="5" t="s">
        <v>1444</v>
      </c>
      <c r="N653" s="5" t="s">
        <v>3148</v>
      </c>
      <c r="O653" s="5" t="s">
        <v>3</v>
      </c>
      <c r="P653" s="5" t="s">
        <v>11</v>
      </c>
      <c r="Q653" s="5" t="s">
        <v>3149</v>
      </c>
      <c r="R653">
        <v>3359.9520000000002</v>
      </c>
      <c r="S653">
        <v>6</v>
      </c>
      <c r="T653">
        <v>0.2</v>
      </c>
      <c r="U653">
        <v>1049.9849999999999</v>
      </c>
      <c r="V653" t="s">
        <v>1468</v>
      </c>
      <c r="W653" t="s">
        <v>1458</v>
      </c>
      <c r="X653">
        <v>8</v>
      </c>
      <c r="Y653" t="s">
        <v>1460</v>
      </c>
    </row>
    <row r="654" spans="1:25" x14ac:dyDescent="0.25">
      <c r="A654">
        <v>3465</v>
      </c>
      <c r="B654" s="5" t="s">
        <v>993</v>
      </c>
      <c r="C654" s="9">
        <v>42806</v>
      </c>
      <c r="D654" s="9">
        <v>42867</v>
      </c>
      <c r="E654" s="5" t="s">
        <v>1525</v>
      </c>
      <c r="F654" s="5" t="s">
        <v>2419</v>
      </c>
      <c r="G654" s="5" t="s">
        <v>2420</v>
      </c>
      <c r="H654" s="5" t="s">
        <v>1445</v>
      </c>
      <c r="I654" s="5" t="s">
        <v>1497</v>
      </c>
      <c r="J654" s="5" t="s">
        <v>2015</v>
      </c>
      <c r="K654" s="5" t="s">
        <v>30</v>
      </c>
      <c r="L654">
        <v>32216</v>
      </c>
      <c r="M654" s="5" t="s">
        <v>1443</v>
      </c>
      <c r="N654" s="5" t="s">
        <v>3144</v>
      </c>
      <c r="O654" s="5" t="s">
        <v>3</v>
      </c>
      <c r="P654" s="5" t="s">
        <v>5</v>
      </c>
      <c r="Q654" s="5" t="s">
        <v>3145</v>
      </c>
      <c r="R654">
        <v>47.991999999999997</v>
      </c>
      <c r="S654">
        <v>1</v>
      </c>
      <c r="T654">
        <v>0.2</v>
      </c>
      <c r="U654">
        <v>7.1988000000000003</v>
      </c>
      <c r="V654" t="s">
        <v>1468</v>
      </c>
      <c r="W654" t="s">
        <v>1451</v>
      </c>
      <c r="X654">
        <v>3</v>
      </c>
      <c r="Y654" t="s">
        <v>1454</v>
      </c>
    </row>
    <row r="655" spans="1:25" x14ac:dyDescent="0.25">
      <c r="A655">
        <v>3504</v>
      </c>
      <c r="B655" s="5" t="s">
        <v>973</v>
      </c>
      <c r="C655" s="9">
        <v>43012</v>
      </c>
      <c r="D655" s="9">
        <v>43012</v>
      </c>
      <c r="E655" s="5" t="s">
        <v>1537</v>
      </c>
      <c r="F655" s="5" t="s">
        <v>1859</v>
      </c>
      <c r="G655" s="5" t="s">
        <v>1860</v>
      </c>
      <c r="H655" s="5" t="s">
        <v>1445</v>
      </c>
      <c r="I655" s="5" t="s">
        <v>1497</v>
      </c>
      <c r="J655" s="5" t="s">
        <v>1550</v>
      </c>
      <c r="K655" s="5" t="s">
        <v>59</v>
      </c>
      <c r="L655">
        <v>78745</v>
      </c>
      <c r="M655" s="5" t="s">
        <v>1441</v>
      </c>
      <c r="N655" s="5" t="s">
        <v>3129</v>
      </c>
      <c r="O655" s="5" t="s">
        <v>3</v>
      </c>
      <c r="P655" s="5" t="s">
        <v>5</v>
      </c>
      <c r="Q655" s="5" t="s">
        <v>3130</v>
      </c>
      <c r="R655">
        <v>95.736000000000004</v>
      </c>
      <c r="S655">
        <v>3</v>
      </c>
      <c r="T655">
        <v>0.2</v>
      </c>
      <c r="U655">
        <v>20.343900000000001</v>
      </c>
      <c r="V655" t="s">
        <v>1468</v>
      </c>
      <c r="W655" t="s">
        <v>1462</v>
      </c>
      <c r="X655">
        <v>10</v>
      </c>
      <c r="Y655" t="s">
        <v>1463</v>
      </c>
    </row>
    <row r="656" spans="1:25" x14ac:dyDescent="0.25">
      <c r="A656">
        <v>3570</v>
      </c>
      <c r="B656" s="5" t="s">
        <v>1213</v>
      </c>
      <c r="C656" s="9">
        <v>42801</v>
      </c>
      <c r="D656" s="9">
        <v>42801</v>
      </c>
      <c r="E656" s="5" t="s">
        <v>1537</v>
      </c>
      <c r="F656" s="5" t="s">
        <v>3230</v>
      </c>
      <c r="G656" s="5" t="s">
        <v>3231</v>
      </c>
      <c r="H656" s="5" t="s">
        <v>1447</v>
      </c>
      <c r="I656" s="5" t="s">
        <v>1497</v>
      </c>
      <c r="J656" s="5" t="s">
        <v>1990</v>
      </c>
      <c r="K656" s="5" t="s">
        <v>62</v>
      </c>
      <c r="L656">
        <v>98105</v>
      </c>
      <c r="M656" s="5" t="s">
        <v>1444</v>
      </c>
      <c r="N656" s="5" t="s">
        <v>3232</v>
      </c>
      <c r="O656" s="5" t="s">
        <v>3</v>
      </c>
      <c r="P656" s="5" t="s">
        <v>16</v>
      </c>
      <c r="Q656" s="5" t="s">
        <v>3233</v>
      </c>
      <c r="R656">
        <v>2395.1999999999998</v>
      </c>
      <c r="S656">
        <v>6</v>
      </c>
      <c r="T656">
        <v>0.2</v>
      </c>
      <c r="U656">
        <v>209.58</v>
      </c>
      <c r="V656" t="s">
        <v>1468</v>
      </c>
      <c r="W656" t="s">
        <v>1451</v>
      </c>
      <c r="X656">
        <v>3</v>
      </c>
      <c r="Y656" t="s">
        <v>1454</v>
      </c>
    </row>
    <row r="657" spans="1:25" x14ac:dyDescent="0.25">
      <c r="A657">
        <v>3614</v>
      </c>
      <c r="B657" s="5" t="s">
        <v>325</v>
      </c>
      <c r="C657" s="9">
        <v>42075</v>
      </c>
      <c r="D657" s="9">
        <v>42228</v>
      </c>
      <c r="E657" s="5" t="s">
        <v>1508</v>
      </c>
      <c r="F657" s="5" t="s">
        <v>2010</v>
      </c>
      <c r="G657" s="5" t="s">
        <v>2011</v>
      </c>
      <c r="H657" s="5" t="s">
        <v>1447</v>
      </c>
      <c r="I657" s="5" t="s">
        <v>1497</v>
      </c>
      <c r="J657" s="5" t="s">
        <v>2826</v>
      </c>
      <c r="K657" s="5" t="s">
        <v>55</v>
      </c>
      <c r="L657">
        <v>19134</v>
      </c>
      <c r="M657" s="5" t="s">
        <v>1442</v>
      </c>
      <c r="N657" s="5" t="s">
        <v>3234</v>
      </c>
      <c r="O657" s="5" t="s">
        <v>3</v>
      </c>
      <c r="P657" s="5" t="s">
        <v>5</v>
      </c>
      <c r="Q657" s="5" t="s">
        <v>3235</v>
      </c>
      <c r="R657">
        <v>36.783999999999999</v>
      </c>
      <c r="S657">
        <v>2</v>
      </c>
      <c r="T657">
        <v>0.2</v>
      </c>
      <c r="U657">
        <v>10.5754</v>
      </c>
      <c r="V657" t="s">
        <v>1465</v>
      </c>
      <c r="W657" t="s">
        <v>1451</v>
      </c>
      <c r="X657">
        <v>3</v>
      </c>
      <c r="Y657" t="s">
        <v>1454</v>
      </c>
    </row>
    <row r="658" spans="1:25" x14ac:dyDescent="0.25">
      <c r="A658">
        <v>3716</v>
      </c>
      <c r="B658" s="5" t="s">
        <v>201</v>
      </c>
      <c r="C658" s="9">
        <v>41863</v>
      </c>
      <c r="D658" s="9">
        <v>41924</v>
      </c>
      <c r="E658" s="5" t="s">
        <v>1525</v>
      </c>
      <c r="F658" s="5" t="s">
        <v>3236</v>
      </c>
      <c r="G658" s="5" t="s">
        <v>3237</v>
      </c>
      <c r="H658" s="5" t="s">
        <v>1445</v>
      </c>
      <c r="I658" s="5" t="s">
        <v>1497</v>
      </c>
      <c r="J658" s="5" t="s">
        <v>3238</v>
      </c>
      <c r="K658" s="5" t="s">
        <v>62</v>
      </c>
      <c r="L658">
        <v>98502</v>
      </c>
      <c r="M658" s="5" t="s">
        <v>1444</v>
      </c>
      <c r="N658" s="5" t="s">
        <v>1645</v>
      </c>
      <c r="O658" s="5" t="s">
        <v>1</v>
      </c>
      <c r="P658" s="5" t="s">
        <v>10</v>
      </c>
      <c r="Q658" s="5" t="s">
        <v>1646</v>
      </c>
      <c r="R658">
        <v>603.91999999999996</v>
      </c>
      <c r="S658">
        <v>5</v>
      </c>
      <c r="T658">
        <v>0.2</v>
      </c>
      <c r="U658">
        <v>45.293999999999997</v>
      </c>
      <c r="V658" t="s">
        <v>1450</v>
      </c>
      <c r="W658" t="s">
        <v>1458</v>
      </c>
      <c r="X658">
        <v>8</v>
      </c>
      <c r="Y658" t="s">
        <v>1460</v>
      </c>
    </row>
    <row r="659" spans="1:25" x14ac:dyDescent="0.25">
      <c r="A659">
        <v>3842</v>
      </c>
      <c r="B659" s="5" t="s">
        <v>1227</v>
      </c>
      <c r="C659" s="9">
        <v>41857</v>
      </c>
      <c r="D659" s="9">
        <v>41979</v>
      </c>
      <c r="E659" s="5" t="s">
        <v>1508</v>
      </c>
      <c r="F659" s="5" t="s">
        <v>1652</v>
      </c>
      <c r="G659" s="5" t="s">
        <v>1653</v>
      </c>
      <c r="H659" s="5" t="s">
        <v>1446</v>
      </c>
      <c r="I659" s="5" t="s">
        <v>1497</v>
      </c>
      <c r="J659" s="5" t="s">
        <v>2610</v>
      </c>
      <c r="K659" s="5" t="s">
        <v>58</v>
      </c>
      <c r="L659">
        <v>37620</v>
      </c>
      <c r="M659" s="5" t="s">
        <v>1443</v>
      </c>
      <c r="N659" s="5" t="s">
        <v>1627</v>
      </c>
      <c r="O659" s="5" t="s">
        <v>1</v>
      </c>
      <c r="P659" s="5" t="s">
        <v>10</v>
      </c>
      <c r="Q659" s="5" t="s">
        <v>1628</v>
      </c>
      <c r="R659">
        <v>170.352</v>
      </c>
      <c r="S659">
        <v>3</v>
      </c>
      <c r="T659">
        <v>0.2</v>
      </c>
      <c r="U659">
        <v>10.647</v>
      </c>
      <c r="V659" t="s">
        <v>1450</v>
      </c>
      <c r="W659" t="s">
        <v>1458</v>
      </c>
      <c r="X659">
        <v>8</v>
      </c>
      <c r="Y659" t="s">
        <v>1460</v>
      </c>
    </row>
    <row r="660" spans="1:25" x14ac:dyDescent="0.25">
      <c r="A660">
        <v>3900</v>
      </c>
      <c r="B660" s="5" t="s">
        <v>1160</v>
      </c>
      <c r="C660" s="9">
        <v>42928</v>
      </c>
      <c r="D660" s="9">
        <v>42990</v>
      </c>
      <c r="E660" s="5" t="s">
        <v>1494</v>
      </c>
      <c r="F660" s="5" t="s">
        <v>2272</v>
      </c>
      <c r="G660" s="5" t="s">
        <v>2273</v>
      </c>
      <c r="H660" s="5" t="s">
        <v>1445</v>
      </c>
      <c r="I660" s="5" t="s">
        <v>1497</v>
      </c>
      <c r="J660" s="5" t="s">
        <v>2298</v>
      </c>
      <c r="K660" s="5" t="s">
        <v>52</v>
      </c>
      <c r="L660">
        <v>43615</v>
      </c>
      <c r="M660" s="5" t="s">
        <v>1442</v>
      </c>
      <c r="N660" s="5" t="s">
        <v>3239</v>
      </c>
      <c r="O660" s="5" t="s">
        <v>3</v>
      </c>
      <c r="P660" s="5" t="s">
        <v>5</v>
      </c>
      <c r="Q660" s="5" t="s">
        <v>3240</v>
      </c>
      <c r="R660">
        <v>127.98399999999999</v>
      </c>
      <c r="S660">
        <v>2</v>
      </c>
      <c r="T660">
        <v>0.2</v>
      </c>
      <c r="U660">
        <v>25.596800000000002</v>
      </c>
      <c r="V660" t="s">
        <v>1468</v>
      </c>
      <c r="W660" t="s">
        <v>1458</v>
      </c>
      <c r="X660">
        <v>7</v>
      </c>
      <c r="Y660" t="s">
        <v>1459</v>
      </c>
    </row>
    <row r="661" spans="1:25" x14ac:dyDescent="0.25">
      <c r="A661">
        <v>3910</v>
      </c>
      <c r="B661" s="5" t="s">
        <v>531</v>
      </c>
      <c r="C661" s="9">
        <v>42128</v>
      </c>
      <c r="D661" s="9">
        <v>42281</v>
      </c>
      <c r="E661" s="5" t="s">
        <v>1508</v>
      </c>
      <c r="F661" s="5" t="s">
        <v>2873</v>
      </c>
      <c r="G661" s="5" t="s">
        <v>2874</v>
      </c>
      <c r="H661" s="5" t="s">
        <v>1447</v>
      </c>
      <c r="I661" s="5" t="s">
        <v>1497</v>
      </c>
      <c r="J661" s="5" t="s">
        <v>2826</v>
      </c>
      <c r="K661" s="5" t="s">
        <v>55</v>
      </c>
      <c r="L661">
        <v>19143</v>
      </c>
      <c r="M661" s="5" t="s">
        <v>1442</v>
      </c>
      <c r="N661" s="5" t="s">
        <v>3241</v>
      </c>
      <c r="O661" s="5" t="s">
        <v>1</v>
      </c>
      <c r="P661" s="5" t="s">
        <v>14</v>
      </c>
      <c r="Q661" s="5" t="s">
        <v>3242</v>
      </c>
      <c r="R661">
        <v>7.5839999999999996</v>
      </c>
      <c r="S661">
        <v>1</v>
      </c>
      <c r="T661">
        <v>0.2</v>
      </c>
      <c r="U661">
        <v>2.37</v>
      </c>
      <c r="V661" t="s">
        <v>1465</v>
      </c>
      <c r="W661" t="s">
        <v>1455</v>
      </c>
      <c r="X661">
        <v>5</v>
      </c>
      <c r="Y661" t="s">
        <v>70</v>
      </c>
    </row>
    <row r="662" spans="1:25" x14ac:dyDescent="0.25">
      <c r="A662">
        <v>3984</v>
      </c>
      <c r="B662" s="5" t="s">
        <v>683</v>
      </c>
      <c r="C662" s="9">
        <v>42558</v>
      </c>
      <c r="D662" s="9">
        <v>42620</v>
      </c>
      <c r="E662" s="5" t="s">
        <v>1525</v>
      </c>
      <c r="F662" s="5" t="s">
        <v>1918</v>
      </c>
      <c r="G662" s="5" t="s">
        <v>1919</v>
      </c>
      <c r="H662" s="5" t="s">
        <v>1445</v>
      </c>
      <c r="I662" s="5" t="s">
        <v>1497</v>
      </c>
      <c r="J662" s="5" t="s">
        <v>2121</v>
      </c>
      <c r="K662" s="5" t="s">
        <v>26</v>
      </c>
      <c r="L662">
        <v>90045</v>
      </c>
      <c r="M662" s="5" t="s">
        <v>1444</v>
      </c>
      <c r="N662" s="5" t="s">
        <v>3175</v>
      </c>
      <c r="O662" s="5" t="s">
        <v>3</v>
      </c>
      <c r="P662" s="5" t="s">
        <v>11</v>
      </c>
      <c r="Q662" s="5" t="s">
        <v>3176</v>
      </c>
      <c r="R662">
        <v>2799.96</v>
      </c>
      <c r="S662">
        <v>5</v>
      </c>
      <c r="T662">
        <v>0.2</v>
      </c>
      <c r="U662">
        <v>944.98649999999998</v>
      </c>
      <c r="V662" t="s">
        <v>1467</v>
      </c>
      <c r="W662" t="s">
        <v>1458</v>
      </c>
      <c r="X662">
        <v>7</v>
      </c>
      <c r="Y662" t="s">
        <v>1459</v>
      </c>
    </row>
    <row r="663" spans="1:25" x14ac:dyDescent="0.25">
      <c r="A663">
        <v>3992</v>
      </c>
      <c r="B663" s="5" t="s">
        <v>513</v>
      </c>
      <c r="C663" s="9">
        <v>42009</v>
      </c>
      <c r="D663" s="9">
        <v>42129</v>
      </c>
      <c r="E663" s="5" t="s">
        <v>1508</v>
      </c>
      <c r="F663" s="5" t="s">
        <v>3243</v>
      </c>
      <c r="G663" s="5" t="s">
        <v>3244</v>
      </c>
      <c r="H663" s="5" t="s">
        <v>1446</v>
      </c>
      <c r="I663" s="5" t="s">
        <v>1497</v>
      </c>
      <c r="J663" s="5" t="s">
        <v>2131</v>
      </c>
      <c r="K663" s="5" t="s">
        <v>30</v>
      </c>
      <c r="L663">
        <v>33614</v>
      </c>
      <c r="M663" s="5" t="s">
        <v>1443</v>
      </c>
      <c r="N663" s="5" t="s">
        <v>1780</v>
      </c>
      <c r="O663" s="5" t="s">
        <v>1</v>
      </c>
      <c r="P663" s="5" t="s">
        <v>14</v>
      </c>
      <c r="Q663" s="5" t="s">
        <v>1781</v>
      </c>
      <c r="R663">
        <v>63.552</v>
      </c>
      <c r="S663">
        <v>3</v>
      </c>
      <c r="T663">
        <v>0.2</v>
      </c>
      <c r="U663">
        <v>14.299200000000001</v>
      </c>
      <c r="V663" t="s">
        <v>1465</v>
      </c>
      <c r="W663" t="s">
        <v>1451</v>
      </c>
      <c r="X663">
        <v>1</v>
      </c>
      <c r="Y663" t="s">
        <v>1452</v>
      </c>
    </row>
    <row r="664" spans="1:25" x14ac:dyDescent="0.25">
      <c r="A664">
        <v>4036</v>
      </c>
      <c r="B664" s="5" t="s">
        <v>1308</v>
      </c>
      <c r="C664" s="9">
        <v>42716</v>
      </c>
      <c r="D664" s="9">
        <v>42716</v>
      </c>
      <c r="E664" s="5" t="s">
        <v>1537</v>
      </c>
      <c r="F664" s="5" t="s">
        <v>2697</v>
      </c>
      <c r="G664" s="5" t="s">
        <v>2698</v>
      </c>
      <c r="H664" s="5" t="s">
        <v>1446</v>
      </c>
      <c r="I664" s="5" t="s">
        <v>1497</v>
      </c>
      <c r="J664" s="5" t="s">
        <v>2012</v>
      </c>
      <c r="K664" s="5" t="s">
        <v>52</v>
      </c>
      <c r="L664">
        <v>44052</v>
      </c>
      <c r="M664" s="5" t="s">
        <v>1442</v>
      </c>
      <c r="N664" s="5" t="s">
        <v>3239</v>
      </c>
      <c r="O664" s="5" t="s">
        <v>3</v>
      </c>
      <c r="P664" s="5" t="s">
        <v>5</v>
      </c>
      <c r="Q664" s="5" t="s">
        <v>3240</v>
      </c>
      <c r="R664">
        <v>383.952</v>
      </c>
      <c r="S664">
        <v>6</v>
      </c>
      <c r="T664">
        <v>0.2</v>
      </c>
      <c r="U664">
        <v>76.790400000000005</v>
      </c>
      <c r="V664" t="s">
        <v>1467</v>
      </c>
      <c r="W664" t="s">
        <v>1462</v>
      </c>
      <c r="X664">
        <v>12</v>
      </c>
      <c r="Y664" t="s">
        <v>1464</v>
      </c>
    </row>
    <row r="665" spans="1:25" x14ac:dyDescent="0.25">
      <c r="A665">
        <v>4061</v>
      </c>
      <c r="B665" s="5" t="s">
        <v>657</v>
      </c>
      <c r="C665" s="9">
        <v>42380</v>
      </c>
      <c r="D665" s="9">
        <v>42562</v>
      </c>
      <c r="E665" s="5" t="s">
        <v>1508</v>
      </c>
      <c r="F665" s="5" t="s">
        <v>3245</v>
      </c>
      <c r="G665" s="5" t="s">
        <v>3246</v>
      </c>
      <c r="H665" s="5" t="s">
        <v>1445</v>
      </c>
      <c r="I665" s="5" t="s">
        <v>1497</v>
      </c>
      <c r="J665" s="5" t="s">
        <v>2003</v>
      </c>
      <c r="K665" s="5" t="s">
        <v>33</v>
      </c>
      <c r="L665">
        <v>60610</v>
      </c>
      <c r="M665" s="5" t="s">
        <v>1441</v>
      </c>
      <c r="N665" s="5" t="s">
        <v>3247</v>
      </c>
      <c r="O665" s="5" t="s">
        <v>3</v>
      </c>
      <c r="P665" s="5" t="s">
        <v>5</v>
      </c>
      <c r="Q665" s="5" t="s">
        <v>3248</v>
      </c>
      <c r="R665">
        <v>68.111999999999995</v>
      </c>
      <c r="S665">
        <v>3</v>
      </c>
      <c r="T665">
        <v>0.2</v>
      </c>
      <c r="U665">
        <v>17.8794</v>
      </c>
      <c r="V665" t="s">
        <v>1467</v>
      </c>
      <c r="W665" t="s">
        <v>1451</v>
      </c>
      <c r="X665">
        <v>1</v>
      </c>
      <c r="Y665" t="s">
        <v>1452</v>
      </c>
    </row>
    <row r="666" spans="1:25" x14ac:dyDescent="0.25">
      <c r="A666">
        <v>4141</v>
      </c>
      <c r="B666" s="5" t="s">
        <v>983</v>
      </c>
      <c r="C666" s="9">
        <v>42747</v>
      </c>
      <c r="D666" s="9">
        <v>42837</v>
      </c>
      <c r="E666" s="5" t="s">
        <v>1494</v>
      </c>
      <c r="F666" s="5" t="s">
        <v>2804</v>
      </c>
      <c r="G666" s="5" t="s">
        <v>2805</v>
      </c>
      <c r="H666" s="5" t="s">
        <v>1445</v>
      </c>
      <c r="I666" s="5" t="s">
        <v>1497</v>
      </c>
      <c r="J666" s="5" t="s">
        <v>2826</v>
      </c>
      <c r="K666" s="5" t="s">
        <v>55</v>
      </c>
      <c r="L666">
        <v>19120</v>
      </c>
      <c r="M666" s="5" t="s">
        <v>1442</v>
      </c>
      <c r="N666" s="5" t="s">
        <v>3249</v>
      </c>
      <c r="O666" s="5" t="s">
        <v>1</v>
      </c>
      <c r="P666" s="5" t="s">
        <v>14</v>
      </c>
      <c r="Q666" s="5" t="s">
        <v>3250</v>
      </c>
      <c r="R666">
        <v>79.12</v>
      </c>
      <c r="S666">
        <v>5</v>
      </c>
      <c r="T666">
        <v>0.2</v>
      </c>
      <c r="U666">
        <v>13.846</v>
      </c>
      <c r="V666" t="s">
        <v>1468</v>
      </c>
      <c r="W666" t="s">
        <v>1451</v>
      </c>
      <c r="X666">
        <v>1</v>
      </c>
      <c r="Y666" t="s">
        <v>1452</v>
      </c>
    </row>
    <row r="667" spans="1:25" x14ac:dyDescent="0.25">
      <c r="A667">
        <v>4157</v>
      </c>
      <c r="B667" s="5" t="s">
        <v>293</v>
      </c>
      <c r="C667" s="9">
        <v>42136</v>
      </c>
      <c r="D667" s="9">
        <v>42259</v>
      </c>
      <c r="E667" s="5" t="s">
        <v>1525</v>
      </c>
      <c r="F667" s="5" t="s">
        <v>2883</v>
      </c>
      <c r="G667" s="5" t="s">
        <v>2884</v>
      </c>
      <c r="H667" s="5" t="s">
        <v>1445</v>
      </c>
      <c r="I667" s="5" t="s">
        <v>1497</v>
      </c>
      <c r="J667" s="5" t="s">
        <v>2826</v>
      </c>
      <c r="K667" s="5" t="s">
        <v>55</v>
      </c>
      <c r="L667">
        <v>19140</v>
      </c>
      <c r="M667" s="5" t="s">
        <v>1442</v>
      </c>
      <c r="N667" s="5" t="s">
        <v>3251</v>
      </c>
      <c r="O667" s="5" t="s">
        <v>3</v>
      </c>
      <c r="P667" s="5" t="s">
        <v>5</v>
      </c>
      <c r="Q667" s="5" t="s">
        <v>3252</v>
      </c>
      <c r="R667">
        <v>47.984000000000002</v>
      </c>
      <c r="S667">
        <v>2</v>
      </c>
      <c r="T667">
        <v>0.2</v>
      </c>
      <c r="U667">
        <v>0.5998</v>
      </c>
      <c r="V667" t="s">
        <v>1465</v>
      </c>
      <c r="W667" t="s">
        <v>1455</v>
      </c>
      <c r="X667">
        <v>5</v>
      </c>
      <c r="Y667" t="s">
        <v>70</v>
      </c>
    </row>
    <row r="668" spans="1:25" x14ac:dyDescent="0.25">
      <c r="A668">
        <v>4201</v>
      </c>
      <c r="B668" s="5" t="s">
        <v>450</v>
      </c>
      <c r="C668" s="9">
        <v>42289</v>
      </c>
      <c r="D668" s="9">
        <v>42289</v>
      </c>
      <c r="E668" s="5" t="s">
        <v>1537</v>
      </c>
      <c r="F668" s="5" t="s">
        <v>3025</v>
      </c>
      <c r="G668" s="5" t="s">
        <v>3026</v>
      </c>
      <c r="H668" s="5" t="s">
        <v>1447</v>
      </c>
      <c r="I668" s="5" t="s">
        <v>1497</v>
      </c>
      <c r="J668" s="5" t="s">
        <v>2000</v>
      </c>
      <c r="K668" s="5" t="s">
        <v>50</v>
      </c>
      <c r="L668">
        <v>10024</v>
      </c>
      <c r="M668" s="5" t="s">
        <v>1442</v>
      </c>
      <c r="N668" s="5" t="s">
        <v>3121</v>
      </c>
      <c r="O668" s="5" t="s">
        <v>3</v>
      </c>
      <c r="P668" s="5" t="s">
        <v>11</v>
      </c>
      <c r="Q668" s="5" t="s">
        <v>3122</v>
      </c>
      <c r="R668">
        <v>799.98400000000004</v>
      </c>
      <c r="S668">
        <v>2</v>
      </c>
      <c r="T668">
        <v>0.2</v>
      </c>
      <c r="U668">
        <v>249.995</v>
      </c>
      <c r="V668" t="s">
        <v>1465</v>
      </c>
      <c r="W668" t="s">
        <v>1462</v>
      </c>
      <c r="X668">
        <v>10</v>
      </c>
      <c r="Y668" t="s">
        <v>1463</v>
      </c>
    </row>
    <row r="669" spans="1:25" x14ac:dyDescent="0.25">
      <c r="A669">
        <v>4219</v>
      </c>
      <c r="B669" s="5" t="s">
        <v>1115</v>
      </c>
      <c r="C669" s="9">
        <v>42739</v>
      </c>
      <c r="D669" s="9">
        <v>42798</v>
      </c>
      <c r="E669" s="5" t="s">
        <v>1494</v>
      </c>
      <c r="F669" s="5" t="s">
        <v>3014</v>
      </c>
      <c r="G669" s="5" t="s">
        <v>3015</v>
      </c>
      <c r="H669" s="5" t="s">
        <v>1446</v>
      </c>
      <c r="I669" s="5" t="s">
        <v>1497</v>
      </c>
      <c r="J669" s="5" t="s">
        <v>2040</v>
      </c>
      <c r="K669" s="5" t="s">
        <v>26</v>
      </c>
      <c r="L669">
        <v>94110</v>
      </c>
      <c r="M669" s="5" t="s">
        <v>1444</v>
      </c>
      <c r="N669" s="5" t="s">
        <v>3253</v>
      </c>
      <c r="O669" s="5" t="s">
        <v>3</v>
      </c>
      <c r="P669" s="5" t="s">
        <v>16</v>
      </c>
      <c r="Q669" s="5" t="s">
        <v>3254</v>
      </c>
      <c r="R669">
        <v>4799.9840000000004</v>
      </c>
      <c r="S669">
        <v>2</v>
      </c>
      <c r="T669">
        <v>0.2</v>
      </c>
      <c r="U669">
        <v>359.99880000000002</v>
      </c>
      <c r="V669" t="s">
        <v>1468</v>
      </c>
      <c r="W669" t="s">
        <v>1451</v>
      </c>
      <c r="X669">
        <v>1</v>
      </c>
      <c r="Y669" t="s">
        <v>1452</v>
      </c>
    </row>
    <row r="670" spans="1:25" x14ac:dyDescent="0.25">
      <c r="A670">
        <v>4269</v>
      </c>
      <c r="B670" s="5" t="s">
        <v>1323</v>
      </c>
      <c r="C670" s="9">
        <v>42501</v>
      </c>
      <c r="D670" s="9">
        <v>42624</v>
      </c>
      <c r="E670" s="5" t="s">
        <v>1508</v>
      </c>
      <c r="F670" s="5" t="s">
        <v>1676</v>
      </c>
      <c r="G670" s="5" t="s">
        <v>1677</v>
      </c>
      <c r="H670" s="5" t="s">
        <v>1445</v>
      </c>
      <c r="I670" s="5" t="s">
        <v>1497</v>
      </c>
      <c r="J670" s="5" t="s">
        <v>1503</v>
      </c>
      <c r="K670" s="5" t="s">
        <v>59</v>
      </c>
      <c r="L670">
        <v>77036</v>
      </c>
      <c r="M670" s="5" t="s">
        <v>1441</v>
      </c>
      <c r="N670" s="5" t="s">
        <v>3255</v>
      </c>
      <c r="O670" s="5" t="s">
        <v>3</v>
      </c>
      <c r="P670" s="5" t="s">
        <v>5</v>
      </c>
      <c r="Q670" s="5" t="s">
        <v>3256</v>
      </c>
      <c r="R670">
        <v>171.96</v>
      </c>
      <c r="S670">
        <v>5</v>
      </c>
      <c r="T670">
        <v>0.2</v>
      </c>
      <c r="U670">
        <v>45.139499999999998</v>
      </c>
      <c r="V670" t="s">
        <v>1467</v>
      </c>
      <c r="W670" t="s">
        <v>1455</v>
      </c>
      <c r="X670">
        <v>5</v>
      </c>
      <c r="Y670" t="s">
        <v>70</v>
      </c>
    </row>
    <row r="671" spans="1:25" x14ac:dyDescent="0.25">
      <c r="A671">
        <v>4313</v>
      </c>
      <c r="B671" s="5" t="s">
        <v>164</v>
      </c>
      <c r="C671" s="9">
        <v>41740</v>
      </c>
      <c r="D671" s="9">
        <v>41954</v>
      </c>
      <c r="E671" s="5" t="s">
        <v>1508</v>
      </c>
      <c r="F671" s="5" t="s">
        <v>1969</v>
      </c>
      <c r="G671" s="5" t="s">
        <v>1970</v>
      </c>
      <c r="H671" s="5" t="s">
        <v>1445</v>
      </c>
      <c r="I671" s="5" t="s">
        <v>1497</v>
      </c>
      <c r="J671" s="5" t="s">
        <v>2121</v>
      </c>
      <c r="K671" s="5" t="s">
        <v>26</v>
      </c>
      <c r="L671">
        <v>90045</v>
      </c>
      <c r="M671" s="5" t="s">
        <v>1444</v>
      </c>
      <c r="N671" s="5" t="s">
        <v>3257</v>
      </c>
      <c r="O671" s="5" t="s">
        <v>3</v>
      </c>
      <c r="P671" s="5" t="s">
        <v>16</v>
      </c>
      <c r="Q671" s="5" t="s">
        <v>3258</v>
      </c>
      <c r="R671">
        <v>447.96800000000002</v>
      </c>
      <c r="S671">
        <v>4</v>
      </c>
      <c r="T671">
        <v>0.2</v>
      </c>
      <c r="U671">
        <v>139.99</v>
      </c>
      <c r="V671" t="s">
        <v>1450</v>
      </c>
      <c r="W671" t="s">
        <v>1455</v>
      </c>
      <c r="X671">
        <v>4</v>
      </c>
      <c r="Y671" t="s">
        <v>1456</v>
      </c>
    </row>
    <row r="672" spans="1:25" x14ac:dyDescent="0.25">
      <c r="A672">
        <v>4399</v>
      </c>
      <c r="B672" s="5" t="s">
        <v>1246</v>
      </c>
      <c r="C672" s="9">
        <v>41827</v>
      </c>
      <c r="D672" s="9">
        <v>41950</v>
      </c>
      <c r="E672" s="5" t="s">
        <v>1508</v>
      </c>
      <c r="F672" s="5" t="s">
        <v>2891</v>
      </c>
      <c r="G672" s="5" t="s">
        <v>2892</v>
      </c>
      <c r="H672" s="5" t="s">
        <v>1445</v>
      </c>
      <c r="I672" s="5" t="s">
        <v>1497</v>
      </c>
      <c r="J672" s="5" t="s">
        <v>2826</v>
      </c>
      <c r="K672" s="5" t="s">
        <v>55</v>
      </c>
      <c r="L672">
        <v>19120</v>
      </c>
      <c r="M672" s="5" t="s">
        <v>1442</v>
      </c>
      <c r="N672" s="5" t="s">
        <v>3116</v>
      </c>
      <c r="O672" s="5" t="s">
        <v>1</v>
      </c>
      <c r="P672" s="5" t="s">
        <v>14</v>
      </c>
      <c r="Q672" s="5" t="s">
        <v>3117</v>
      </c>
      <c r="R672">
        <v>69.007999999999996</v>
      </c>
      <c r="S672">
        <v>2</v>
      </c>
      <c r="T672">
        <v>0.2</v>
      </c>
      <c r="U672">
        <v>12.0764</v>
      </c>
      <c r="V672" t="s">
        <v>1450</v>
      </c>
      <c r="W672" t="s">
        <v>1458</v>
      </c>
      <c r="X672">
        <v>7</v>
      </c>
      <c r="Y672" t="s">
        <v>1459</v>
      </c>
    </row>
    <row r="673" spans="1:25" x14ac:dyDescent="0.25">
      <c r="A673">
        <v>4405</v>
      </c>
      <c r="B673" s="5" t="s">
        <v>524</v>
      </c>
      <c r="C673" s="9">
        <v>42131</v>
      </c>
      <c r="D673" s="9">
        <v>42284</v>
      </c>
      <c r="E673" s="5" t="s">
        <v>1508</v>
      </c>
      <c r="F673" s="5" t="s">
        <v>2893</v>
      </c>
      <c r="G673" s="5" t="s">
        <v>2894</v>
      </c>
      <c r="H673" s="5" t="s">
        <v>1445</v>
      </c>
      <c r="I673" s="5" t="s">
        <v>1497</v>
      </c>
      <c r="J673" s="5" t="s">
        <v>2826</v>
      </c>
      <c r="K673" s="5" t="s">
        <v>55</v>
      </c>
      <c r="L673">
        <v>19140</v>
      </c>
      <c r="M673" s="5" t="s">
        <v>1442</v>
      </c>
      <c r="N673" s="5" t="s">
        <v>3259</v>
      </c>
      <c r="O673" s="5" t="s">
        <v>3</v>
      </c>
      <c r="P673" s="5" t="s">
        <v>5</v>
      </c>
      <c r="Q673" s="5" t="s">
        <v>3260</v>
      </c>
      <c r="R673">
        <v>34.799999999999997</v>
      </c>
      <c r="S673">
        <v>3</v>
      </c>
      <c r="T673">
        <v>0.2</v>
      </c>
      <c r="U673">
        <v>2.1749999999999998</v>
      </c>
      <c r="V673" t="s">
        <v>1465</v>
      </c>
      <c r="W673" t="s">
        <v>1455</v>
      </c>
      <c r="X673">
        <v>5</v>
      </c>
      <c r="Y673" t="s">
        <v>70</v>
      </c>
    </row>
    <row r="674" spans="1:25" x14ac:dyDescent="0.25">
      <c r="A674">
        <v>4493</v>
      </c>
      <c r="B674" s="5" t="s">
        <v>235</v>
      </c>
      <c r="C674" s="9">
        <v>41651</v>
      </c>
      <c r="D674" s="9">
        <v>41710</v>
      </c>
      <c r="E674" s="5" t="s">
        <v>1525</v>
      </c>
      <c r="F674" s="5" t="s">
        <v>1664</v>
      </c>
      <c r="G674" s="5" t="s">
        <v>1665</v>
      </c>
      <c r="H674" s="5" t="s">
        <v>1445</v>
      </c>
      <c r="I674" s="5" t="s">
        <v>1497</v>
      </c>
      <c r="J674" s="5" t="s">
        <v>1978</v>
      </c>
      <c r="K674" s="5" t="s">
        <v>52</v>
      </c>
      <c r="L674">
        <v>43229</v>
      </c>
      <c r="M674" s="5" t="s">
        <v>1442</v>
      </c>
      <c r="N674" s="5" t="s">
        <v>3261</v>
      </c>
      <c r="O674" s="5" t="s">
        <v>1</v>
      </c>
      <c r="P674" s="5" t="s">
        <v>14</v>
      </c>
      <c r="Q674" s="5" t="s">
        <v>3262</v>
      </c>
      <c r="R674">
        <v>8.1280000000000001</v>
      </c>
      <c r="S674">
        <v>2</v>
      </c>
      <c r="T674">
        <v>0.2</v>
      </c>
      <c r="U674">
        <v>1.4224000000000001</v>
      </c>
      <c r="V674" t="s">
        <v>1450</v>
      </c>
      <c r="W674" t="s">
        <v>1451</v>
      </c>
      <c r="X674">
        <v>1</v>
      </c>
      <c r="Y674" t="s">
        <v>1452</v>
      </c>
    </row>
    <row r="675" spans="1:25" x14ac:dyDescent="0.25">
      <c r="A675">
        <v>4529</v>
      </c>
      <c r="B675" s="5" t="s">
        <v>1134</v>
      </c>
      <c r="C675" s="9">
        <v>42956</v>
      </c>
      <c r="D675" s="9">
        <v>43017</v>
      </c>
      <c r="E675" s="5" t="s">
        <v>1525</v>
      </c>
      <c r="F675" s="5" t="s">
        <v>1947</v>
      </c>
      <c r="G675" s="5" t="s">
        <v>1948</v>
      </c>
      <c r="H675" s="5" t="s">
        <v>1446</v>
      </c>
      <c r="I675" s="5" t="s">
        <v>1497</v>
      </c>
      <c r="J675" s="5" t="s">
        <v>2034</v>
      </c>
      <c r="K675" s="5" t="s">
        <v>52</v>
      </c>
      <c r="L675">
        <v>43302</v>
      </c>
      <c r="M675" s="5" t="s">
        <v>1442</v>
      </c>
      <c r="N675" s="5" t="s">
        <v>3263</v>
      </c>
      <c r="O675" s="5" t="s">
        <v>3</v>
      </c>
      <c r="P675" s="5" t="s">
        <v>5</v>
      </c>
      <c r="Q675" s="5" t="s">
        <v>3264</v>
      </c>
      <c r="R675">
        <v>116.83199999999999</v>
      </c>
      <c r="S675">
        <v>4</v>
      </c>
      <c r="T675">
        <v>0.2</v>
      </c>
      <c r="U675">
        <v>33.589199999999998</v>
      </c>
      <c r="V675" t="s">
        <v>1468</v>
      </c>
      <c r="W675" t="s">
        <v>1458</v>
      </c>
      <c r="X675">
        <v>8</v>
      </c>
      <c r="Y675" t="s">
        <v>1460</v>
      </c>
    </row>
    <row r="676" spans="1:25" x14ac:dyDescent="0.25">
      <c r="A676">
        <v>4533</v>
      </c>
      <c r="B676" s="5" t="s">
        <v>215</v>
      </c>
      <c r="C676" s="9">
        <v>41922</v>
      </c>
      <c r="D676" s="9">
        <v>41922</v>
      </c>
      <c r="E676" s="5" t="s">
        <v>1537</v>
      </c>
      <c r="F676" s="5" t="s">
        <v>3265</v>
      </c>
      <c r="G676" s="5" t="s">
        <v>3266</v>
      </c>
      <c r="H676" s="5" t="s">
        <v>1447</v>
      </c>
      <c r="I676" s="5" t="s">
        <v>1497</v>
      </c>
      <c r="J676" s="5" t="s">
        <v>3267</v>
      </c>
      <c r="K676" s="5" t="s">
        <v>26</v>
      </c>
      <c r="L676">
        <v>95336</v>
      </c>
      <c r="M676" s="5" t="s">
        <v>1444</v>
      </c>
      <c r="N676" s="5" t="s">
        <v>3179</v>
      </c>
      <c r="O676" s="5" t="s">
        <v>1</v>
      </c>
      <c r="P676" s="5" t="s">
        <v>10</v>
      </c>
      <c r="Q676" s="5" t="s">
        <v>3180</v>
      </c>
      <c r="R676">
        <v>122.352</v>
      </c>
      <c r="S676">
        <v>3</v>
      </c>
      <c r="T676">
        <v>0.2</v>
      </c>
      <c r="U676">
        <v>13.7646</v>
      </c>
      <c r="V676" t="s">
        <v>1450</v>
      </c>
      <c r="W676" t="s">
        <v>1462</v>
      </c>
      <c r="X676">
        <v>10</v>
      </c>
      <c r="Y676" t="s">
        <v>1463</v>
      </c>
    </row>
    <row r="677" spans="1:25" x14ac:dyDescent="0.25">
      <c r="A677">
        <v>4617</v>
      </c>
      <c r="B677" s="5" t="s">
        <v>502</v>
      </c>
      <c r="C677" s="9">
        <v>42103</v>
      </c>
      <c r="D677" s="9">
        <v>42194</v>
      </c>
      <c r="E677" s="5" t="s">
        <v>1525</v>
      </c>
      <c r="F677" s="5" t="s">
        <v>3268</v>
      </c>
      <c r="G677" s="5" t="s">
        <v>3269</v>
      </c>
      <c r="H677" s="5" t="s">
        <v>1446</v>
      </c>
      <c r="I677" s="5" t="s">
        <v>1497</v>
      </c>
      <c r="J677" s="5" t="s">
        <v>1503</v>
      </c>
      <c r="K677" s="5" t="s">
        <v>59</v>
      </c>
      <c r="L677">
        <v>77095</v>
      </c>
      <c r="M677" s="5" t="s">
        <v>1441</v>
      </c>
      <c r="N677" s="5" t="s">
        <v>3093</v>
      </c>
      <c r="O677" s="5" t="s">
        <v>3</v>
      </c>
      <c r="P677" s="5" t="s">
        <v>5</v>
      </c>
      <c r="Q677" s="5" t="s">
        <v>3094</v>
      </c>
      <c r="R677">
        <v>134.376</v>
      </c>
      <c r="S677">
        <v>3</v>
      </c>
      <c r="T677">
        <v>0.2</v>
      </c>
      <c r="U677">
        <v>6.7187999999999999</v>
      </c>
      <c r="V677" t="s">
        <v>1465</v>
      </c>
      <c r="W677" t="s">
        <v>1455</v>
      </c>
      <c r="X677">
        <v>4</v>
      </c>
      <c r="Y677" t="s">
        <v>1456</v>
      </c>
    </row>
    <row r="678" spans="1:25" x14ac:dyDescent="0.25">
      <c r="A678">
        <v>4645</v>
      </c>
      <c r="B678" s="5" t="s">
        <v>463</v>
      </c>
      <c r="C678" s="9">
        <v>42043</v>
      </c>
      <c r="D678" s="9">
        <v>42163</v>
      </c>
      <c r="E678" s="5" t="s">
        <v>1508</v>
      </c>
      <c r="F678" s="5" t="s">
        <v>3270</v>
      </c>
      <c r="G678" s="5" t="s">
        <v>3271</v>
      </c>
      <c r="H678" s="5" t="s">
        <v>1445</v>
      </c>
      <c r="I678" s="5" t="s">
        <v>1497</v>
      </c>
      <c r="J678" s="5" t="s">
        <v>1990</v>
      </c>
      <c r="K678" s="5" t="s">
        <v>62</v>
      </c>
      <c r="L678">
        <v>98105</v>
      </c>
      <c r="M678" s="5" t="s">
        <v>1444</v>
      </c>
      <c r="N678" s="5" t="s">
        <v>3272</v>
      </c>
      <c r="O678" s="5" t="s">
        <v>3</v>
      </c>
      <c r="P678" s="5" t="s">
        <v>16</v>
      </c>
      <c r="Q678" s="5" t="s">
        <v>3273</v>
      </c>
      <c r="R678">
        <v>558.4</v>
      </c>
      <c r="S678">
        <v>2</v>
      </c>
      <c r="T678">
        <v>0.2</v>
      </c>
      <c r="U678">
        <v>41.88</v>
      </c>
      <c r="V678" t="s">
        <v>1465</v>
      </c>
      <c r="W678" t="s">
        <v>1451</v>
      </c>
      <c r="X678">
        <v>2</v>
      </c>
      <c r="Y678" t="s">
        <v>1453</v>
      </c>
    </row>
    <row r="679" spans="1:25" x14ac:dyDescent="0.25">
      <c r="A679">
        <v>4751</v>
      </c>
      <c r="B679" s="5" t="s">
        <v>652</v>
      </c>
      <c r="C679" s="9">
        <v>42561</v>
      </c>
      <c r="D679" s="9">
        <v>42623</v>
      </c>
      <c r="E679" s="5" t="s">
        <v>1494</v>
      </c>
      <c r="F679" s="5" t="s">
        <v>3274</v>
      </c>
      <c r="G679" s="5" t="s">
        <v>3275</v>
      </c>
      <c r="H679" s="5" t="s">
        <v>1446</v>
      </c>
      <c r="I679" s="5" t="s">
        <v>1497</v>
      </c>
      <c r="J679" s="5" t="s">
        <v>3276</v>
      </c>
      <c r="K679" s="5" t="s">
        <v>62</v>
      </c>
      <c r="L679">
        <v>99207</v>
      </c>
      <c r="M679" s="5" t="s">
        <v>1444</v>
      </c>
      <c r="N679" s="5" t="s">
        <v>3272</v>
      </c>
      <c r="O679" s="5" t="s">
        <v>3</v>
      </c>
      <c r="P679" s="5" t="s">
        <v>16</v>
      </c>
      <c r="Q679" s="5" t="s">
        <v>3273</v>
      </c>
      <c r="R679">
        <v>837.6</v>
      </c>
      <c r="S679">
        <v>3</v>
      </c>
      <c r="T679">
        <v>0.2</v>
      </c>
      <c r="U679">
        <v>62.82</v>
      </c>
      <c r="V679" t="s">
        <v>1467</v>
      </c>
      <c r="W679" t="s">
        <v>1458</v>
      </c>
      <c r="X679">
        <v>7</v>
      </c>
      <c r="Y679" t="s">
        <v>1459</v>
      </c>
    </row>
    <row r="680" spans="1:25" x14ac:dyDescent="0.25">
      <c r="A680">
        <v>4767</v>
      </c>
      <c r="B680" s="5" t="s">
        <v>372</v>
      </c>
      <c r="C680" s="9">
        <v>42250</v>
      </c>
      <c r="D680" s="9">
        <v>42341</v>
      </c>
      <c r="E680" s="5" t="s">
        <v>1494</v>
      </c>
      <c r="F680" s="5" t="s">
        <v>1889</v>
      </c>
      <c r="G680" s="5" t="s">
        <v>1890</v>
      </c>
      <c r="H680" s="5" t="s">
        <v>1446</v>
      </c>
      <c r="I680" s="5" t="s">
        <v>1497</v>
      </c>
      <c r="J680" s="5" t="s">
        <v>1511</v>
      </c>
      <c r="K680" s="5" t="s">
        <v>59</v>
      </c>
      <c r="L680">
        <v>78207</v>
      </c>
      <c r="M680" s="5" t="s">
        <v>1441</v>
      </c>
      <c r="N680" s="5" t="s">
        <v>3247</v>
      </c>
      <c r="O680" s="5" t="s">
        <v>3</v>
      </c>
      <c r="P680" s="5" t="s">
        <v>5</v>
      </c>
      <c r="Q680" s="5" t="s">
        <v>3248</v>
      </c>
      <c r="R680">
        <v>113.52</v>
      </c>
      <c r="S680">
        <v>5</v>
      </c>
      <c r="T680">
        <v>0.2</v>
      </c>
      <c r="U680">
        <v>29.798999999999999</v>
      </c>
      <c r="V680" t="s">
        <v>1465</v>
      </c>
      <c r="W680" t="s">
        <v>1458</v>
      </c>
      <c r="X680">
        <v>9</v>
      </c>
      <c r="Y680" t="s">
        <v>1461</v>
      </c>
    </row>
    <row r="681" spans="1:25" x14ac:dyDescent="0.25">
      <c r="A681">
        <v>4822</v>
      </c>
      <c r="B681" s="5" t="s">
        <v>431</v>
      </c>
      <c r="C681" s="9">
        <v>42189</v>
      </c>
      <c r="D681" s="9">
        <v>42312</v>
      </c>
      <c r="E681" s="5" t="s">
        <v>1508</v>
      </c>
      <c r="F681" s="5" t="s">
        <v>1717</v>
      </c>
      <c r="G681" s="5" t="s">
        <v>1718</v>
      </c>
      <c r="H681" s="5" t="s">
        <v>1445</v>
      </c>
      <c r="I681" s="5" t="s">
        <v>1497</v>
      </c>
      <c r="J681" s="5" t="s">
        <v>1511</v>
      </c>
      <c r="K681" s="5" t="s">
        <v>59</v>
      </c>
      <c r="L681">
        <v>78207</v>
      </c>
      <c r="M681" s="5" t="s">
        <v>1441</v>
      </c>
      <c r="N681" s="5" t="s">
        <v>3277</v>
      </c>
      <c r="O681" s="5" t="s">
        <v>3</v>
      </c>
      <c r="P681" s="5" t="s">
        <v>5</v>
      </c>
      <c r="Q681" s="5" t="s">
        <v>3278</v>
      </c>
      <c r="R681">
        <v>383.952</v>
      </c>
      <c r="S681">
        <v>6</v>
      </c>
      <c r="T681">
        <v>0.2</v>
      </c>
      <c r="U681">
        <v>47.994</v>
      </c>
      <c r="V681" t="s">
        <v>1465</v>
      </c>
      <c r="W681" t="s">
        <v>1458</v>
      </c>
      <c r="X681">
        <v>7</v>
      </c>
      <c r="Y681" t="s">
        <v>1459</v>
      </c>
    </row>
    <row r="682" spans="1:25" x14ac:dyDescent="0.25">
      <c r="A682">
        <v>4876</v>
      </c>
      <c r="B682" s="5" t="s">
        <v>190</v>
      </c>
      <c r="C682" s="9">
        <v>41682</v>
      </c>
      <c r="D682" s="9">
        <v>41832</v>
      </c>
      <c r="E682" s="5" t="s">
        <v>1508</v>
      </c>
      <c r="F682" s="5" t="s">
        <v>2276</v>
      </c>
      <c r="G682" s="5" t="s">
        <v>2277</v>
      </c>
      <c r="H682" s="5" t="s">
        <v>1446</v>
      </c>
      <c r="I682" s="5" t="s">
        <v>1497</v>
      </c>
      <c r="J682" s="5" t="s">
        <v>1978</v>
      </c>
      <c r="K682" s="5" t="s">
        <v>52</v>
      </c>
      <c r="L682">
        <v>43229</v>
      </c>
      <c r="M682" s="5" t="s">
        <v>1442</v>
      </c>
      <c r="N682" s="5" t="s">
        <v>3279</v>
      </c>
      <c r="O682" s="5" t="s">
        <v>3</v>
      </c>
      <c r="P682" s="5" t="s">
        <v>5</v>
      </c>
      <c r="Q682" s="5" t="s">
        <v>3280</v>
      </c>
      <c r="R682">
        <v>119.8</v>
      </c>
      <c r="S682">
        <v>5</v>
      </c>
      <c r="T682">
        <v>0.2</v>
      </c>
      <c r="U682">
        <v>29.95</v>
      </c>
      <c r="V682" t="s">
        <v>1450</v>
      </c>
      <c r="W682" t="s">
        <v>1451</v>
      </c>
      <c r="X682">
        <v>2</v>
      </c>
      <c r="Y682" t="s">
        <v>1453</v>
      </c>
    </row>
    <row r="683" spans="1:25" x14ac:dyDescent="0.25">
      <c r="A683">
        <v>4962</v>
      </c>
      <c r="B683" s="5" t="s">
        <v>260</v>
      </c>
      <c r="C683" s="9">
        <v>41823</v>
      </c>
      <c r="D683" s="9">
        <v>41854</v>
      </c>
      <c r="E683" s="5" t="s">
        <v>1494</v>
      </c>
      <c r="F683" s="5" t="s">
        <v>3281</v>
      </c>
      <c r="G683" s="5" t="s">
        <v>3282</v>
      </c>
      <c r="H683" s="5" t="s">
        <v>1445</v>
      </c>
      <c r="I683" s="5" t="s">
        <v>1497</v>
      </c>
      <c r="J683" s="5" t="s">
        <v>1990</v>
      </c>
      <c r="K683" s="5" t="s">
        <v>62</v>
      </c>
      <c r="L683">
        <v>98103</v>
      </c>
      <c r="M683" s="5" t="s">
        <v>1444</v>
      </c>
      <c r="N683" s="5" t="s">
        <v>1853</v>
      </c>
      <c r="O683" s="5" t="s">
        <v>1</v>
      </c>
      <c r="P683" s="5" t="s">
        <v>10</v>
      </c>
      <c r="Q683" s="5" t="s">
        <v>1854</v>
      </c>
      <c r="R683">
        <v>48.712000000000003</v>
      </c>
      <c r="S683">
        <v>1</v>
      </c>
      <c r="T683">
        <v>0.2</v>
      </c>
      <c r="U683">
        <v>5.4801000000000002</v>
      </c>
      <c r="V683" t="s">
        <v>1450</v>
      </c>
      <c r="W683" t="s">
        <v>1458</v>
      </c>
      <c r="X683">
        <v>7</v>
      </c>
      <c r="Y683" t="s">
        <v>1459</v>
      </c>
    </row>
    <row r="684" spans="1:25" x14ac:dyDescent="0.25">
      <c r="A684">
        <v>4973</v>
      </c>
      <c r="B684" s="5" t="s">
        <v>1342</v>
      </c>
      <c r="C684" s="9">
        <v>42532</v>
      </c>
      <c r="D684" s="9">
        <v>42624</v>
      </c>
      <c r="E684" s="5" t="s">
        <v>1494</v>
      </c>
      <c r="F684" s="5" t="s">
        <v>2226</v>
      </c>
      <c r="G684" s="5" t="s">
        <v>2227</v>
      </c>
      <c r="H684" s="5" t="s">
        <v>1446</v>
      </c>
      <c r="I684" s="5" t="s">
        <v>1497</v>
      </c>
      <c r="J684" s="5" t="s">
        <v>2015</v>
      </c>
      <c r="K684" s="5" t="s">
        <v>30</v>
      </c>
      <c r="L684">
        <v>32216</v>
      </c>
      <c r="M684" s="5" t="s">
        <v>1443</v>
      </c>
      <c r="N684" s="5" t="s">
        <v>3283</v>
      </c>
      <c r="O684" s="5" t="s">
        <v>1</v>
      </c>
      <c r="P684" s="5" t="s">
        <v>14</v>
      </c>
      <c r="Q684" s="5" t="s">
        <v>3284</v>
      </c>
      <c r="R684">
        <v>35.567999999999998</v>
      </c>
      <c r="S684">
        <v>2</v>
      </c>
      <c r="T684">
        <v>0.2</v>
      </c>
      <c r="U684">
        <v>5.7797999999999998</v>
      </c>
      <c r="V684" t="s">
        <v>1467</v>
      </c>
      <c r="W684" t="s">
        <v>1455</v>
      </c>
      <c r="X684">
        <v>6</v>
      </c>
      <c r="Y684" t="s">
        <v>1457</v>
      </c>
    </row>
    <row r="685" spans="1:25" x14ac:dyDescent="0.25">
      <c r="A685">
        <v>5029</v>
      </c>
      <c r="B685" s="5" t="s">
        <v>239</v>
      </c>
      <c r="C685" s="9">
        <v>41679</v>
      </c>
      <c r="D685" s="9">
        <v>41829</v>
      </c>
      <c r="E685" s="5" t="s">
        <v>1525</v>
      </c>
      <c r="F685" s="5" t="s">
        <v>3285</v>
      </c>
      <c r="G685" s="5" t="s">
        <v>3286</v>
      </c>
      <c r="H685" s="5" t="s">
        <v>1445</v>
      </c>
      <c r="I685" s="5" t="s">
        <v>1497</v>
      </c>
      <c r="J685" s="5" t="s">
        <v>2003</v>
      </c>
      <c r="K685" s="5" t="s">
        <v>33</v>
      </c>
      <c r="L685">
        <v>60653</v>
      </c>
      <c r="M685" s="5" t="s">
        <v>1441</v>
      </c>
      <c r="N685" s="5" t="s">
        <v>3162</v>
      </c>
      <c r="O685" s="5" t="s">
        <v>3</v>
      </c>
      <c r="P685" s="5" t="s">
        <v>5</v>
      </c>
      <c r="Q685" s="5" t="s">
        <v>3163</v>
      </c>
      <c r="R685">
        <v>239.976</v>
      </c>
      <c r="S685">
        <v>3</v>
      </c>
      <c r="T685">
        <v>0.2</v>
      </c>
      <c r="U685">
        <v>53.994599999999998</v>
      </c>
      <c r="V685" t="s">
        <v>1450</v>
      </c>
      <c r="W685" t="s">
        <v>1451</v>
      </c>
      <c r="X685">
        <v>2</v>
      </c>
      <c r="Y685" t="s">
        <v>1453</v>
      </c>
    </row>
    <row r="686" spans="1:25" x14ac:dyDescent="0.25">
      <c r="A686">
        <v>5054</v>
      </c>
      <c r="B686" s="5" t="s">
        <v>439</v>
      </c>
      <c r="C686" s="9">
        <v>42064</v>
      </c>
      <c r="D686" s="9">
        <v>42217</v>
      </c>
      <c r="E686" s="5" t="s">
        <v>1525</v>
      </c>
      <c r="F686" s="5" t="s">
        <v>1730</v>
      </c>
      <c r="G686" s="5" t="s">
        <v>1731</v>
      </c>
      <c r="H686" s="5" t="s">
        <v>1445</v>
      </c>
      <c r="I686" s="5" t="s">
        <v>1497</v>
      </c>
      <c r="J686" s="5" t="s">
        <v>1534</v>
      </c>
      <c r="K686" s="5" t="s">
        <v>59</v>
      </c>
      <c r="L686">
        <v>75217</v>
      </c>
      <c r="M686" s="5" t="s">
        <v>1441</v>
      </c>
      <c r="N686" s="5" t="s">
        <v>3287</v>
      </c>
      <c r="O686" s="5" t="s">
        <v>3</v>
      </c>
      <c r="P686" s="5" t="s">
        <v>5</v>
      </c>
      <c r="Q686" s="5" t="s">
        <v>3288</v>
      </c>
      <c r="R686">
        <v>398.4</v>
      </c>
      <c r="S686">
        <v>5</v>
      </c>
      <c r="T686">
        <v>0.2</v>
      </c>
      <c r="U686">
        <v>84.66</v>
      </c>
      <c r="V686" t="s">
        <v>1465</v>
      </c>
      <c r="W686" t="s">
        <v>1451</v>
      </c>
      <c r="X686">
        <v>3</v>
      </c>
      <c r="Y686" t="s">
        <v>1454</v>
      </c>
    </row>
    <row r="687" spans="1:25" x14ac:dyDescent="0.25">
      <c r="A687">
        <v>5083</v>
      </c>
      <c r="B687" s="5" t="s">
        <v>760</v>
      </c>
      <c r="C687" s="9">
        <v>42591</v>
      </c>
      <c r="D687" s="9">
        <v>42713</v>
      </c>
      <c r="E687" s="5" t="s">
        <v>1508</v>
      </c>
      <c r="F687" s="5" t="s">
        <v>3289</v>
      </c>
      <c r="G687" s="5" t="s">
        <v>3290</v>
      </c>
      <c r="H687" s="5" t="s">
        <v>1445</v>
      </c>
      <c r="I687" s="5" t="s">
        <v>1497</v>
      </c>
      <c r="J687" s="5" t="s">
        <v>3139</v>
      </c>
      <c r="K687" s="5" t="s">
        <v>51</v>
      </c>
      <c r="L687">
        <v>28110</v>
      </c>
      <c r="M687" s="5" t="s">
        <v>1443</v>
      </c>
      <c r="N687" s="5" t="s">
        <v>3291</v>
      </c>
      <c r="O687" s="5" t="s">
        <v>3</v>
      </c>
      <c r="P687" s="5" t="s">
        <v>5</v>
      </c>
      <c r="Q687" s="5" t="s">
        <v>3292</v>
      </c>
      <c r="R687">
        <v>35.167999999999999</v>
      </c>
      <c r="S687">
        <v>4</v>
      </c>
      <c r="T687">
        <v>0.2</v>
      </c>
      <c r="U687">
        <v>8.3523999999999994</v>
      </c>
      <c r="V687" t="s">
        <v>1467</v>
      </c>
      <c r="W687" t="s">
        <v>1458</v>
      </c>
      <c r="X687">
        <v>8</v>
      </c>
      <c r="Y687" t="s">
        <v>1460</v>
      </c>
    </row>
    <row r="688" spans="1:25" x14ac:dyDescent="0.25">
      <c r="A688">
        <v>5202</v>
      </c>
      <c r="B688" s="5" t="s">
        <v>554</v>
      </c>
      <c r="C688" s="9">
        <v>42432</v>
      </c>
      <c r="D688" s="9">
        <v>42585</v>
      </c>
      <c r="E688" s="5" t="s">
        <v>1508</v>
      </c>
      <c r="F688" s="5" t="s">
        <v>1734</v>
      </c>
      <c r="G688" s="5" t="s">
        <v>1735</v>
      </c>
      <c r="H688" s="5" t="s">
        <v>1445</v>
      </c>
      <c r="I688" s="5" t="s">
        <v>1497</v>
      </c>
      <c r="J688" s="5" t="s">
        <v>1736</v>
      </c>
      <c r="K688" s="5" t="s">
        <v>59</v>
      </c>
      <c r="L688">
        <v>78664</v>
      </c>
      <c r="M688" s="5" t="s">
        <v>1441</v>
      </c>
      <c r="N688" s="5" t="s">
        <v>3293</v>
      </c>
      <c r="O688" s="5" t="s">
        <v>3</v>
      </c>
      <c r="P688" s="5" t="s">
        <v>5</v>
      </c>
      <c r="Q688" s="5" t="s">
        <v>3294</v>
      </c>
      <c r="R688">
        <v>41.72</v>
      </c>
      <c r="S688">
        <v>7</v>
      </c>
      <c r="T688">
        <v>0.2</v>
      </c>
      <c r="U688">
        <v>5.7365000000000004</v>
      </c>
      <c r="V688" t="s">
        <v>1467</v>
      </c>
      <c r="W688" t="s">
        <v>1451</v>
      </c>
      <c r="X688">
        <v>3</v>
      </c>
      <c r="Y688" t="s">
        <v>1454</v>
      </c>
    </row>
    <row r="689" spans="1:25" x14ac:dyDescent="0.25">
      <c r="A689">
        <v>5245</v>
      </c>
      <c r="B689" s="5" t="s">
        <v>764</v>
      </c>
      <c r="C689" s="9">
        <v>42408</v>
      </c>
      <c r="D689" s="9">
        <v>42468</v>
      </c>
      <c r="E689" s="5" t="s">
        <v>1525</v>
      </c>
      <c r="F689" s="5" t="s">
        <v>1775</v>
      </c>
      <c r="G689" s="5" t="s">
        <v>1776</v>
      </c>
      <c r="H689" s="5" t="s">
        <v>1446</v>
      </c>
      <c r="I689" s="5" t="s">
        <v>1497</v>
      </c>
      <c r="J689" s="5" t="s">
        <v>2121</v>
      </c>
      <c r="K689" s="5" t="s">
        <v>26</v>
      </c>
      <c r="L689">
        <v>90032</v>
      </c>
      <c r="M689" s="5" t="s">
        <v>1444</v>
      </c>
      <c r="N689" s="5" t="s">
        <v>3295</v>
      </c>
      <c r="O689" s="5" t="s">
        <v>1</v>
      </c>
      <c r="P689" s="5" t="s">
        <v>21</v>
      </c>
      <c r="Q689" s="5" t="s">
        <v>3296</v>
      </c>
      <c r="R689">
        <v>136.464</v>
      </c>
      <c r="S689">
        <v>2</v>
      </c>
      <c r="T689">
        <v>0.2</v>
      </c>
      <c r="U689">
        <v>15.3522</v>
      </c>
      <c r="V689" t="s">
        <v>1467</v>
      </c>
      <c r="W689" t="s">
        <v>1451</v>
      </c>
      <c r="X689">
        <v>2</v>
      </c>
      <c r="Y689" t="s">
        <v>1453</v>
      </c>
    </row>
    <row r="690" spans="1:25" x14ac:dyDescent="0.25">
      <c r="A690">
        <v>5316</v>
      </c>
      <c r="B690" s="5" t="s">
        <v>755</v>
      </c>
      <c r="C690" s="9">
        <v>42405</v>
      </c>
      <c r="D690" s="9">
        <v>42587</v>
      </c>
      <c r="E690" s="5" t="s">
        <v>1508</v>
      </c>
      <c r="F690" s="5" t="s">
        <v>3297</v>
      </c>
      <c r="G690" s="5" t="s">
        <v>3298</v>
      </c>
      <c r="H690" s="5" t="s">
        <v>1445</v>
      </c>
      <c r="I690" s="5" t="s">
        <v>1497</v>
      </c>
      <c r="J690" s="5" t="s">
        <v>2228</v>
      </c>
      <c r="K690" s="5" t="s">
        <v>51</v>
      </c>
      <c r="L690">
        <v>27405</v>
      </c>
      <c r="M690" s="5" t="s">
        <v>1443</v>
      </c>
      <c r="N690" s="5" t="s">
        <v>3299</v>
      </c>
      <c r="O690" s="5" t="s">
        <v>1</v>
      </c>
      <c r="P690" s="5" t="s">
        <v>10</v>
      </c>
      <c r="Q690" s="5" t="s">
        <v>3300</v>
      </c>
      <c r="R690">
        <v>187.05600000000001</v>
      </c>
      <c r="S690">
        <v>9</v>
      </c>
      <c r="T690">
        <v>0.2</v>
      </c>
      <c r="U690">
        <v>11.691000000000001</v>
      </c>
      <c r="V690" t="s">
        <v>1467</v>
      </c>
      <c r="W690" t="s">
        <v>1451</v>
      </c>
      <c r="X690">
        <v>2</v>
      </c>
      <c r="Y690" t="s">
        <v>1453</v>
      </c>
    </row>
    <row r="691" spans="1:25" x14ac:dyDescent="0.25">
      <c r="A691">
        <v>5317</v>
      </c>
      <c r="B691" s="5" t="s">
        <v>1425</v>
      </c>
      <c r="C691" s="9">
        <v>42776</v>
      </c>
      <c r="D691" s="9">
        <v>42865</v>
      </c>
      <c r="E691" s="5" t="s">
        <v>1494</v>
      </c>
      <c r="F691" s="5" t="s">
        <v>2203</v>
      </c>
      <c r="G691" s="5" t="s">
        <v>2204</v>
      </c>
      <c r="H691" s="5" t="s">
        <v>1447</v>
      </c>
      <c r="I691" s="5" t="s">
        <v>1497</v>
      </c>
      <c r="J691" s="5" t="s">
        <v>2259</v>
      </c>
      <c r="K691" s="5" t="s">
        <v>58</v>
      </c>
      <c r="L691">
        <v>37918</v>
      </c>
      <c r="M691" s="5" t="s">
        <v>1443</v>
      </c>
      <c r="N691" s="5" t="s">
        <v>1756</v>
      </c>
      <c r="O691" s="5" t="s">
        <v>1</v>
      </c>
      <c r="P691" s="5" t="s">
        <v>14</v>
      </c>
      <c r="Q691" s="5" t="s">
        <v>1757</v>
      </c>
      <c r="R691">
        <v>11.808</v>
      </c>
      <c r="S691">
        <v>2</v>
      </c>
      <c r="T691">
        <v>0.2</v>
      </c>
      <c r="U691">
        <v>1.3284</v>
      </c>
      <c r="V691" t="s">
        <v>1468</v>
      </c>
      <c r="W691" t="s">
        <v>1451</v>
      </c>
      <c r="X691">
        <v>2</v>
      </c>
      <c r="Y691" t="s">
        <v>1453</v>
      </c>
    </row>
    <row r="692" spans="1:25" x14ac:dyDescent="0.25">
      <c r="A692">
        <v>5318</v>
      </c>
      <c r="B692" s="5" t="s">
        <v>1425</v>
      </c>
      <c r="C692" s="9">
        <v>42776</v>
      </c>
      <c r="D692" s="9">
        <v>42865</v>
      </c>
      <c r="E692" s="5" t="s">
        <v>1494</v>
      </c>
      <c r="F692" s="5" t="s">
        <v>2203</v>
      </c>
      <c r="G692" s="5" t="s">
        <v>2204</v>
      </c>
      <c r="H692" s="5" t="s">
        <v>1447</v>
      </c>
      <c r="I692" s="5" t="s">
        <v>1497</v>
      </c>
      <c r="J692" s="5" t="s">
        <v>2259</v>
      </c>
      <c r="K692" s="5" t="s">
        <v>58</v>
      </c>
      <c r="L692">
        <v>37918</v>
      </c>
      <c r="M692" s="5" t="s">
        <v>1443</v>
      </c>
      <c r="N692" s="5" t="s">
        <v>1811</v>
      </c>
      <c r="O692" s="5" t="s">
        <v>1</v>
      </c>
      <c r="P692" s="5" t="s">
        <v>14</v>
      </c>
      <c r="Q692" s="5" t="s">
        <v>3301</v>
      </c>
      <c r="R692">
        <v>9.6560000000000006</v>
      </c>
      <c r="S692">
        <v>1</v>
      </c>
      <c r="T692">
        <v>0.2</v>
      </c>
      <c r="U692">
        <v>1.5690999999999999</v>
      </c>
      <c r="V692" t="s">
        <v>1468</v>
      </c>
      <c r="W692" t="s">
        <v>1451</v>
      </c>
      <c r="X692">
        <v>2</v>
      </c>
      <c r="Y692" t="s">
        <v>1453</v>
      </c>
    </row>
    <row r="693" spans="1:25" x14ac:dyDescent="0.25">
      <c r="A693">
        <v>5323</v>
      </c>
      <c r="B693" s="5" t="s">
        <v>1425</v>
      </c>
      <c r="C693" s="9">
        <v>42776</v>
      </c>
      <c r="D693" s="9">
        <v>42865</v>
      </c>
      <c r="E693" s="5" t="s">
        <v>1494</v>
      </c>
      <c r="F693" s="5" t="s">
        <v>2203</v>
      </c>
      <c r="G693" s="5" t="s">
        <v>2204</v>
      </c>
      <c r="H693" s="5" t="s">
        <v>1447</v>
      </c>
      <c r="I693" s="5" t="s">
        <v>1497</v>
      </c>
      <c r="J693" s="5" t="s">
        <v>2259</v>
      </c>
      <c r="K693" s="5" t="s">
        <v>58</v>
      </c>
      <c r="L693">
        <v>37918</v>
      </c>
      <c r="M693" s="5" t="s">
        <v>1443</v>
      </c>
      <c r="N693" s="5" t="s">
        <v>3302</v>
      </c>
      <c r="O693" s="5" t="s">
        <v>1</v>
      </c>
      <c r="P693" s="5" t="s">
        <v>14</v>
      </c>
      <c r="Q693" s="5" t="s">
        <v>3303</v>
      </c>
      <c r="R693">
        <v>19.760000000000002</v>
      </c>
      <c r="S693">
        <v>2</v>
      </c>
      <c r="T693">
        <v>0.2</v>
      </c>
      <c r="U693">
        <v>5.9279999999999999</v>
      </c>
      <c r="V693" t="s">
        <v>1468</v>
      </c>
      <c r="W693" t="s">
        <v>1451</v>
      </c>
      <c r="X693">
        <v>2</v>
      </c>
      <c r="Y693" t="s">
        <v>1453</v>
      </c>
    </row>
    <row r="694" spans="1:25" x14ac:dyDescent="0.25">
      <c r="A694">
        <v>5430</v>
      </c>
      <c r="B694" s="5" t="s">
        <v>205</v>
      </c>
      <c r="C694" s="9">
        <v>41768</v>
      </c>
      <c r="D694" s="9">
        <v>41829</v>
      </c>
      <c r="E694" s="5" t="s">
        <v>1494</v>
      </c>
      <c r="F694" s="5" t="s">
        <v>3304</v>
      </c>
      <c r="G694" s="5" t="s">
        <v>3305</v>
      </c>
      <c r="H694" s="5" t="s">
        <v>1445</v>
      </c>
      <c r="I694" s="5" t="s">
        <v>1497</v>
      </c>
      <c r="J694" s="5" t="s">
        <v>2595</v>
      </c>
      <c r="K694" s="5" t="s">
        <v>30</v>
      </c>
      <c r="L694">
        <v>33710</v>
      </c>
      <c r="M694" s="5" t="s">
        <v>1443</v>
      </c>
      <c r="N694" s="5" t="s">
        <v>3100</v>
      </c>
      <c r="O694" s="5" t="s">
        <v>1</v>
      </c>
      <c r="P694" s="5" t="s">
        <v>14</v>
      </c>
      <c r="Q694" s="5" t="s">
        <v>3101</v>
      </c>
      <c r="R694">
        <v>31.984000000000002</v>
      </c>
      <c r="S694">
        <v>2</v>
      </c>
      <c r="T694">
        <v>0.2</v>
      </c>
      <c r="U694">
        <v>1.9990000000000001</v>
      </c>
      <c r="V694" t="s">
        <v>1450</v>
      </c>
      <c r="W694" t="s">
        <v>1455</v>
      </c>
      <c r="X694">
        <v>5</v>
      </c>
      <c r="Y694" t="s">
        <v>70</v>
      </c>
    </row>
    <row r="695" spans="1:25" x14ac:dyDescent="0.25">
      <c r="A695">
        <v>5437</v>
      </c>
      <c r="B695" s="5" t="s">
        <v>85</v>
      </c>
      <c r="C695" s="9">
        <v>41766</v>
      </c>
      <c r="D695" s="9">
        <v>41858</v>
      </c>
      <c r="E695" s="5" t="s">
        <v>1494</v>
      </c>
      <c r="F695" s="5" t="s">
        <v>2720</v>
      </c>
      <c r="G695" s="5" t="s">
        <v>2721</v>
      </c>
      <c r="H695" s="5" t="s">
        <v>1446</v>
      </c>
      <c r="I695" s="5" t="s">
        <v>1497</v>
      </c>
      <c r="J695" s="5" t="s">
        <v>2722</v>
      </c>
      <c r="K695" s="5" t="s">
        <v>30</v>
      </c>
      <c r="L695">
        <v>32137</v>
      </c>
      <c r="M695" s="5" t="s">
        <v>1443</v>
      </c>
      <c r="N695" s="5" t="s">
        <v>3306</v>
      </c>
      <c r="O695" s="5" t="s">
        <v>1</v>
      </c>
      <c r="P695" s="5" t="s">
        <v>14</v>
      </c>
      <c r="Q695" s="5" t="s">
        <v>3307</v>
      </c>
      <c r="R695">
        <v>19.52</v>
      </c>
      <c r="S695">
        <v>2</v>
      </c>
      <c r="T695">
        <v>0.2</v>
      </c>
      <c r="U695">
        <v>5.3680000000000003</v>
      </c>
      <c r="V695" t="s">
        <v>1450</v>
      </c>
      <c r="W695" t="s">
        <v>1455</v>
      </c>
      <c r="X695">
        <v>5</v>
      </c>
      <c r="Y695" t="s">
        <v>70</v>
      </c>
    </row>
    <row r="696" spans="1:25" x14ac:dyDescent="0.25">
      <c r="A696">
        <v>5439</v>
      </c>
      <c r="B696" s="5" t="s">
        <v>85</v>
      </c>
      <c r="C696" s="9">
        <v>41766</v>
      </c>
      <c r="D696" s="9">
        <v>41858</v>
      </c>
      <c r="E696" s="5" t="s">
        <v>1494</v>
      </c>
      <c r="F696" s="5" t="s">
        <v>2720</v>
      </c>
      <c r="G696" s="5" t="s">
        <v>2721</v>
      </c>
      <c r="H696" s="5" t="s">
        <v>1446</v>
      </c>
      <c r="I696" s="5" t="s">
        <v>1497</v>
      </c>
      <c r="J696" s="5" t="s">
        <v>2722</v>
      </c>
      <c r="K696" s="5" t="s">
        <v>30</v>
      </c>
      <c r="L696">
        <v>32137</v>
      </c>
      <c r="M696" s="5" t="s">
        <v>1443</v>
      </c>
      <c r="N696" s="5" t="s">
        <v>3308</v>
      </c>
      <c r="O696" s="5" t="s">
        <v>1</v>
      </c>
      <c r="P696" s="5" t="s">
        <v>14</v>
      </c>
      <c r="Q696" s="5" t="s">
        <v>3309</v>
      </c>
      <c r="R696">
        <v>213.21600000000001</v>
      </c>
      <c r="S696">
        <v>3</v>
      </c>
      <c r="T696">
        <v>0.2</v>
      </c>
      <c r="U696">
        <v>15.991199999999999</v>
      </c>
      <c r="V696" t="s">
        <v>1450</v>
      </c>
      <c r="W696" t="s">
        <v>1455</v>
      </c>
      <c r="X696">
        <v>5</v>
      </c>
      <c r="Y696" t="s">
        <v>70</v>
      </c>
    </row>
    <row r="697" spans="1:25" x14ac:dyDescent="0.25">
      <c r="A697">
        <v>5460</v>
      </c>
      <c r="B697" s="5" t="s">
        <v>926</v>
      </c>
      <c r="C697" s="9">
        <v>42834</v>
      </c>
      <c r="D697" s="9">
        <v>42895</v>
      </c>
      <c r="E697" s="5" t="s">
        <v>1525</v>
      </c>
      <c r="F697" s="5" t="s">
        <v>3310</v>
      </c>
      <c r="G697" s="5" t="s">
        <v>3311</v>
      </c>
      <c r="H697" s="5" t="s">
        <v>1445</v>
      </c>
      <c r="I697" s="5" t="s">
        <v>1497</v>
      </c>
      <c r="J697" s="5" t="s">
        <v>2040</v>
      </c>
      <c r="K697" s="5" t="s">
        <v>26</v>
      </c>
      <c r="L697">
        <v>94122</v>
      </c>
      <c r="M697" s="5" t="s">
        <v>1444</v>
      </c>
      <c r="N697" s="5" t="s">
        <v>3312</v>
      </c>
      <c r="O697" s="5" t="s">
        <v>1</v>
      </c>
      <c r="P697" s="5" t="s">
        <v>21</v>
      </c>
      <c r="Q697" s="5" t="s">
        <v>3313</v>
      </c>
      <c r="R697">
        <v>1478.2719999999999</v>
      </c>
      <c r="S697">
        <v>8</v>
      </c>
      <c r="T697">
        <v>0.2</v>
      </c>
      <c r="U697">
        <v>92.391999999999996</v>
      </c>
      <c r="V697" t="s">
        <v>1468</v>
      </c>
      <c r="W697" t="s">
        <v>1455</v>
      </c>
      <c r="X697">
        <v>4</v>
      </c>
      <c r="Y697" t="s">
        <v>1456</v>
      </c>
    </row>
    <row r="698" spans="1:25" x14ac:dyDescent="0.25">
      <c r="A698">
        <v>5503</v>
      </c>
      <c r="B698" s="5" t="s">
        <v>987</v>
      </c>
      <c r="C698" s="9">
        <v>42777</v>
      </c>
      <c r="D698" s="9">
        <v>42897</v>
      </c>
      <c r="E698" s="5" t="s">
        <v>1508</v>
      </c>
      <c r="F698" s="5" t="s">
        <v>2915</v>
      </c>
      <c r="G698" s="5" t="s">
        <v>2916</v>
      </c>
      <c r="H698" s="5" t="s">
        <v>1446</v>
      </c>
      <c r="I698" s="5" t="s">
        <v>1497</v>
      </c>
      <c r="J698" s="5" t="s">
        <v>2826</v>
      </c>
      <c r="K698" s="5" t="s">
        <v>55</v>
      </c>
      <c r="L698">
        <v>19140</v>
      </c>
      <c r="M698" s="5" t="s">
        <v>1442</v>
      </c>
      <c r="N698" s="5" t="s">
        <v>3314</v>
      </c>
      <c r="O698" s="5" t="s">
        <v>1</v>
      </c>
      <c r="P698" s="5" t="s">
        <v>14</v>
      </c>
      <c r="Q698" s="5" t="s">
        <v>3315</v>
      </c>
      <c r="R698">
        <v>3.3119999999999998</v>
      </c>
      <c r="S698">
        <v>1</v>
      </c>
      <c r="T698">
        <v>0.2</v>
      </c>
      <c r="U698">
        <v>0.66239999999999999</v>
      </c>
      <c r="V698" t="s">
        <v>1468</v>
      </c>
      <c r="W698" t="s">
        <v>1451</v>
      </c>
      <c r="X698">
        <v>2</v>
      </c>
      <c r="Y698" t="s">
        <v>1453</v>
      </c>
    </row>
    <row r="699" spans="1:25" x14ac:dyDescent="0.25">
      <c r="A699">
        <v>5519</v>
      </c>
      <c r="B699" s="5" t="s">
        <v>934</v>
      </c>
      <c r="C699" s="9">
        <v>42837</v>
      </c>
      <c r="D699" s="9">
        <v>42990</v>
      </c>
      <c r="E699" s="5" t="s">
        <v>1508</v>
      </c>
      <c r="F699" s="5" t="s">
        <v>2919</v>
      </c>
      <c r="G699" s="5" t="s">
        <v>2920</v>
      </c>
      <c r="H699" s="5" t="s">
        <v>1446</v>
      </c>
      <c r="I699" s="5" t="s">
        <v>1497</v>
      </c>
      <c r="J699" s="5" t="s">
        <v>2826</v>
      </c>
      <c r="K699" s="5" t="s">
        <v>55</v>
      </c>
      <c r="L699">
        <v>19134</v>
      </c>
      <c r="M699" s="5" t="s">
        <v>1442</v>
      </c>
      <c r="N699" s="5" t="s">
        <v>3316</v>
      </c>
      <c r="O699" s="5" t="s">
        <v>1</v>
      </c>
      <c r="P699" s="5" t="s">
        <v>14</v>
      </c>
      <c r="Q699" s="5" t="s">
        <v>3317</v>
      </c>
      <c r="R699">
        <v>54.768000000000001</v>
      </c>
      <c r="S699">
        <v>2</v>
      </c>
      <c r="T699">
        <v>0.2</v>
      </c>
      <c r="U699">
        <v>6.8460000000000001</v>
      </c>
      <c r="V699" t="s">
        <v>1468</v>
      </c>
      <c r="W699" t="s">
        <v>1455</v>
      </c>
      <c r="X699">
        <v>4</v>
      </c>
      <c r="Y699" t="s">
        <v>1456</v>
      </c>
    </row>
    <row r="700" spans="1:25" x14ac:dyDescent="0.25">
      <c r="A700">
        <v>5748</v>
      </c>
      <c r="B700" s="5" t="s">
        <v>600</v>
      </c>
      <c r="C700" s="9">
        <v>42594</v>
      </c>
      <c r="D700" s="9">
        <v>42716</v>
      </c>
      <c r="E700" s="5" t="s">
        <v>1508</v>
      </c>
      <c r="F700" s="5" t="s">
        <v>2482</v>
      </c>
      <c r="G700" s="5" t="s">
        <v>2483</v>
      </c>
      <c r="H700" s="5" t="s">
        <v>1445</v>
      </c>
      <c r="I700" s="5" t="s">
        <v>1497</v>
      </c>
      <c r="J700" s="5" t="s">
        <v>2484</v>
      </c>
      <c r="K700" s="5" t="s">
        <v>51</v>
      </c>
      <c r="L700">
        <v>27834</v>
      </c>
      <c r="M700" s="5" t="s">
        <v>1443</v>
      </c>
      <c r="N700" s="5" t="s">
        <v>3247</v>
      </c>
      <c r="O700" s="5" t="s">
        <v>3</v>
      </c>
      <c r="P700" s="5" t="s">
        <v>5</v>
      </c>
      <c r="Q700" s="5" t="s">
        <v>3248</v>
      </c>
      <c r="R700">
        <v>68.111999999999995</v>
      </c>
      <c r="S700">
        <v>3</v>
      </c>
      <c r="T700">
        <v>0.2</v>
      </c>
      <c r="U700">
        <v>17.8794</v>
      </c>
      <c r="V700" t="s">
        <v>1467</v>
      </c>
      <c r="W700" t="s">
        <v>1458</v>
      </c>
      <c r="X700">
        <v>8</v>
      </c>
      <c r="Y700" t="s">
        <v>1460</v>
      </c>
    </row>
    <row r="701" spans="1:25" x14ac:dyDescent="0.25">
      <c r="A701">
        <v>5768</v>
      </c>
      <c r="B701" s="5" t="s">
        <v>979</v>
      </c>
      <c r="C701" s="9">
        <v>42956</v>
      </c>
      <c r="D701" s="9">
        <v>43078</v>
      </c>
      <c r="E701" s="5" t="s">
        <v>1525</v>
      </c>
      <c r="F701" s="5" t="s">
        <v>3318</v>
      </c>
      <c r="G701" s="5" t="s">
        <v>3319</v>
      </c>
      <c r="H701" s="5" t="s">
        <v>1446</v>
      </c>
      <c r="I701" s="5" t="s">
        <v>1497</v>
      </c>
      <c r="J701" s="5" t="s">
        <v>1503</v>
      </c>
      <c r="K701" s="5" t="s">
        <v>59</v>
      </c>
      <c r="L701">
        <v>77070</v>
      </c>
      <c r="M701" s="5" t="s">
        <v>1441</v>
      </c>
      <c r="N701" s="5" t="s">
        <v>3320</v>
      </c>
      <c r="O701" s="5" t="s">
        <v>3</v>
      </c>
      <c r="P701" s="5" t="s">
        <v>5</v>
      </c>
      <c r="Q701" s="5" t="s">
        <v>3321</v>
      </c>
      <c r="R701">
        <v>85.2</v>
      </c>
      <c r="S701">
        <v>6</v>
      </c>
      <c r="T701">
        <v>0.2</v>
      </c>
      <c r="U701">
        <v>20.234999999999999</v>
      </c>
      <c r="V701" t="s">
        <v>1468</v>
      </c>
      <c r="W701" t="s">
        <v>1458</v>
      </c>
      <c r="X701">
        <v>8</v>
      </c>
      <c r="Y701" t="s">
        <v>1460</v>
      </c>
    </row>
    <row r="702" spans="1:25" x14ac:dyDescent="0.25">
      <c r="A702">
        <v>5781</v>
      </c>
      <c r="B702" s="5" t="s">
        <v>1295</v>
      </c>
      <c r="C702" s="9">
        <v>42039</v>
      </c>
      <c r="D702" s="9">
        <v>42251</v>
      </c>
      <c r="E702" s="5" t="s">
        <v>1508</v>
      </c>
      <c r="F702" s="5" t="s">
        <v>1563</v>
      </c>
      <c r="G702" s="5" t="s">
        <v>1564</v>
      </c>
      <c r="H702" s="5" t="s">
        <v>1445</v>
      </c>
      <c r="I702" s="5" t="s">
        <v>1497</v>
      </c>
      <c r="J702" s="5" t="s">
        <v>2121</v>
      </c>
      <c r="K702" s="5" t="s">
        <v>26</v>
      </c>
      <c r="L702">
        <v>90049</v>
      </c>
      <c r="M702" s="5" t="s">
        <v>1444</v>
      </c>
      <c r="N702" s="5" t="s">
        <v>3322</v>
      </c>
      <c r="O702" s="5" t="s">
        <v>3</v>
      </c>
      <c r="P702" s="5" t="s">
        <v>16</v>
      </c>
      <c r="Q702" s="5" t="s">
        <v>3323</v>
      </c>
      <c r="R702">
        <v>71.975999999999999</v>
      </c>
      <c r="S702">
        <v>3</v>
      </c>
      <c r="T702">
        <v>0.2</v>
      </c>
      <c r="U702">
        <v>24.291899999999998</v>
      </c>
      <c r="V702" t="s">
        <v>1465</v>
      </c>
      <c r="W702" t="s">
        <v>1451</v>
      </c>
      <c r="X702">
        <v>2</v>
      </c>
      <c r="Y702" t="s">
        <v>1453</v>
      </c>
    </row>
    <row r="703" spans="1:25" x14ac:dyDescent="0.25">
      <c r="A703">
        <v>5870</v>
      </c>
      <c r="B703" s="5" t="s">
        <v>747</v>
      </c>
      <c r="C703" s="9">
        <v>42562</v>
      </c>
      <c r="D703" s="9">
        <v>42715</v>
      </c>
      <c r="E703" s="5" t="s">
        <v>1508</v>
      </c>
      <c r="F703" s="5" t="s">
        <v>3324</v>
      </c>
      <c r="G703" s="5" t="s">
        <v>3325</v>
      </c>
      <c r="H703" s="5" t="s">
        <v>1447</v>
      </c>
      <c r="I703" s="5" t="s">
        <v>1497</v>
      </c>
      <c r="J703" s="5" t="s">
        <v>3326</v>
      </c>
      <c r="K703" s="5" t="s">
        <v>1439</v>
      </c>
      <c r="L703">
        <v>82001</v>
      </c>
      <c r="M703" s="5" t="s">
        <v>1444</v>
      </c>
      <c r="N703" s="5" t="s">
        <v>3327</v>
      </c>
      <c r="O703" s="5" t="s">
        <v>1</v>
      </c>
      <c r="P703" s="5" t="s">
        <v>10</v>
      </c>
      <c r="Q703" s="5" t="s">
        <v>3328</v>
      </c>
      <c r="R703">
        <v>1603.136</v>
      </c>
      <c r="S703">
        <v>4</v>
      </c>
      <c r="T703">
        <v>0.2</v>
      </c>
      <c r="U703">
        <v>100.196</v>
      </c>
      <c r="V703" t="s">
        <v>1467</v>
      </c>
      <c r="W703" t="s">
        <v>1458</v>
      </c>
      <c r="X703">
        <v>7</v>
      </c>
      <c r="Y703" t="s">
        <v>1459</v>
      </c>
    </row>
    <row r="704" spans="1:25" x14ac:dyDescent="0.25">
      <c r="A704">
        <v>5934</v>
      </c>
      <c r="B704" s="5" t="s">
        <v>1435</v>
      </c>
      <c r="C704" s="9">
        <v>42923</v>
      </c>
      <c r="D704" s="9">
        <v>42985</v>
      </c>
      <c r="E704" s="5" t="s">
        <v>1494</v>
      </c>
      <c r="F704" s="5" t="s">
        <v>2066</v>
      </c>
      <c r="G704" s="5" t="s">
        <v>2067</v>
      </c>
      <c r="H704" s="5" t="s">
        <v>1445</v>
      </c>
      <c r="I704" s="5" t="s">
        <v>1497</v>
      </c>
      <c r="J704" s="5" t="s">
        <v>2826</v>
      </c>
      <c r="K704" s="5" t="s">
        <v>55</v>
      </c>
      <c r="L704">
        <v>19120</v>
      </c>
      <c r="M704" s="5" t="s">
        <v>1442</v>
      </c>
      <c r="N704" s="5" t="s">
        <v>3329</v>
      </c>
      <c r="O704" s="5" t="s">
        <v>3</v>
      </c>
      <c r="P704" s="5" t="s">
        <v>5</v>
      </c>
      <c r="Q704" s="5" t="s">
        <v>3330</v>
      </c>
      <c r="R704">
        <v>16.776</v>
      </c>
      <c r="S704">
        <v>3</v>
      </c>
      <c r="T704">
        <v>0.2</v>
      </c>
      <c r="U704">
        <v>4.8231000000000002</v>
      </c>
      <c r="V704" t="s">
        <v>1468</v>
      </c>
      <c r="W704" t="s">
        <v>1458</v>
      </c>
      <c r="X704">
        <v>7</v>
      </c>
      <c r="Y704" t="s">
        <v>1459</v>
      </c>
    </row>
    <row r="705" spans="1:25" x14ac:dyDescent="0.25">
      <c r="A705">
        <v>5935</v>
      </c>
      <c r="B705" s="5" t="s">
        <v>1435</v>
      </c>
      <c r="C705" s="9">
        <v>42923</v>
      </c>
      <c r="D705" s="9">
        <v>42985</v>
      </c>
      <c r="E705" s="5" t="s">
        <v>1494</v>
      </c>
      <c r="F705" s="5" t="s">
        <v>2066</v>
      </c>
      <c r="G705" s="5" t="s">
        <v>2067</v>
      </c>
      <c r="H705" s="5" t="s">
        <v>1445</v>
      </c>
      <c r="I705" s="5" t="s">
        <v>1497</v>
      </c>
      <c r="J705" s="5" t="s">
        <v>2826</v>
      </c>
      <c r="K705" s="5" t="s">
        <v>55</v>
      </c>
      <c r="L705">
        <v>19120</v>
      </c>
      <c r="M705" s="5" t="s">
        <v>1442</v>
      </c>
      <c r="N705" s="5" t="s">
        <v>3331</v>
      </c>
      <c r="O705" s="5" t="s">
        <v>3</v>
      </c>
      <c r="P705" s="5" t="s">
        <v>5</v>
      </c>
      <c r="Q705" s="5" t="s">
        <v>3332</v>
      </c>
      <c r="R705">
        <v>527.91999999999996</v>
      </c>
      <c r="S705">
        <v>2</v>
      </c>
      <c r="T705">
        <v>0.2</v>
      </c>
      <c r="U705">
        <v>85.787000000000006</v>
      </c>
      <c r="V705" t="s">
        <v>1468</v>
      </c>
      <c r="W705" t="s">
        <v>1458</v>
      </c>
      <c r="X705">
        <v>7</v>
      </c>
      <c r="Y705" t="s">
        <v>1459</v>
      </c>
    </row>
    <row r="706" spans="1:25" x14ac:dyDescent="0.25">
      <c r="A706">
        <v>5973</v>
      </c>
      <c r="B706" s="5" t="s">
        <v>919</v>
      </c>
      <c r="C706" s="9">
        <v>42888</v>
      </c>
      <c r="D706" s="9">
        <v>43041</v>
      </c>
      <c r="E706" s="5" t="s">
        <v>1508</v>
      </c>
      <c r="F706" s="5" t="s">
        <v>3333</v>
      </c>
      <c r="G706" s="5" t="s">
        <v>3334</v>
      </c>
      <c r="H706" s="5" t="s">
        <v>1445</v>
      </c>
      <c r="I706" s="5" t="s">
        <v>1497</v>
      </c>
      <c r="J706" s="5" t="s">
        <v>2000</v>
      </c>
      <c r="K706" s="5" t="s">
        <v>50</v>
      </c>
      <c r="L706">
        <v>10024</v>
      </c>
      <c r="M706" s="5" t="s">
        <v>1442</v>
      </c>
      <c r="N706" s="5" t="s">
        <v>1916</v>
      </c>
      <c r="O706" s="5" t="s">
        <v>1</v>
      </c>
      <c r="P706" s="5" t="s">
        <v>9</v>
      </c>
      <c r="Q706" s="5" t="s">
        <v>1917</v>
      </c>
      <c r="R706">
        <v>240.78399999999999</v>
      </c>
      <c r="S706">
        <v>1</v>
      </c>
      <c r="T706">
        <v>0.2</v>
      </c>
      <c r="U706">
        <v>30.097999999999999</v>
      </c>
      <c r="V706" t="s">
        <v>1468</v>
      </c>
      <c r="W706" t="s">
        <v>1455</v>
      </c>
      <c r="X706">
        <v>6</v>
      </c>
      <c r="Y706" t="s">
        <v>1457</v>
      </c>
    </row>
    <row r="707" spans="1:25" x14ac:dyDescent="0.25">
      <c r="A707">
        <v>6031</v>
      </c>
      <c r="B707" s="5" t="s">
        <v>1418</v>
      </c>
      <c r="C707" s="9">
        <v>42893</v>
      </c>
      <c r="D707" s="9">
        <v>42893</v>
      </c>
      <c r="E707" s="5" t="s">
        <v>1537</v>
      </c>
      <c r="F707" s="5" t="s">
        <v>3335</v>
      </c>
      <c r="G707" s="5" t="s">
        <v>3336</v>
      </c>
      <c r="H707" s="5" t="s">
        <v>1445</v>
      </c>
      <c r="I707" s="5" t="s">
        <v>1497</v>
      </c>
      <c r="J707" s="5" t="s">
        <v>2723</v>
      </c>
      <c r="K707" s="5" t="s">
        <v>30</v>
      </c>
      <c r="L707">
        <v>33142</v>
      </c>
      <c r="M707" s="5" t="s">
        <v>1443</v>
      </c>
      <c r="N707" s="5" t="s">
        <v>3337</v>
      </c>
      <c r="O707" s="5" t="s">
        <v>1</v>
      </c>
      <c r="P707" s="5" t="s">
        <v>10</v>
      </c>
      <c r="Q707" s="5" t="s">
        <v>3338</v>
      </c>
      <c r="R707">
        <v>239.24</v>
      </c>
      <c r="S707">
        <v>1</v>
      </c>
      <c r="T707">
        <v>0.2</v>
      </c>
      <c r="U707">
        <v>23.923999999999999</v>
      </c>
      <c r="V707" t="s">
        <v>1468</v>
      </c>
      <c r="W707" t="s">
        <v>1455</v>
      </c>
      <c r="X707">
        <v>6</v>
      </c>
      <c r="Y707" t="s">
        <v>1457</v>
      </c>
    </row>
    <row r="708" spans="1:25" x14ac:dyDescent="0.25">
      <c r="A708">
        <v>6043</v>
      </c>
      <c r="B708" s="5" t="s">
        <v>617</v>
      </c>
      <c r="C708" s="9">
        <v>42462</v>
      </c>
      <c r="D708" s="9">
        <v>42584</v>
      </c>
      <c r="E708" s="5" t="s">
        <v>1508</v>
      </c>
      <c r="F708" s="5" t="s">
        <v>3339</v>
      </c>
      <c r="G708" s="5" t="s">
        <v>3340</v>
      </c>
      <c r="H708" s="5" t="s">
        <v>1445</v>
      </c>
      <c r="I708" s="5" t="s">
        <v>1497</v>
      </c>
      <c r="J708" s="5" t="s">
        <v>3341</v>
      </c>
      <c r="K708" s="5" t="s">
        <v>24</v>
      </c>
      <c r="L708">
        <v>85635</v>
      </c>
      <c r="M708" s="5" t="s">
        <v>1444</v>
      </c>
      <c r="N708" s="5" t="s">
        <v>2249</v>
      </c>
      <c r="O708" s="5" t="s">
        <v>1</v>
      </c>
      <c r="P708" s="5" t="s">
        <v>14</v>
      </c>
      <c r="Q708" s="5" t="s">
        <v>2250</v>
      </c>
      <c r="R708">
        <v>14.368</v>
      </c>
      <c r="S708">
        <v>2</v>
      </c>
      <c r="T708">
        <v>0.2</v>
      </c>
      <c r="U708">
        <v>3.9512</v>
      </c>
      <c r="V708" t="s">
        <v>1467</v>
      </c>
      <c r="W708" t="s">
        <v>1455</v>
      </c>
      <c r="X708">
        <v>4</v>
      </c>
      <c r="Y708" t="s">
        <v>1456</v>
      </c>
    </row>
    <row r="709" spans="1:25" x14ac:dyDescent="0.25">
      <c r="A709">
        <v>6046</v>
      </c>
      <c r="B709" s="5" t="s">
        <v>342</v>
      </c>
      <c r="C709" s="9">
        <v>42072</v>
      </c>
      <c r="D709" s="9">
        <v>42225</v>
      </c>
      <c r="E709" s="5" t="s">
        <v>1508</v>
      </c>
      <c r="F709" s="5" t="s">
        <v>3197</v>
      </c>
      <c r="G709" s="5" t="s">
        <v>3198</v>
      </c>
      <c r="H709" s="5" t="s">
        <v>1446</v>
      </c>
      <c r="I709" s="5" t="s">
        <v>1497</v>
      </c>
      <c r="J709" s="5" t="s">
        <v>2020</v>
      </c>
      <c r="K709" s="5" t="s">
        <v>24</v>
      </c>
      <c r="L709">
        <v>85705</v>
      </c>
      <c r="M709" s="5" t="s">
        <v>1444</v>
      </c>
      <c r="N709" s="5" t="s">
        <v>3342</v>
      </c>
      <c r="O709" s="5" t="s">
        <v>1</v>
      </c>
      <c r="P709" s="5" t="s">
        <v>14</v>
      </c>
      <c r="Q709" s="5" t="s">
        <v>3343</v>
      </c>
      <c r="R709">
        <v>238.15199999999999</v>
      </c>
      <c r="S709">
        <v>3</v>
      </c>
      <c r="T709">
        <v>0.2</v>
      </c>
      <c r="U709">
        <v>89.307000000000002</v>
      </c>
      <c r="V709" t="s">
        <v>1465</v>
      </c>
      <c r="W709" t="s">
        <v>1451</v>
      </c>
      <c r="X709">
        <v>3</v>
      </c>
      <c r="Y709" t="s">
        <v>1454</v>
      </c>
    </row>
    <row r="710" spans="1:25" x14ac:dyDescent="0.25">
      <c r="A710">
        <v>6205</v>
      </c>
      <c r="B710" s="5" t="s">
        <v>1084</v>
      </c>
      <c r="C710" s="9">
        <v>42747</v>
      </c>
      <c r="D710" s="9">
        <v>42806</v>
      </c>
      <c r="E710" s="5" t="s">
        <v>1494</v>
      </c>
      <c r="F710" s="5" t="s">
        <v>3344</v>
      </c>
      <c r="G710" s="5" t="s">
        <v>3345</v>
      </c>
      <c r="H710" s="5" t="s">
        <v>1447</v>
      </c>
      <c r="I710" s="5" t="s">
        <v>1497</v>
      </c>
      <c r="J710" s="5" t="s">
        <v>2034</v>
      </c>
      <c r="K710" s="5" t="s">
        <v>52</v>
      </c>
      <c r="L710">
        <v>43302</v>
      </c>
      <c r="M710" s="5" t="s">
        <v>1442</v>
      </c>
      <c r="N710" s="5" t="s">
        <v>3346</v>
      </c>
      <c r="O710" s="5" t="s">
        <v>1</v>
      </c>
      <c r="P710" s="5" t="s">
        <v>14</v>
      </c>
      <c r="Q710" s="5" t="s">
        <v>3347</v>
      </c>
      <c r="R710">
        <v>7.7119999999999997</v>
      </c>
      <c r="S710">
        <v>2</v>
      </c>
      <c r="T710">
        <v>0.2</v>
      </c>
      <c r="U710">
        <v>1.7352000000000001</v>
      </c>
      <c r="V710" t="s">
        <v>1468</v>
      </c>
      <c r="W710" t="s">
        <v>1451</v>
      </c>
      <c r="X710">
        <v>1</v>
      </c>
      <c r="Y710" t="s">
        <v>1452</v>
      </c>
    </row>
    <row r="711" spans="1:25" x14ac:dyDescent="0.25">
      <c r="A711">
        <v>6232</v>
      </c>
      <c r="B711" s="5" t="s">
        <v>1407</v>
      </c>
      <c r="C711" s="9">
        <v>43048</v>
      </c>
      <c r="D711" s="9">
        <v>43048</v>
      </c>
      <c r="E711" s="5" t="s">
        <v>1537</v>
      </c>
      <c r="F711" s="5" t="s">
        <v>2492</v>
      </c>
      <c r="G711" s="5" t="s">
        <v>2493</v>
      </c>
      <c r="H711" s="5" t="s">
        <v>1445</v>
      </c>
      <c r="I711" s="5" t="s">
        <v>1497</v>
      </c>
      <c r="J711" s="5" t="s">
        <v>1990</v>
      </c>
      <c r="K711" s="5" t="s">
        <v>62</v>
      </c>
      <c r="L711">
        <v>98105</v>
      </c>
      <c r="M711" s="5" t="s">
        <v>1444</v>
      </c>
      <c r="N711" s="5" t="s">
        <v>1840</v>
      </c>
      <c r="O711" s="5" t="s">
        <v>1</v>
      </c>
      <c r="P711" s="5" t="s">
        <v>10</v>
      </c>
      <c r="Q711" s="5" t="s">
        <v>1841</v>
      </c>
      <c r="R711">
        <v>177.56800000000001</v>
      </c>
      <c r="S711">
        <v>2</v>
      </c>
      <c r="T711">
        <v>0.2</v>
      </c>
      <c r="U711">
        <v>8.8783999999999992</v>
      </c>
      <c r="V711" t="s">
        <v>1468</v>
      </c>
      <c r="W711" t="s">
        <v>1462</v>
      </c>
      <c r="X711">
        <v>11</v>
      </c>
      <c r="Y711" t="s">
        <v>1466</v>
      </c>
    </row>
    <row r="712" spans="1:25" x14ac:dyDescent="0.25">
      <c r="A712">
        <v>6271</v>
      </c>
      <c r="B712" s="5" t="s">
        <v>852</v>
      </c>
      <c r="C712" s="9">
        <v>42778</v>
      </c>
      <c r="D712" s="9">
        <v>42898</v>
      </c>
      <c r="E712" s="5" t="s">
        <v>1508</v>
      </c>
      <c r="F712" s="5" t="s">
        <v>2498</v>
      </c>
      <c r="G712" s="5" t="s">
        <v>2499</v>
      </c>
      <c r="H712" s="5" t="s">
        <v>1446</v>
      </c>
      <c r="I712" s="5" t="s">
        <v>1497</v>
      </c>
      <c r="J712" s="5" t="s">
        <v>2500</v>
      </c>
      <c r="K712" s="5" t="s">
        <v>26</v>
      </c>
      <c r="L712">
        <v>94601</v>
      </c>
      <c r="M712" s="5" t="s">
        <v>1444</v>
      </c>
      <c r="N712" s="5" t="s">
        <v>1650</v>
      </c>
      <c r="O712" s="5" t="s">
        <v>1</v>
      </c>
      <c r="P712" s="5" t="s">
        <v>10</v>
      </c>
      <c r="Q712" s="5" t="s">
        <v>1651</v>
      </c>
      <c r="R712">
        <v>1159.056</v>
      </c>
      <c r="S712">
        <v>9</v>
      </c>
      <c r="T712">
        <v>0.2</v>
      </c>
      <c r="U712">
        <v>43.464599999999997</v>
      </c>
      <c r="V712" t="s">
        <v>1468</v>
      </c>
      <c r="W712" t="s">
        <v>1451</v>
      </c>
      <c r="X712">
        <v>2</v>
      </c>
      <c r="Y712" t="s">
        <v>1453</v>
      </c>
    </row>
    <row r="713" spans="1:25" x14ac:dyDescent="0.25">
      <c r="A713">
        <v>6273</v>
      </c>
      <c r="B713" s="5" t="s">
        <v>1112</v>
      </c>
      <c r="C713" s="9">
        <v>43051</v>
      </c>
      <c r="D713" s="9">
        <v>43081</v>
      </c>
      <c r="E713" s="5" t="s">
        <v>1494</v>
      </c>
      <c r="F713" s="5" t="s">
        <v>2853</v>
      </c>
      <c r="G713" s="5" t="s">
        <v>2854</v>
      </c>
      <c r="H713" s="5" t="s">
        <v>1446</v>
      </c>
      <c r="I713" s="5" t="s">
        <v>1497</v>
      </c>
      <c r="J713" s="5" t="s">
        <v>3348</v>
      </c>
      <c r="K713" s="5" t="s">
        <v>33</v>
      </c>
      <c r="L713">
        <v>60067</v>
      </c>
      <c r="M713" s="5" t="s">
        <v>1441</v>
      </c>
      <c r="N713" s="5" t="s">
        <v>3349</v>
      </c>
      <c r="O713" s="5" t="s">
        <v>3</v>
      </c>
      <c r="P713" s="5" t="s">
        <v>5</v>
      </c>
      <c r="Q713" s="5" t="s">
        <v>3350</v>
      </c>
      <c r="R713">
        <v>116.312</v>
      </c>
      <c r="S713">
        <v>7</v>
      </c>
      <c r="T713">
        <v>0.2</v>
      </c>
      <c r="U713">
        <v>23.2624</v>
      </c>
      <c r="V713" t="s">
        <v>1468</v>
      </c>
      <c r="W713" t="s">
        <v>1462</v>
      </c>
      <c r="X713">
        <v>11</v>
      </c>
      <c r="Y713" t="s">
        <v>1466</v>
      </c>
    </row>
    <row r="714" spans="1:25" x14ac:dyDescent="0.25">
      <c r="A714">
        <v>6650</v>
      </c>
      <c r="B714" s="5" t="s">
        <v>1389</v>
      </c>
      <c r="C714" s="9">
        <v>42956</v>
      </c>
      <c r="D714" s="9">
        <v>43048</v>
      </c>
      <c r="E714" s="5" t="s">
        <v>1494</v>
      </c>
      <c r="F714" s="5" t="s">
        <v>1775</v>
      </c>
      <c r="G714" s="5" t="s">
        <v>1776</v>
      </c>
      <c r="H714" s="5" t="s">
        <v>1446</v>
      </c>
      <c r="I714" s="5" t="s">
        <v>1497</v>
      </c>
      <c r="J714" s="5" t="s">
        <v>1777</v>
      </c>
      <c r="K714" s="5" t="s">
        <v>59</v>
      </c>
      <c r="L714">
        <v>76017</v>
      </c>
      <c r="M714" s="5" t="s">
        <v>1441</v>
      </c>
      <c r="N714" s="5" t="s">
        <v>3351</v>
      </c>
      <c r="O714" s="5" t="s">
        <v>3</v>
      </c>
      <c r="P714" s="5" t="s">
        <v>11</v>
      </c>
      <c r="Q714" s="5" t="s">
        <v>3352</v>
      </c>
      <c r="R714">
        <v>319.98399999999998</v>
      </c>
      <c r="S714">
        <v>2</v>
      </c>
      <c r="T714">
        <v>0.2</v>
      </c>
      <c r="U714">
        <v>107.99460000000001</v>
      </c>
      <c r="V714" t="s">
        <v>1468</v>
      </c>
      <c r="W714" t="s">
        <v>1458</v>
      </c>
      <c r="X714">
        <v>8</v>
      </c>
      <c r="Y714" t="s">
        <v>1460</v>
      </c>
    </row>
    <row r="715" spans="1:25" x14ac:dyDescent="0.25">
      <c r="A715">
        <v>6729</v>
      </c>
      <c r="B715" s="5" t="s">
        <v>826</v>
      </c>
      <c r="C715" s="9">
        <v>42471</v>
      </c>
      <c r="D715" s="9">
        <v>42624</v>
      </c>
      <c r="E715" s="5" t="s">
        <v>1508</v>
      </c>
      <c r="F715" s="5" t="s">
        <v>3353</v>
      </c>
      <c r="G715" s="5" t="s">
        <v>3354</v>
      </c>
      <c r="H715" s="5" t="s">
        <v>1446</v>
      </c>
      <c r="I715" s="5" t="s">
        <v>1497</v>
      </c>
      <c r="J715" s="5" t="s">
        <v>2723</v>
      </c>
      <c r="K715" s="5" t="s">
        <v>30</v>
      </c>
      <c r="L715">
        <v>33180</v>
      </c>
      <c r="M715" s="5" t="s">
        <v>1443</v>
      </c>
      <c r="N715" s="5" t="s">
        <v>3355</v>
      </c>
      <c r="O715" s="5" t="s">
        <v>1</v>
      </c>
      <c r="P715" s="5" t="s">
        <v>14</v>
      </c>
      <c r="Q715" s="5" t="s">
        <v>3356</v>
      </c>
      <c r="R715">
        <v>50.496000000000002</v>
      </c>
      <c r="S715">
        <v>6</v>
      </c>
      <c r="T715">
        <v>0.2</v>
      </c>
      <c r="U715">
        <v>8.2056000000000004</v>
      </c>
      <c r="V715" t="s">
        <v>1467</v>
      </c>
      <c r="W715" t="s">
        <v>1455</v>
      </c>
      <c r="X715">
        <v>4</v>
      </c>
      <c r="Y715" t="s">
        <v>1456</v>
      </c>
    </row>
    <row r="716" spans="1:25" x14ac:dyDescent="0.25">
      <c r="A716">
        <v>6846</v>
      </c>
      <c r="B716" s="5" t="s">
        <v>224</v>
      </c>
      <c r="C716" s="9">
        <v>41797</v>
      </c>
      <c r="D716" s="9">
        <v>41980</v>
      </c>
      <c r="E716" s="5" t="s">
        <v>1508</v>
      </c>
      <c r="F716" s="5" t="s">
        <v>2404</v>
      </c>
      <c r="G716" s="5" t="s">
        <v>2405</v>
      </c>
      <c r="H716" s="5" t="s">
        <v>1447</v>
      </c>
      <c r="I716" s="5" t="s">
        <v>1497</v>
      </c>
      <c r="J716" s="5" t="s">
        <v>3357</v>
      </c>
      <c r="K716" s="5" t="s">
        <v>26</v>
      </c>
      <c r="L716">
        <v>92020</v>
      </c>
      <c r="M716" s="5" t="s">
        <v>1444</v>
      </c>
      <c r="N716" s="5" t="s">
        <v>3337</v>
      </c>
      <c r="O716" s="5" t="s">
        <v>1</v>
      </c>
      <c r="P716" s="5" t="s">
        <v>10</v>
      </c>
      <c r="Q716" s="5" t="s">
        <v>3338</v>
      </c>
      <c r="R716">
        <v>478.48</v>
      </c>
      <c r="S716">
        <v>2</v>
      </c>
      <c r="T716">
        <v>0.2</v>
      </c>
      <c r="U716">
        <v>47.847999999999999</v>
      </c>
      <c r="V716" t="s">
        <v>1450</v>
      </c>
      <c r="W716" t="s">
        <v>1455</v>
      </c>
      <c r="X716">
        <v>6</v>
      </c>
      <c r="Y716" t="s">
        <v>1457</v>
      </c>
    </row>
    <row r="717" spans="1:25" x14ac:dyDescent="0.25">
      <c r="A717">
        <v>6880</v>
      </c>
      <c r="B717" s="5" t="s">
        <v>425</v>
      </c>
      <c r="C717" s="9">
        <v>42016</v>
      </c>
      <c r="D717" s="9">
        <v>42136</v>
      </c>
      <c r="E717" s="5" t="s">
        <v>1525</v>
      </c>
      <c r="F717" s="5" t="s">
        <v>3358</v>
      </c>
      <c r="G717" s="5" t="s">
        <v>3359</v>
      </c>
      <c r="H717" s="5" t="s">
        <v>1447</v>
      </c>
      <c r="I717" s="5" t="s">
        <v>1497</v>
      </c>
      <c r="J717" s="5" t="s">
        <v>1990</v>
      </c>
      <c r="K717" s="5" t="s">
        <v>62</v>
      </c>
      <c r="L717">
        <v>98105</v>
      </c>
      <c r="M717" s="5" t="s">
        <v>1444</v>
      </c>
      <c r="N717" s="5" t="s">
        <v>3327</v>
      </c>
      <c r="O717" s="5" t="s">
        <v>1</v>
      </c>
      <c r="P717" s="5" t="s">
        <v>10</v>
      </c>
      <c r="Q717" s="5" t="s">
        <v>3328</v>
      </c>
      <c r="R717">
        <v>2003.92</v>
      </c>
      <c r="S717">
        <v>5</v>
      </c>
      <c r="T717">
        <v>0.2</v>
      </c>
      <c r="U717">
        <v>125.245</v>
      </c>
      <c r="V717" t="s">
        <v>1465</v>
      </c>
      <c r="W717" t="s">
        <v>1451</v>
      </c>
      <c r="X717">
        <v>1</v>
      </c>
      <c r="Y717" t="s">
        <v>1452</v>
      </c>
    </row>
    <row r="718" spans="1:25" x14ac:dyDescent="0.25">
      <c r="A718">
        <v>7037</v>
      </c>
      <c r="B718" s="5" t="s">
        <v>158</v>
      </c>
      <c r="C718" s="9">
        <v>41675</v>
      </c>
      <c r="D718" s="9">
        <v>41734</v>
      </c>
      <c r="E718" s="5" t="s">
        <v>1525</v>
      </c>
      <c r="F718" s="5" t="s">
        <v>3360</v>
      </c>
      <c r="G718" s="5" t="s">
        <v>3361</v>
      </c>
      <c r="H718" s="5" t="s">
        <v>1445</v>
      </c>
      <c r="I718" s="5" t="s">
        <v>1497</v>
      </c>
      <c r="J718" s="5" t="s">
        <v>2438</v>
      </c>
      <c r="K718" s="5" t="s">
        <v>30</v>
      </c>
      <c r="L718">
        <v>33801</v>
      </c>
      <c r="M718" s="5" t="s">
        <v>1443</v>
      </c>
      <c r="N718" s="5" t="s">
        <v>3362</v>
      </c>
      <c r="O718" s="5" t="s">
        <v>3</v>
      </c>
      <c r="P718" s="5" t="s">
        <v>11</v>
      </c>
      <c r="Q718" s="5" t="s">
        <v>3363</v>
      </c>
      <c r="R718">
        <v>479.98399999999998</v>
      </c>
      <c r="S718">
        <v>2</v>
      </c>
      <c r="T718">
        <v>0.2</v>
      </c>
      <c r="U718">
        <v>89.997</v>
      </c>
      <c r="V718" t="s">
        <v>1450</v>
      </c>
      <c r="W718" t="s">
        <v>1451</v>
      </c>
      <c r="X718">
        <v>2</v>
      </c>
      <c r="Y718" t="s">
        <v>1453</v>
      </c>
    </row>
    <row r="719" spans="1:25" x14ac:dyDescent="0.25">
      <c r="A719">
        <v>7047</v>
      </c>
      <c r="B719" s="5" t="s">
        <v>234</v>
      </c>
      <c r="C719" s="9">
        <v>41855</v>
      </c>
      <c r="D719" s="9">
        <v>41977</v>
      </c>
      <c r="E719" s="5" t="s">
        <v>1508</v>
      </c>
      <c r="F719" s="5" t="s">
        <v>2985</v>
      </c>
      <c r="G719" s="5" t="s">
        <v>2986</v>
      </c>
      <c r="H719" s="5" t="s">
        <v>1447</v>
      </c>
      <c r="I719" s="5" t="s">
        <v>1497</v>
      </c>
      <c r="J719" s="5" t="s">
        <v>3041</v>
      </c>
      <c r="K719" s="5" t="s">
        <v>26</v>
      </c>
      <c r="L719">
        <v>94521</v>
      </c>
      <c r="M719" s="5" t="s">
        <v>1444</v>
      </c>
      <c r="N719" s="5" t="s">
        <v>2955</v>
      </c>
      <c r="O719" s="5" t="s">
        <v>1</v>
      </c>
      <c r="P719" s="5" t="s">
        <v>21</v>
      </c>
      <c r="Q719" s="5" t="s">
        <v>2956</v>
      </c>
      <c r="R719">
        <v>99.591999999999999</v>
      </c>
      <c r="S719">
        <v>1</v>
      </c>
      <c r="T719">
        <v>0.2</v>
      </c>
      <c r="U719">
        <v>2.4897999999999998</v>
      </c>
      <c r="V719" t="s">
        <v>1450</v>
      </c>
      <c r="W719" t="s">
        <v>1458</v>
      </c>
      <c r="X719">
        <v>8</v>
      </c>
      <c r="Y719" t="s">
        <v>1460</v>
      </c>
    </row>
    <row r="720" spans="1:25" x14ac:dyDescent="0.25">
      <c r="A720">
        <v>7058</v>
      </c>
      <c r="B720" s="5" t="s">
        <v>825</v>
      </c>
      <c r="C720" s="9">
        <v>42686</v>
      </c>
      <c r="D720" s="9">
        <v>42686</v>
      </c>
      <c r="E720" s="5" t="s">
        <v>1537</v>
      </c>
      <c r="F720" s="5" t="s">
        <v>1969</v>
      </c>
      <c r="G720" s="5" t="s">
        <v>1970</v>
      </c>
      <c r="H720" s="5" t="s">
        <v>1445</v>
      </c>
      <c r="I720" s="5" t="s">
        <v>1497</v>
      </c>
      <c r="J720" s="5" t="s">
        <v>2524</v>
      </c>
      <c r="K720" s="5" t="s">
        <v>26</v>
      </c>
      <c r="L720">
        <v>92804</v>
      </c>
      <c r="M720" s="5" t="s">
        <v>1444</v>
      </c>
      <c r="N720" s="5" t="s">
        <v>3364</v>
      </c>
      <c r="O720" s="5" t="s">
        <v>1</v>
      </c>
      <c r="P720" s="5" t="s">
        <v>21</v>
      </c>
      <c r="Q720" s="5" t="s">
        <v>3365</v>
      </c>
      <c r="R720">
        <v>892.13599999999997</v>
      </c>
      <c r="S720">
        <v>7</v>
      </c>
      <c r="T720">
        <v>0.2</v>
      </c>
      <c r="U720">
        <v>111.517</v>
      </c>
      <c r="V720" t="s">
        <v>1467</v>
      </c>
      <c r="W720" t="s">
        <v>1462</v>
      </c>
      <c r="X720">
        <v>11</v>
      </c>
      <c r="Y720" t="s">
        <v>1466</v>
      </c>
    </row>
    <row r="721" spans="1:25" x14ac:dyDescent="0.25">
      <c r="A721">
        <v>7082</v>
      </c>
      <c r="B721" s="5" t="s">
        <v>569</v>
      </c>
      <c r="C721" s="9">
        <v>42409</v>
      </c>
      <c r="D721" s="9">
        <v>42530</v>
      </c>
      <c r="E721" s="5" t="s">
        <v>1508</v>
      </c>
      <c r="F721" s="5" t="s">
        <v>2294</v>
      </c>
      <c r="G721" s="5" t="s">
        <v>2295</v>
      </c>
      <c r="H721" s="5" t="s">
        <v>1445</v>
      </c>
      <c r="I721" s="5" t="s">
        <v>1497</v>
      </c>
      <c r="J721" s="5" t="s">
        <v>2205</v>
      </c>
      <c r="K721" s="5" t="s">
        <v>51</v>
      </c>
      <c r="L721">
        <v>28205</v>
      </c>
      <c r="M721" s="5" t="s">
        <v>1443</v>
      </c>
      <c r="N721" s="5" t="s">
        <v>3366</v>
      </c>
      <c r="O721" s="5" t="s">
        <v>3</v>
      </c>
      <c r="P721" s="5" t="s">
        <v>5</v>
      </c>
      <c r="Q721" s="5" t="s">
        <v>3367</v>
      </c>
      <c r="R721">
        <v>1012.68</v>
      </c>
      <c r="S721">
        <v>3</v>
      </c>
      <c r="T721">
        <v>0.2</v>
      </c>
      <c r="U721">
        <v>303.80399999999997</v>
      </c>
      <c r="V721" t="s">
        <v>1467</v>
      </c>
      <c r="W721" t="s">
        <v>1451</v>
      </c>
      <c r="X721">
        <v>2</v>
      </c>
      <c r="Y721" t="s">
        <v>1453</v>
      </c>
    </row>
    <row r="722" spans="1:25" x14ac:dyDescent="0.25">
      <c r="A722">
        <v>7207</v>
      </c>
      <c r="B722" s="5" t="s">
        <v>1035</v>
      </c>
      <c r="C722" s="9">
        <v>42776</v>
      </c>
      <c r="D722" s="9">
        <v>42896</v>
      </c>
      <c r="E722" s="5" t="s">
        <v>1508</v>
      </c>
      <c r="F722" s="5" t="s">
        <v>3368</v>
      </c>
      <c r="G722" s="5" t="s">
        <v>3369</v>
      </c>
      <c r="H722" s="5" t="s">
        <v>1445</v>
      </c>
      <c r="I722" s="5" t="s">
        <v>1497</v>
      </c>
      <c r="J722" s="5" t="s">
        <v>2040</v>
      </c>
      <c r="K722" s="5" t="s">
        <v>26</v>
      </c>
      <c r="L722">
        <v>94109</v>
      </c>
      <c r="M722" s="5" t="s">
        <v>1444</v>
      </c>
      <c r="N722" s="5" t="s">
        <v>3370</v>
      </c>
      <c r="O722" s="5" t="s">
        <v>3</v>
      </c>
      <c r="P722" s="5" t="s">
        <v>16</v>
      </c>
      <c r="Q722" s="5" t="s">
        <v>3371</v>
      </c>
      <c r="R722">
        <v>369.16</v>
      </c>
      <c r="S722">
        <v>11</v>
      </c>
      <c r="T722">
        <v>0.2</v>
      </c>
      <c r="U722">
        <v>32.301499999999997</v>
      </c>
      <c r="V722" t="s">
        <v>1468</v>
      </c>
      <c r="W722" t="s">
        <v>1451</v>
      </c>
      <c r="X722">
        <v>2</v>
      </c>
      <c r="Y722" t="s">
        <v>1453</v>
      </c>
    </row>
    <row r="723" spans="1:25" x14ac:dyDescent="0.25">
      <c r="A723">
        <v>7277</v>
      </c>
      <c r="B723" s="5" t="s">
        <v>144</v>
      </c>
      <c r="C723" s="9">
        <v>41681</v>
      </c>
      <c r="D723" s="9">
        <v>41801</v>
      </c>
      <c r="E723" s="5" t="s">
        <v>1508</v>
      </c>
      <c r="F723" s="5" t="s">
        <v>2163</v>
      </c>
      <c r="G723" s="5" t="s">
        <v>2164</v>
      </c>
      <c r="H723" s="5" t="s">
        <v>1447</v>
      </c>
      <c r="I723" s="5" t="s">
        <v>1497</v>
      </c>
      <c r="J723" s="5" t="s">
        <v>2446</v>
      </c>
      <c r="K723" s="5" t="s">
        <v>30</v>
      </c>
      <c r="L723">
        <v>33311</v>
      </c>
      <c r="M723" s="5" t="s">
        <v>1443</v>
      </c>
      <c r="N723" s="5" t="s">
        <v>3372</v>
      </c>
      <c r="O723" s="5" t="s">
        <v>3</v>
      </c>
      <c r="P723" s="5" t="s">
        <v>5</v>
      </c>
      <c r="Q723" s="5" t="s">
        <v>3373</v>
      </c>
      <c r="R723">
        <v>799.92</v>
      </c>
      <c r="S723">
        <v>10</v>
      </c>
      <c r="T723">
        <v>0.2</v>
      </c>
      <c r="U723">
        <v>239.976</v>
      </c>
      <c r="V723" t="s">
        <v>1450</v>
      </c>
      <c r="W723" t="s">
        <v>1451</v>
      </c>
      <c r="X723">
        <v>2</v>
      </c>
      <c r="Y723" t="s">
        <v>1453</v>
      </c>
    </row>
    <row r="724" spans="1:25" x14ac:dyDescent="0.25">
      <c r="A724">
        <v>7304</v>
      </c>
      <c r="B724" s="5" t="s">
        <v>1378</v>
      </c>
      <c r="C724" s="9">
        <v>42834</v>
      </c>
      <c r="D724" s="9">
        <v>42956</v>
      </c>
      <c r="E724" s="5" t="s">
        <v>1508</v>
      </c>
      <c r="F724" s="5" t="s">
        <v>3374</v>
      </c>
      <c r="G724" s="5" t="s">
        <v>3375</v>
      </c>
      <c r="H724" s="5" t="s">
        <v>1445</v>
      </c>
      <c r="I724" s="5" t="s">
        <v>1497</v>
      </c>
      <c r="J724" s="5" t="s">
        <v>3376</v>
      </c>
      <c r="K724" s="5" t="s">
        <v>30</v>
      </c>
      <c r="L724">
        <v>33437</v>
      </c>
      <c r="M724" s="5" t="s">
        <v>1443</v>
      </c>
      <c r="N724" s="5" t="s">
        <v>3083</v>
      </c>
      <c r="O724" s="5" t="s">
        <v>1</v>
      </c>
      <c r="P724" s="5" t="s">
        <v>10</v>
      </c>
      <c r="Q724" s="5" t="s">
        <v>3084</v>
      </c>
      <c r="R724">
        <v>97.183999999999997</v>
      </c>
      <c r="S724">
        <v>2</v>
      </c>
      <c r="T724">
        <v>0.2</v>
      </c>
      <c r="U724">
        <v>6.0739999999999998</v>
      </c>
      <c r="V724" t="s">
        <v>1468</v>
      </c>
      <c r="W724" t="s">
        <v>1455</v>
      </c>
      <c r="X724">
        <v>4</v>
      </c>
      <c r="Y724" t="s">
        <v>1456</v>
      </c>
    </row>
    <row r="725" spans="1:25" x14ac:dyDescent="0.25">
      <c r="A725">
        <v>7308</v>
      </c>
      <c r="B725" s="5" t="s">
        <v>711</v>
      </c>
      <c r="C725" s="9">
        <v>42501</v>
      </c>
      <c r="D725" s="9">
        <v>42562</v>
      </c>
      <c r="E725" s="5" t="s">
        <v>1525</v>
      </c>
      <c r="F725" s="5" t="s">
        <v>3377</v>
      </c>
      <c r="G725" s="5" t="s">
        <v>3378</v>
      </c>
      <c r="H725" s="5" t="s">
        <v>1445</v>
      </c>
      <c r="I725" s="5" t="s">
        <v>1497</v>
      </c>
      <c r="J725" s="5" t="s">
        <v>3172</v>
      </c>
      <c r="K725" s="5" t="s">
        <v>26</v>
      </c>
      <c r="L725">
        <v>95123</v>
      </c>
      <c r="M725" s="5" t="s">
        <v>1444</v>
      </c>
      <c r="N725" s="5" t="s">
        <v>3073</v>
      </c>
      <c r="O725" s="5" t="s">
        <v>1</v>
      </c>
      <c r="P725" s="5" t="s">
        <v>10</v>
      </c>
      <c r="Q725" s="5" t="s">
        <v>3074</v>
      </c>
      <c r="R725">
        <v>113.88800000000001</v>
      </c>
      <c r="S725">
        <v>2</v>
      </c>
      <c r="T725">
        <v>0.2</v>
      </c>
      <c r="U725">
        <v>9.9651999999999994</v>
      </c>
      <c r="V725" t="s">
        <v>1467</v>
      </c>
      <c r="W725" t="s">
        <v>1455</v>
      </c>
      <c r="X725">
        <v>5</v>
      </c>
      <c r="Y725" t="s">
        <v>70</v>
      </c>
    </row>
    <row r="726" spans="1:25" x14ac:dyDescent="0.25">
      <c r="A726">
        <v>7323</v>
      </c>
      <c r="B726" s="5" t="s">
        <v>1207</v>
      </c>
      <c r="C726" s="9">
        <v>42803</v>
      </c>
      <c r="D726" s="9">
        <v>42925</v>
      </c>
      <c r="E726" s="5" t="s">
        <v>1508</v>
      </c>
      <c r="F726" s="5" t="s">
        <v>1959</v>
      </c>
      <c r="G726" s="5" t="s">
        <v>1960</v>
      </c>
      <c r="H726" s="5" t="s">
        <v>1446</v>
      </c>
      <c r="I726" s="5" t="s">
        <v>1497</v>
      </c>
      <c r="J726" s="5" t="s">
        <v>2003</v>
      </c>
      <c r="K726" s="5" t="s">
        <v>33</v>
      </c>
      <c r="L726">
        <v>60623</v>
      </c>
      <c r="M726" s="5" t="s">
        <v>1441</v>
      </c>
      <c r="N726" s="5" t="s">
        <v>3379</v>
      </c>
      <c r="O726" s="5" t="s">
        <v>3</v>
      </c>
      <c r="P726" s="5" t="s">
        <v>5</v>
      </c>
      <c r="Q726" s="5" t="s">
        <v>3380</v>
      </c>
      <c r="R726">
        <v>100.8</v>
      </c>
      <c r="S726">
        <v>2</v>
      </c>
      <c r="T726">
        <v>0.2</v>
      </c>
      <c r="U726">
        <v>21.42</v>
      </c>
      <c r="V726" t="s">
        <v>1468</v>
      </c>
      <c r="W726" t="s">
        <v>1451</v>
      </c>
      <c r="X726">
        <v>3</v>
      </c>
      <c r="Y726" t="s">
        <v>1454</v>
      </c>
    </row>
    <row r="727" spans="1:25" x14ac:dyDescent="0.25">
      <c r="A727">
        <v>7545</v>
      </c>
      <c r="B727" s="5" t="s">
        <v>1372</v>
      </c>
      <c r="C727" s="9">
        <v>42778</v>
      </c>
      <c r="D727" s="9">
        <v>42898</v>
      </c>
      <c r="E727" s="5" t="s">
        <v>1508</v>
      </c>
      <c r="F727" s="5" t="s">
        <v>2303</v>
      </c>
      <c r="G727" s="5" t="s">
        <v>2304</v>
      </c>
      <c r="H727" s="5" t="s">
        <v>1446</v>
      </c>
      <c r="I727" s="5" t="s">
        <v>1497</v>
      </c>
      <c r="J727" s="5" t="s">
        <v>2124</v>
      </c>
      <c r="K727" s="5" t="s">
        <v>27</v>
      </c>
      <c r="L727">
        <v>80219</v>
      </c>
      <c r="M727" s="5" t="s">
        <v>1444</v>
      </c>
      <c r="N727" s="5" t="s">
        <v>3381</v>
      </c>
      <c r="O727" s="5" t="s">
        <v>1</v>
      </c>
      <c r="P727" s="5" t="s">
        <v>10</v>
      </c>
      <c r="Q727" s="5" t="s">
        <v>3382</v>
      </c>
      <c r="R727">
        <v>906.68</v>
      </c>
      <c r="S727">
        <v>5</v>
      </c>
      <c r="T727">
        <v>0.2</v>
      </c>
      <c r="U727">
        <v>68.001000000000005</v>
      </c>
      <c r="V727" t="s">
        <v>1468</v>
      </c>
      <c r="W727" t="s">
        <v>1451</v>
      </c>
      <c r="X727">
        <v>2</v>
      </c>
      <c r="Y727" t="s">
        <v>1453</v>
      </c>
    </row>
    <row r="728" spans="1:25" x14ac:dyDescent="0.25">
      <c r="A728">
        <v>7564</v>
      </c>
      <c r="B728" s="5" t="s">
        <v>1158</v>
      </c>
      <c r="C728" s="9">
        <v>42865</v>
      </c>
      <c r="D728" s="9">
        <v>42926</v>
      </c>
      <c r="E728" s="5" t="s">
        <v>1494</v>
      </c>
      <c r="F728" s="5" t="s">
        <v>3383</v>
      </c>
      <c r="G728" s="5" t="s">
        <v>3384</v>
      </c>
      <c r="H728" s="5" t="s">
        <v>1447</v>
      </c>
      <c r="I728" s="5" t="s">
        <v>1497</v>
      </c>
      <c r="J728" s="5" t="s">
        <v>2124</v>
      </c>
      <c r="K728" s="5" t="s">
        <v>27</v>
      </c>
      <c r="L728">
        <v>80219</v>
      </c>
      <c r="M728" s="5" t="s">
        <v>1444</v>
      </c>
      <c r="N728" s="5" t="s">
        <v>3129</v>
      </c>
      <c r="O728" s="5" t="s">
        <v>3</v>
      </c>
      <c r="P728" s="5" t="s">
        <v>5</v>
      </c>
      <c r="Q728" s="5" t="s">
        <v>3130</v>
      </c>
      <c r="R728">
        <v>63.823999999999998</v>
      </c>
      <c r="S728">
        <v>2</v>
      </c>
      <c r="T728">
        <v>0.2</v>
      </c>
      <c r="U728">
        <v>13.5626</v>
      </c>
      <c r="V728" t="s">
        <v>1468</v>
      </c>
      <c r="W728" t="s">
        <v>1455</v>
      </c>
      <c r="X728">
        <v>5</v>
      </c>
      <c r="Y728" t="s">
        <v>70</v>
      </c>
    </row>
    <row r="729" spans="1:25" x14ac:dyDescent="0.25">
      <c r="A729">
        <v>7591</v>
      </c>
      <c r="B729" s="5" t="s">
        <v>777</v>
      </c>
      <c r="C729" s="9">
        <v>42499</v>
      </c>
      <c r="D729" s="9">
        <v>42622</v>
      </c>
      <c r="E729" s="5" t="s">
        <v>1508</v>
      </c>
      <c r="F729" s="5" t="s">
        <v>2943</v>
      </c>
      <c r="G729" s="5" t="s">
        <v>2944</v>
      </c>
      <c r="H729" s="5" t="s">
        <v>1445</v>
      </c>
      <c r="I729" s="5" t="s">
        <v>1497</v>
      </c>
      <c r="J729" s="5" t="s">
        <v>2826</v>
      </c>
      <c r="K729" s="5" t="s">
        <v>55</v>
      </c>
      <c r="L729">
        <v>19134</v>
      </c>
      <c r="M729" s="5" t="s">
        <v>1442</v>
      </c>
      <c r="N729" s="5" t="s">
        <v>1506</v>
      </c>
      <c r="O729" s="5" t="s">
        <v>1</v>
      </c>
      <c r="P729" s="5" t="s">
        <v>14</v>
      </c>
      <c r="Q729" s="5" t="s">
        <v>1507</v>
      </c>
      <c r="R729">
        <v>58.247999999999998</v>
      </c>
      <c r="S729">
        <v>9</v>
      </c>
      <c r="T729">
        <v>0.2</v>
      </c>
      <c r="U729">
        <v>11.6496</v>
      </c>
      <c r="V729" t="s">
        <v>1467</v>
      </c>
      <c r="W729" t="s">
        <v>1455</v>
      </c>
      <c r="X729">
        <v>5</v>
      </c>
      <c r="Y729" t="s">
        <v>70</v>
      </c>
    </row>
    <row r="730" spans="1:25" x14ac:dyDescent="0.25">
      <c r="A730">
        <v>7645</v>
      </c>
      <c r="B730" s="5" t="s">
        <v>1347</v>
      </c>
      <c r="C730" s="9">
        <v>42531</v>
      </c>
      <c r="D730" s="9">
        <v>42561</v>
      </c>
      <c r="E730" s="5" t="s">
        <v>1494</v>
      </c>
      <c r="F730" s="5" t="s">
        <v>2078</v>
      </c>
      <c r="G730" s="5" t="s">
        <v>2079</v>
      </c>
      <c r="H730" s="5" t="s">
        <v>1447</v>
      </c>
      <c r="I730" s="5" t="s">
        <v>1497</v>
      </c>
      <c r="J730" s="5" t="s">
        <v>2080</v>
      </c>
      <c r="K730" s="5" t="s">
        <v>27</v>
      </c>
      <c r="L730">
        <v>81001</v>
      </c>
      <c r="M730" s="5" t="s">
        <v>1444</v>
      </c>
      <c r="N730" s="5" t="s">
        <v>3385</v>
      </c>
      <c r="O730" s="5" t="s">
        <v>3</v>
      </c>
      <c r="P730" s="5" t="s">
        <v>5</v>
      </c>
      <c r="Q730" s="5" t="s">
        <v>3386</v>
      </c>
      <c r="R730">
        <v>67.959999999999994</v>
      </c>
      <c r="S730">
        <v>5</v>
      </c>
      <c r="T730">
        <v>0.2</v>
      </c>
      <c r="U730">
        <v>0.84950000000000003</v>
      </c>
      <c r="V730" t="s">
        <v>1467</v>
      </c>
      <c r="W730" t="s">
        <v>1455</v>
      </c>
      <c r="X730">
        <v>6</v>
      </c>
      <c r="Y730" t="s">
        <v>1457</v>
      </c>
    </row>
    <row r="731" spans="1:25" x14ac:dyDescent="0.25">
      <c r="A731">
        <v>7646</v>
      </c>
      <c r="B731" s="5" t="s">
        <v>510</v>
      </c>
      <c r="C731" s="9">
        <v>42128</v>
      </c>
      <c r="D731" s="9">
        <v>42312</v>
      </c>
      <c r="E731" s="5" t="s">
        <v>1508</v>
      </c>
      <c r="F731" s="5" t="s">
        <v>3387</v>
      </c>
      <c r="G731" s="5" t="s">
        <v>3388</v>
      </c>
      <c r="H731" s="5" t="s">
        <v>1446</v>
      </c>
      <c r="I731" s="5" t="s">
        <v>1497</v>
      </c>
      <c r="J731" s="5" t="s">
        <v>2121</v>
      </c>
      <c r="K731" s="5" t="s">
        <v>26</v>
      </c>
      <c r="L731">
        <v>90036</v>
      </c>
      <c r="M731" s="5" t="s">
        <v>1444</v>
      </c>
      <c r="N731" s="5" t="s">
        <v>2239</v>
      </c>
      <c r="O731" s="5" t="s">
        <v>1</v>
      </c>
      <c r="P731" s="5" t="s">
        <v>10</v>
      </c>
      <c r="Q731" s="5" t="s">
        <v>2240</v>
      </c>
      <c r="R731">
        <v>892.22400000000005</v>
      </c>
      <c r="S731">
        <v>3</v>
      </c>
      <c r="T731">
        <v>0.2</v>
      </c>
      <c r="U731">
        <v>89.222399999999993</v>
      </c>
      <c r="V731" t="s">
        <v>1465</v>
      </c>
      <c r="W731" t="s">
        <v>1455</v>
      </c>
      <c r="X731">
        <v>5</v>
      </c>
      <c r="Y731" t="s">
        <v>70</v>
      </c>
    </row>
    <row r="732" spans="1:25" x14ac:dyDescent="0.25">
      <c r="A732">
        <v>7677</v>
      </c>
      <c r="B732" s="5" t="s">
        <v>219</v>
      </c>
      <c r="C732" s="9">
        <v>41861</v>
      </c>
      <c r="D732" s="9">
        <v>41861</v>
      </c>
      <c r="E732" s="5" t="s">
        <v>1537</v>
      </c>
      <c r="F732" s="5" t="s">
        <v>2780</v>
      </c>
      <c r="G732" s="5" t="s">
        <v>2781</v>
      </c>
      <c r="H732" s="5" t="s">
        <v>1445</v>
      </c>
      <c r="I732" s="5" t="s">
        <v>1497</v>
      </c>
      <c r="J732" s="5" t="s">
        <v>2205</v>
      </c>
      <c r="K732" s="5" t="s">
        <v>51</v>
      </c>
      <c r="L732">
        <v>28205</v>
      </c>
      <c r="M732" s="5" t="s">
        <v>1443</v>
      </c>
      <c r="N732" s="5" t="s">
        <v>3389</v>
      </c>
      <c r="O732" s="5" t="s">
        <v>3</v>
      </c>
      <c r="P732" s="5" t="s">
        <v>5</v>
      </c>
      <c r="Q732" s="5" t="s">
        <v>3390</v>
      </c>
      <c r="R732">
        <v>23.472000000000001</v>
      </c>
      <c r="S732">
        <v>3</v>
      </c>
      <c r="T732">
        <v>0.2</v>
      </c>
      <c r="U732">
        <v>4.9878</v>
      </c>
      <c r="V732" t="s">
        <v>1450</v>
      </c>
      <c r="W732" t="s">
        <v>1458</v>
      </c>
      <c r="X732">
        <v>8</v>
      </c>
      <c r="Y732" t="s">
        <v>1460</v>
      </c>
    </row>
    <row r="733" spans="1:25" x14ac:dyDescent="0.25">
      <c r="A733">
        <v>7716</v>
      </c>
      <c r="B733" s="5" t="s">
        <v>1357</v>
      </c>
      <c r="C733" s="9">
        <v>42805</v>
      </c>
      <c r="D733" s="9">
        <v>42958</v>
      </c>
      <c r="E733" s="5" t="s">
        <v>1508</v>
      </c>
      <c r="F733" s="5" t="s">
        <v>3391</v>
      </c>
      <c r="G733" s="5" t="s">
        <v>3392</v>
      </c>
      <c r="H733" s="5" t="s">
        <v>1445</v>
      </c>
      <c r="I733" s="5" t="s">
        <v>1497</v>
      </c>
      <c r="J733" s="5" t="s">
        <v>2826</v>
      </c>
      <c r="K733" s="5" t="s">
        <v>55</v>
      </c>
      <c r="L733">
        <v>19140</v>
      </c>
      <c r="M733" s="5" t="s">
        <v>1442</v>
      </c>
      <c r="N733" s="5" t="s">
        <v>3385</v>
      </c>
      <c r="O733" s="5" t="s">
        <v>3</v>
      </c>
      <c r="P733" s="5" t="s">
        <v>5</v>
      </c>
      <c r="Q733" s="5" t="s">
        <v>3386</v>
      </c>
      <c r="R733">
        <v>40.776000000000003</v>
      </c>
      <c r="S733">
        <v>3</v>
      </c>
      <c r="T733">
        <v>0.2</v>
      </c>
      <c r="U733">
        <v>0.50970000000000004</v>
      </c>
      <c r="V733" t="s">
        <v>1468</v>
      </c>
      <c r="W733" t="s">
        <v>1451</v>
      </c>
      <c r="X733">
        <v>3</v>
      </c>
      <c r="Y733" t="s">
        <v>1454</v>
      </c>
    </row>
    <row r="734" spans="1:25" x14ac:dyDescent="0.25">
      <c r="A734">
        <v>7873</v>
      </c>
      <c r="B734" s="5" t="s">
        <v>545</v>
      </c>
      <c r="C734" s="9">
        <v>42439</v>
      </c>
      <c r="D734" s="9">
        <v>42561</v>
      </c>
      <c r="E734" s="5" t="s">
        <v>1508</v>
      </c>
      <c r="F734" s="5" t="s">
        <v>2660</v>
      </c>
      <c r="G734" s="5" t="s">
        <v>2661</v>
      </c>
      <c r="H734" s="5" t="s">
        <v>1447</v>
      </c>
      <c r="I734" s="5" t="s">
        <v>1497</v>
      </c>
      <c r="J734" s="5" t="s">
        <v>3393</v>
      </c>
      <c r="K734" s="5" t="s">
        <v>26</v>
      </c>
      <c r="L734">
        <v>92630</v>
      </c>
      <c r="M734" s="5" t="s">
        <v>1444</v>
      </c>
      <c r="N734" s="5" t="s">
        <v>3079</v>
      </c>
      <c r="O734" s="5" t="s">
        <v>1</v>
      </c>
      <c r="P734" s="5" t="s">
        <v>10</v>
      </c>
      <c r="Q734" s="5" t="s">
        <v>3080</v>
      </c>
      <c r="R734">
        <v>915.13599999999997</v>
      </c>
      <c r="S734">
        <v>4</v>
      </c>
      <c r="T734">
        <v>0.2</v>
      </c>
      <c r="U734">
        <v>102.9528</v>
      </c>
      <c r="V734" t="s">
        <v>1467</v>
      </c>
      <c r="W734" t="s">
        <v>1451</v>
      </c>
      <c r="X734">
        <v>3</v>
      </c>
      <c r="Y734" t="s">
        <v>1454</v>
      </c>
    </row>
    <row r="735" spans="1:25" x14ac:dyDescent="0.25">
      <c r="A735">
        <v>7882</v>
      </c>
      <c r="B735" s="5" t="s">
        <v>939</v>
      </c>
      <c r="C735" s="9">
        <v>42806</v>
      </c>
      <c r="D735" s="9">
        <v>42898</v>
      </c>
      <c r="E735" s="5" t="s">
        <v>1525</v>
      </c>
      <c r="F735" s="5" t="s">
        <v>2107</v>
      </c>
      <c r="G735" s="5" t="s">
        <v>2108</v>
      </c>
      <c r="H735" s="5" t="s">
        <v>1445</v>
      </c>
      <c r="I735" s="5" t="s">
        <v>1497</v>
      </c>
      <c r="J735" s="5" t="s">
        <v>3394</v>
      </c>
      <c r="K735" s="5" t="s">
        <v>27</v>
      </c>
      <c r="L735">
        <v>80229</v>
      </c>
      <c r="M735" s="5" t="s">
        <v>1444</v>
      </c>
      <c r="N735" s="5" t="s">
        <v>3395</v>
      </c>
      <c r="O735" s="5" t="s">
        <v>3</v>
      </c>
      <c r="P735" s="5" t="s">
        <v>5</v>
      </c>
      <c r="Q735" s="5" t="s">
        <v>3396</v>
      </c>
      <c r="R735">
        <v>76.751999999999995</v>
      </c>
      <c r="S735">
        <v>6</v>
      </c>
      <c r="T735">
        <v>0.2</v>
      </c>
      <c r="U735">
        <v>10.5534</v>
      </c>
      <c r="V735" t="s">
        <v>1468</v>
      </c>
      <c r="W735" t="s">
        <v>1451</v>
      </c>
      <c r="X735">
        <v>3</v>
      </c>
      <c r="Y735" t="s">
        <v>1454</v>
      </c>
    </row>
    <row r="736" spans="1:25" x14ac:dyDescent="0.25">
      <c r="A736">
        <v>7883</v>
      </c>
      <c r="B736" s="5" t="s">
        <v>939</v>
      </c>
      <c r="C736" s="9">
        <v>42806</v>
      </c>
      <c r="D736" s="9">
        <v>42898</v>
      </c>
      <c r="E736" s="5" t="s">
        <v>1525</v>
      </c>
      <c r="F736" s="5" t="s">
        <v>2107</v>
      </c>
      <c r="G736" s="5" t="s">
        <v>2108</v>
      </c>
      <c r="H736" s="5" t="s">
        <v>1445</v>
      </c>
      <c r="I736" s="5" t="s">
        <v>1497</v>
      </c>
      <c r="J736" s="5" t="s">
        <v>3394</v>
      </c>
      <c r="K736" s="5" t="s">
        <v>27</v>
      </c>
      <c r="L736">
        <v>80229</v>
      </c>
      <c r="M736" s="5" t="s">
        <v>1444</v>
      </c>
      <c r="N736" s="5" t="s">
        <v>3395</v>
      </c>
      <c r="O736" s="5" t="s">
        <v>3</v>
      </c>
      <c r="P736" s="5" t="s">
        <v>5</v>
      </c>
      <c r="Q736" s="5" t="s">
        <v>3396</v>
      </c>
      <c r="R736">
        <v>102.336</v>
      </c>
      <c r="S736">
        <v>8</v>
      </c>
      <c r="T736">
        <v>0.2</v>
      </c>
      <c r="U736">
        <v>14.071199999999999</v>
      </c>
      <c r="V736" t="s">
        <v>1468</v>
      </c>
      <c r="W736" t="s">
        <v>1451</v>
      </c>
      <c r="X736">
        <v>3</v>
      </c>
      <c r="Y736" t="s">
        <v>1454</v>
      </c>
    </row>
    <row r="737" spans="1:25" x14ac:dyDescent="0.25">
      <c r="A737">
        <v>7886</v>
      </c>
      <c r="B737" s="5" t="s">
        <v>939</v>
      </c>
      <c r="C737" s="9">
        <v>42806</v>
      </c>
      <c r="D737" s="9">
        <v>42898</v>
      </c>
      <c r="E737" s="5" t="s">
        <v>1525</v>
      </c>
      <c r="F737" s="5" t="s">
        <v>2107</v>
      </c>
      <c r="G737" s="5" t="s">
        <v>2108</v>
      </c>
      <c r="H737" s="5" t="s">
        <v>1445</v>
      </c>
      <c r="I737" s="5" t="s">
        <v>1497</v>
      </c>
      <c r="J737" s="5" t="s">
        <v>3394</v>
      </c>
      <c r="K737" s="5" t="s">
        <v>27</v>
      </c>
      <c r="L737">
        <v>80229</v>
      </c>
      <c r="M737" s="5" t="s">
        <v>1444</v>
      </c>
      <c r="N737" s="5" t="s">
        <v>2140</v>
      </c>
      <c r="O737" s="5" t="s">
        <v>1</v>
      </c>
      <c r="P737" s="5" t="s">
        <v>14</v>
      </c>
      <c r="Q737" s="5" t="s">
        <v>2141</v>
      </c>
      <c r="R737">
        <v>23.376000000000001</v>
      </c>
      <c r="S737">
        <v>3</v>
      </c>
      <c r="T737">
        <v>0.2</v>
      </c>
      <c r="U737">
        <v>7.0128000000000004</v>
      </c>
      <c r="V737" t="s">
        <v>1468</v>
      </c>
      <c r="W737" t="s">
        <v>1451</v>
      </c>
      <c r="X737">
        <v>3</v>
      </c>
      <c r="Y737" t="s">
        <v>1454</v>
      </c>
    </row>
    <row r="738" spans="1:25" x14ac:dyDescent="0.25">
      <c r="A738">
        <v>7887</v>
      </c>
      <c r="B738" s="5" t="s">
        <v>939</v>
      </c>
      <c r="C738" s="9">
        <v>42806</v>
      </c>
      <c r="D738" s="9">
        <v>42898</v>
      </c>
      <c r="E738" s="5" t="s">
        <v>1525</v>
      </c>
      <c r="F738" s="5" t="s">
        <v>2107</v>
      </c>
      <c r="G738" s="5" t="s">
        <v>2108</v>
      </c>
      <c r="H738" s="5" t="s">
        <v>1445</v>
      </c>
      <c r="I738" s="5" t="s">
        <v>1497</v>
      </c>
      <c r="J738" s="5" t="s">
        <v>3394</v>
      </c>
      <c r="K738" s="5" t="s">
        <v>27</v>
      </c>
      <c r="L738">
        <v>80229</v>
      </c>
      <c r="M738" s="5" t="s">
        <v>1444</v>
      </c>
      <c r="N738" s="5" t="s">
        <v>1561</v>
      </c>
      <c r="O738" s="5" t="s">
        <v>1</v>
      </c>
      <c r="P738" s="5" t="s">
        <v>14</v>
      </c>
      <c r="Q738" s="5" t="s">
        <v>1562</v>
      </c>
      <c r="R738">
        <v>16.72</v>
      </c>
      <c r="S738">
        <v>5</v>
      </c>
      <c r="T738">
        <v>0.2</v>
      </c>
      <c r="U738">
        <v>3.3439999999999999</v>
      </c>
      <c r="V738" t="s">
        <v>1468</v>
      </c>
      <c r="W738" t="s">
        <v>1451</v>
      </c>
      <c r="X738">
        <v>3</v>
      </c>
      <c r="Y738" t="s">
        <v>1454</v>
      </c>
    </row>
    <row r="739" spans="1:25" x14ac:dyDescent="0.25">
      <c r="A739">
        <v>7888</v>
      </c>
      <c r="B739" s="5" t="s">
        <v>939</v>
      </c>
      <c r="C739" s="9">
        <v>42806</v>
      </c>
      <c r="D739" s="9">
        <v>42898</v>
      </c>
      <c r="E739" s="5" t="s">
        <v>1525</v>
      </c>
      <c r="F739" s="5" t="s">
        <v>2107</v>
      </c>
      <c r="G739" s="5" t="s">
        <v>2108</v>
      </c>
      <c r="H739" s="5" t="s">
        <v>1445</v>
      </c>
      <c r="I739" s="5" t="s">
        <v>1497</v>
      </c>
      <c r="J739" s="5" t="s">
        <v>3394</v>
      </c>
      <c r="K739" s="5" t="s">
        <v>27</v>
      </c>
      <c r="L739">
        <v>80229</v>
      </c>
      <c r="M739" s="5" t="s">
        <v>1444</v>
      </c>
      <c r="N739" s="5" t="s">
        <v>3397</v>
      </c>
      <c r="O739" s="5" t="s">
        <v>1</v>
      </c>
      <c r="P739" s="5" t="s">
        <v>14</v>
      </c>
      <c r="Q739" s="5" t="s">
        <v>3398</v>
      </c>
      <c r="R739">
        <v>16.192</v>
      </c>
      <c r="S739">
        <v>1</v>
      </c>
      <c r="T739">
        <v>0.2</v>
      </c>
      <c r="U739">
        <v>4.6551999999999998</v>
      </c>
      <c r="V739" t="s">
        <v>1468</v>
      </c>
      <c r="W739" t="s">
        <v>1451</v>
      </c>
      <c r="X739">
        <v>3</v>
      </c>
      <c r="Y739" t="s">
        <v>1454</v>
      </c>
    </row>
    <row r="740" spans="1:25" x14ac:dyDescent="0.25">
      <c r="A740">
        <v>7909</v>
      </c>
      <c r="B740" s="5" t="s">
        <v>739</v>
      </c>
      <c r="C740" s="9">
        <v>42441</v>
      </c>
      <c r="D740" s="9">
        <v>42563</v>
      </c>
      <c r="E740" s="5" t="s">
        <v>1508</v>
      </c>
      <c r="F740" s="5" t="s">
        <v>2315</v>
      </c>
      <c r="G740" s="5" t="s">
        <v>2316</v>
      </c>
      <c r="H740" s="5" t="s">
        <v>1445</v>
      </c>
      <c r="I740" s="5" t="s">
        <v>1497</v>
      </c>
      <c r="J740" s="5" t="s">
        <v>2317</v>
      </c>
      <c r="K740" s="5" t="s">
        <v>26</v>
      </c>
      <c r="L740">
        <v>95037</v>
      </c>
      <c r="M740" s="5" t="s">
        <v>1444</v>
      </c>
      <c r="N740" s="5" t="s">
        <v>3399</v>
      </c>
      <c r="O740" s="5" t="s">
        <v>1</v>
      </c>
      <c r="P740" s="5" t="s">
        <v>21</v>
      </c>
      <c r="Q740" s="5" t="s">
        <v>3400</v>
      </c>
      <c r="R740">
        <v>268.70400000000001</v>
      </c>
      <c r="S740">
        <v>3</v>
      </c>
      <c r="T740">
        <v>0.2</v>
      </c>
      <c r="U740">
        <v>6.7176</v>
      </c>
      <c r="V740" t="s">
        <v>1467</v>
      </c>
      <c r="W740" t="s">
        <v>1451</v>
      </c>
      <c r="X740">
        <v>3</v>
      </c>
      <c r="Y740" t="s">
        <v>1454</v>
      </c>
    </row>
    <row r="741" spans="1:25" x14ac:dyDescent="0.25">
      <c r="A741">
        <v>7960</v>
      </c>
      <c r="B741" s="5" t="s">
        <v>1006</v>
      </c>
      <c r="C741" s="9">
        <v>42865</v>
      </c>
      <c r="D741" s="9">
        <v>43018</v>
      </c>
      <c r="E741" s="5" t="s">
        <v>1508</v>
      </c>
      <c r="F741" s="5" t="s">
        <v>2543</v>
      </c>
      <c r="G741" s="5" t="s">
        <v>2544</v>
      </c>
      <c r="H741" s="5" t="s">
        <v>1446</v>
      </c>
      <c r="I741" s="5" t="s">
        <v>1497</v>
      </c>
      <c r="J741" s="5" t="s">
        <v>2545</v>
      </c>
      <c r="K741" s="5" t="s">
        <v>26</v>
      </c>
      <c r="L741">
        <v>95928</v>
      </c>
      <c r="M741" s="5" t="s">
        <v>1444</v>
      </c>
      <c r="N741" s="5" t="s">
        <v>2248</v>
      </c>
      <c r="O741" s="5" t="s">
        <v>1</v>
      </c>
      <c r="P741" s="5" t="s">
        <v>21</v>
      </c>
      <c r="Q741" s="5" t="s">
        <v>2207</v>
      </c>
      <c r="R741">
        <v>206.352</v>
      </c>
      <c r="S741">
        <v>3</v>
      </c>
      <c r="T741">
        <v>0.2</v>
      </c>
      <c r="U741">
        <v>5.1588000000000003</v>
      </c>
      <c r="V741" t="s">
        <v>1468</v>
      </c>
      <c r="W741" t="s">
        <v>1455</v>
      </c>
      <c r="X741">
        <v>5</v>
      </c>
      <c r="Y741" t="s">
        <v>70</v>
      </c>
    </row>
    <row r="742" spans="1:25" x14ac:dyDescent="0.25">
      <c r="A742">
        <v>7970</v>
      </c>
      <c r="B742" s="5" t="s">
        <v>769</v>
      </c>
      <c r="C742" s="9">
        <v>42653</v>
      </c>
      <c r="D742" s="9">
        <v>42714</v>
      </c>
      <c r="E742" s="5" t="s">
        <v>1494</v>
      </c>
      <c r="F742" s="5" t="s">
        <v>2320</v>
      </c>
      <c r="G742" s="5" t="s">
        <v>2321</v>
      </c>
      <c r="H742" s="5" t="s">
        <v>1446</v>
      </c>
      <c r="I742" s="5" t="s">
        <v>1497</v>
      </c>
      <c r="J742" s="5" t="s">
        <v>2124</v>
      </c>
      <c r="K742" s="5" t="s">
        <v>27</v>
      </c>
      <c r="L742">
        <v>80219</v>
      </c>
      <c r="M742" s="5" t="s">
        <v>1444</v>
      </c>
      <c r="N742" s="5" t="s">
        <v>3401</v>
      </c>
      <c r="O742" s="5" t="s">
        <v>1</v>
      </c>
      <c r="P742" s="5" t="s">
        <v>10</v>
      </c>
      <c r="Q742" s="5" t="s">
        <v>3402</v>
      </c>
      <c r="R742">
        <v>120.78400000000001</v>
      </c>
      <c r="S742">
        <v>1</v>
      </c>
      <c r="T742">
        <v>0.2</v>
      </c>
      <c r="U742">
        <v>13.588200000000001</v>
      </c>
      <c r="V742" t="s">
        <v>1467</v>
      </c>
      <c r="W742" t="s">
        <v>1462</v>
      </c>
      <c r="X742">
        <v>10</v>
      </c>
      <c r="Y742" t="s">
        <v>1463</v>
      </c>
    </row>
    <row r="743" spans="1:25" x14ac:dyDescent="0.25">
      <c r="A743">
        <v>7998</v>
      </c>
      <c r="B743" s="5" t="s">
        <v>1363</v>
      </c>
      <c r="C743" s="9">
        <v>42805</v>
      </c>
      <c r="D743" s="9">
        <v>42866</v>
      </c>
      <c r="E743" s="5" t="s">
        <v>1494</v>
      </c>
      <c r="F743" s="5" t="s">
        <v>3403</v>
      </c>
      <c r="G743" s="5" t="s">
        <v>3404</v>
      </c>
      <c r="H743" s="5" t="s">
        <v>1447</v>
      </c>
      <c r="I743" s="5" t="s">
        <v>1497</v>
      </c>
      <c r="J743" s="5" t="s">
        <v>2171</v>
      </c>
      <c r="K743" s="5" t="s">
        <v>26</v>
      </c>
      <c r="L743">
        <v>92037</v>
      </c>
      <c r="M743" s="5" t="s">
        <v>1444</v>
      </c>
      <c r="N743" s="5" t="s">
        <v>1619</v>
      </c>
      <c r="O743" s="5" t="s">
        <v>1</v>
      </c>
      <c r="P743" s="5" t="s">
        <v>21</v>
      </c>
      <c r="Q743" s="5" t="s">
        <v>1620</v>
      </c>
      <c r="R743">
        <v>1673.184</v>
      </c>
      <c r="S743">
        <v>12</v>
      </c>
      <c r="T743">
        <v>0.2</v>
      </c>
      <c r="U743">
        <v>20.9148</v>
      </c>
      <c r="V743" t="s">
        <v>1468</v>
      </c>
      <c r="W743" t="s">
        <v>1451</v>
      </c>
      <c r="X743">
        <v>3</v>
      </c>
      <c r="Y743" t="s">
        <v>1454</v>
      </c>
    </row>
    <row r="744" spans="1:25" x14ac:dyDescent="0.25">
      <c r="A744">
        <v>8017</v>
      </c>
      <c r="B744" s="5" t="s">
        <v>1239</v>
      </c>
      <c r="C744" s="9">
        <v>41891</v>
      </c>
      <c r="D744" s="9">
        <v>41952</v>
      </c>
      <c r="E744" s="5" t="s">
        <v>1494</v>
      </c>
      <c r="F744" s="5" t="s">
        <v>3405</v>
      </c>
      <c r="G744" s="5" t="s">
        <v>3406</v>
      </c>
      <c r="H744" s="5" t="s">
        <v>1447</v>
      </c>
      <c r="I744" s="5" t="s">
        <v>1497</v>
      </c>
      <c r="J744" s="5" t="s">
        <v>2212</v>
      </c>
      <c r="K744" s="5" t="s">
        <v>52</v>
      </c>
      <c r="L744">
        <v>43130</v>
      </c>
      <c r="M744" s="5" t="s">
        <v>1442</v>
      </c>
      <c r="N744" s="5" t="s">
        <v>1894</v>
      </c>
      <c r="O744" s="5" t="s">
        <v>1</v>
      </c>
      <c r="P744" s="5" t="s">
        <v>14</v>
      </c>
      <c r="Q744" s="5" t="s">
        <v>1895</v>
      </c>
      <c r="R744">
        <v>60.671999999999997</v>
      </c>
      <c r="S744">
        <v>6</v>
      </c>
      <c r="T744">
        <v>0.2</v>
      </c>
      <c r="U744">
        <v>12.892799999999999</v>
      </c>
      <c r="V744" t="s">
        <v>1450</v>
      </c>
      <c r="W744" t="s">
        <v>1458</v>
      </c>
      <c r="X744">
        <v>9</v>
      </c>
      <c r="Y744" t="s">
        <v>1461</v>
      </c>
    </row>
    <row r="745" spans="1:25" x14ac:dyDescent="0.25">
      <c r="A745">
        <v>8144</v>
      </c>
      <c r="B745" s="5" t="s">
        <v>541</v>
      </c>
      <c r="C745" s="9">
        <v>42492</v>
      </c>
      <c r="D745" s="9">
        <v>42645</v>
      </c>
      <c r="E745" s="5" t="s">
        <v>1508</v>
      </c>
      <c r="F745" s="5" t="s">
        <v>2551</v>
      </c>
      <c r="G745" s="5" t="s">
        <v>2552</v>
      </c>
      <c r="H745" s="5" t="s">
        <v>1445</v>
      </c>
      <c r="I745" s="5" t="s">
        <v>1497</v>
      </c>
      <c r="J745" s="5" t="s">
        <v>2171</v>
      </c>
      <c r="K745" s="5" t="s">
        <v>26</v>
      </c>
      <c r="L745">
        <v>92037</v>
      </c>
      <c r="M745" s="5" t="s">
        <v>1444</v>
      </c>
      <c r="N745" s="5" t="s">
        <v>1619</v>
      </c>
      <c r="O745" s="5" t="s">
        <v>1</v>
      </c>
      <c r="P745" s="5" t="s">
        <v>21</v>
      </c>
      <c r="Q745" s="5" t="s">
        <v>1620</v>
      </c>
      <c r="R745">
        <v>557.72799999999995</v>
      </c>
      <c r="S745">
        <v>4</v>
      </c>
      <c r="T745">
        <v>0.2</v>
      </c>
      <c r="U745">
        <v>6.9715999999999996</v>
      </c>
      <c r="V745" t="s">
        <v>1467</v>
      </c>
      <c r="W745" t="s">
        <v>1455</v>
      </c>
      <c r="X745">
        <v>5</v>
      </c>
      <c r="Y745" t="s">
        <v>70</v>
      </c>
    </row>
    <row r="746" spans="1:25" x14ac:dyDescent="0.25">
      <c r="A746">
        <v>8282</v>
      </c>
      <c r="B746" s="5" t="s">
        <v>1024</v>
      </c>
      <c r="C746" s="9">
        <v>42983</v>
      </c>
      <c r="D746" s="9">
        <v>43013</v>
      </c>
      <c r="E746" s="5" t="s">
        <v>1494</v>
      </c>
      <c r="F746" s="5" t="s">
        <v>1721</v>
      </c>
      <c r="G746" s="5" t="s">
        <v>1722</v>
      </c>
      <c r="H746" s="5" t="s">
        <v>1446</v>
      </c>
      <c r="I746" s="5" t="s">
        <v>1497</v>
      </c>
      <c r="J746" s="5" t="s">
        <v>2015</v>
      </c>
      <c r="K746" s="5" t="s">
        <v>51</v>
      </c>
      <c r="L746">
        <v>28540</v>
      </c>
      <c r="M746" s="5" t="s">
        <v>1443</v>
      </c>
      <c r="N746" s="5" t="s">
        <v>1828</v>
      </c>
      <c r="O746" s="5" t="s">
        <v>1</v>
      </c>
      <c r="P746" s="5" t="s">
        <v>10</v>
      </c>
      <c r="Q746" s="5" t="s">
        <v>1829</v>
      </c>
      <c r="R746">
        <v>207</v>
      </c>
      <c r="S746">
        <v>3</v>
      </c>
      <c r="T746">
        <v>0.2</v>
      </c>
      <c r="U746">
        <v>25.875</v>
      </c>
      <c r="V746" t="s">
        <v>1468</v>
      </c>
      <c r="W746" t="s">
        <v>1458</v>
      </c>
      <c r="X746">
        <v>9</v>
      </c>
      <c r="Y746" t="s">
        <v>1461</v>
      </c>
    </row>
    <row r="747" spans="1:25" x14ac:dyDescent="0.25">
      <c r="A747">
        <v>8298</v>
      </c>
      <c r="B747" s="5" t="s">
        <v>1294</v>
      </c>
      <c r="C747" s="9">
        <v>42131</v>
      </c>
      <c r="D747" s="9">
        <v>42315</v>
      </c>
      <c r="E747" s="5" t="s">
        <v>1508</v>
      </c>
      <c r="F747" s="5" t="s">
        <v>1947</v>
      </c>
      <c r="G747" s="5" t="s">
        <v>1948</v>
      </c>
      <c r="H747" s="5" t="s">
        <v>1446</v>
      </c>
      <c r="I747" s="5" t="s">
        <v>1497</v>
      </c>
      <c r="J747" s="5" t="s">
        <v>2205</v>
      </c>
      <c r="K747" s="5" t="s">
        <v>51</v>
      </c>
      <c r="L747">
        <v>28205</v>
      </c>
      <c r="M747" s="5" t="s">
        <v>1443</v>
      </c>
      <c r="N747" s="5" t="s">
        <v>3192</v>
      </c>
      <c r="O747" s="5" t="s">
        <v>1</v>
      </c>
      <c r="P747" s="5" t="s">
        <v>14</v>
      </c>
      <c r="Q747" s="5" t="s">
        <v>3193</v>
      </c>
      <c r="R747">
        <v>4.9279999999999999</v>
      </c>
      <c r="S747">
        <v>2</v>
      </c>
      <c r="T747">
        <v>0.2</v>
      </c>
      <c r="U747">
        <v>0.73919999999999997</v>
      </c>
      <c r="V747" t="s">
        <v>1465</v>
      </c>
      <c r="W747" t="s">
        <v>1455</v>
      </c>
      <c r="X747">
        <v>5</v>
      </c>
      <c r="Y747" t="s">
        <v>70</v>
      </c>
    </row>
    <row r="748" spans="1:25" x14ac:dyDescent="0.25">
      <c r="A748">
        <v>8305</v>
      </c>
      <c r="B748" s="5" t="s">
        <v>1028</v>
      </c>
      <c r="C748" s="9">
        <v>42805</v>
      </c>
      <c r="D748" s="9">
        <v>42989</v>
      </c>
      <c r="E748" s="5" t="s">
        <v>1508</v>
      </c>
      <c r="F748" s="5" t="s">
        <v>3407</v>
      </c>
      <c r="G748" s="5" t="s">
        <v>3408</v>
      </c>
      <c r="H748" s="5" t="s">
        <v>1445</v>
      </c>
      <c r="I748" s="5" t="s">
        <v>1497</v>
      </c>
      <c r="J748" s="5" t="s">
        <v>3409</v>
      </c>
      <c r="K748" s="5" t="s">
        <v>26</v>
      </c>
      <c r="L748">
        <v>93309</v>
      </c>
      <c r="M748" s="5" t="s">
        <v>1444</v>
      </c>
      <c r="N748" s="5" t="s">
        <v>3410</v>
      </c>
      <c r="O748" s="5" t="s">
        <v>1</v>
      </c>
      <c r="P748" s="5" t="s">
        <v>21</v>
      </c>
      <c r="Q748" s="5" t="s">
        <v>3411</v>
      </c>
      <c r="R748">
        <v>486.36799999999999</v>
      </c>
      <c r="S748">
        <v>4</v>
      </c>
      <c r="T748">
        <v>0.2</v>
      </c>
      <c r="U748">
        <v>36.477600000000002</v>
      </c>
      <c r="V748" t="s">
        <v>1468</v>
      </c>
      <c r="W748" t="s">
        <v>1451</v>
      </c>
      <c r="X748">
        <v>3</v>
      </c>
      <c r="Y748" t="s">
        <v>1454</v>
      </c>
    </row>
    <row r="749" spans="1:25" x14ac:dyDescent="0.25">
      <c r="A749">
        <v>8352</v>
      </c>
      <c r="B749" s="5" t="s">
        <v>1008</v>
      </c>
      <c r="C749" s="9">
        <v>42799</v>
      </c>
      <c r="D749" s="9">
        <v>42952</v>
      </c>
      <c r="E749" s="5" t="s">
        <v>1508</v>
      </c>
      <c r="F749" s="5" t="s">
        <v>2951</v>
      </c>
      <c r="G749" s="5" t="s">
        <v>2952</v>
      </c>
      <c r="H749" s="5" t="s">
        <v>1446</v>
      </c>
      <c r="I749" s="5" t="s">
        <v>1497</v>
      </c>
      <c r="J749" s="5" t="s">
        <v>2826</v>
      </c>
      <c r="K749" s="5" t="s">
        <v>55</v>
      </c>
      <c r="L749">
        <v>19134</v>
      </c>
      <c r="M749" s="5" t="s">
        <v>1442</v>
      </c>
      <c r="N749" s="5" t="s">
        <v>3412</v>
      </c>
      <c r="O749" s="5" t="s">
        <v>1</v>
      </c>
      <c r="P749" s="5" t="s">
        <v>14</v>
      </c>
      <c r="Q749" s="5" t="s">
        <v>3413</v>
      </c>
      <c r="R749">
        <v>32.448</v>
      </c>
      <c r="S749">
        <v>2</v>
      </c>
      <c r="T749">
        <v>0.2</v>
      </c>
      <c r="U749">
        <v>7.3007999999999997</v>
      </c>
      <c r="V749" t="s">
        <v>1468</v>
      </c>
      <c r="W749" t="s">
        <v>1451</v>
      </c>
      <c r="X749">
        <v>3</v>
      </c>
      <c r="Y749" t="s">
        <v>1454</v>
      </c>
    </row>
    <row r="750" spans="1:25" x14ac:dyDescent="0.25">
      <c r="A750">
        <v>8507</v>
      </c>
      <c r="B750" s="5" t="s">
        <v>665</v>
      </c>
      <c r="C750" s="9">
        <v>42585</v>
      </c>
      <c r="D750" s="9">
        <v>42707</v>
      </c>
      <c r="E750" s="5" t="s">
        <v>1508</v>
      </c>
      <c r="F750" s="5" t="s">
        <v>1885</v>
      </c>
      <c r="G750" s="5" t="s">
        <v>1886</v>
      </c>
      <c r="H750" s="5" t="s">
        <v>1447</v>
      </c>
      <c r="I750" s="5" t="s">
        <v>1497</v>
      </c>
      <c r="J750" s="5" t="s">
        <v>1534</v>
      </c>
      <c r="K750" s="5" t="s">
        <v>59</v>
      </c>
      <c r="L750">
        <v>75217</v>
      </c>
      <c r="M750" s="5" t="s">
        <v>1441</v>
      </c>
      <c r="N750" s="5" t="s">
        <v>3414</v>
      </c>
      <c r="O750" s="5" t="s">
        <v>3</v>
      </c>
      <c r="P750" s="5" t="s">
        <v>5</v>
      </c>
      <c r="Q750" s="5" t="s">
        <v>3415</v>
      </c>
      <c r="R750">
        <v>27.96</v>
      </c>
      <c r="S750">
        <v>5</v>
      </c>
      <c r="T750">
        <v>0.2</v>
      </c>
      <c r="U750">
        <v>8.3879999999999999</v>
      </c>
      <c r="V750" t="s">
        <v>1467</v>
      </c>
      <c r="W750" t="s">
        <v>1458</v>
      </c>
      <c r="X750">
        <v>8</v>
      </c>
      <c r="Y750" t="s">
        <v>1460</v>
      </c>
    </row>
    <row r="751" spans="1:25" x14ac:dyDescent="0.25">
      <c r="A751">
        <v>8550</v>
      </c>
      <c r="B751" s="5" t="s">
        <v>381</v>
      </c>
      <c r="C751" s="9">
        <v>42317</v>
      </c>
      <c r="D751" s="9">
        <v>42347</v>
      </c>
      <c r="E751" s="5" t="s">
        <v>1494</v>
      </c>
      <c r="F751" s="5" t="s">
        <v>3140</v>
      </c>
      <c r="G751" s="5" t="s">
        <v>3141</v>
      </c>
      <c r="H751" s="5" t="s">
        <v>1446</v>
      </c>
      <c r="I751" s="5" t="s">
        <v>1497</v>
      </c>
      <c r="J751" s="5" t="s">
        <v>2085</v>
      </c>
      <c r="K751" s="5" t="s">
        <v>27</v>
      </c>
      <c r="L751">
        <v>80013</v>
      </c>
      <c r="M751" s="5" t="s">
        <v>1444</v>
      </c>
      <c r="N751" s="5" t="s">
        <v>3416</v>
      </c>
      <c r="O751" s="5" t="s">
        <v>1</v>
      </c>
      <c r="P751" s="5" t="s">
        <v>14</v>
      </c>
      <c r="Q751" s="5" t="s">
        <v>3417</v>
      </c>
      <c r="R751">
        <v>24.64</v>
      </c>
      <c r="S751">
        <v>4</v>
      </c>
      <c r="T751">
        <v>0.2</v>
      </c>
      <c r="U751">
        <v>4.0039999999999996</v>
      </c>
      <c r="V751" t="s">
        <v>1465</v>
      </c>
      <c r="W751" t="s">
        <v>1462</v>
      </c>
      <c r="X751">
        <v>11</v>
      </c>
      <c r="Y751" t="s">
        <v>1466</v>
      </c>
    </row>
    <row r="752" spans="1:25" x14ac:dyDescent="0.25">
      <c r="A752">
        <v>8571</v>
      </c>
      <c r="B752" s="5" t="s">
        <v>805</v>
      </c>
      <c r="C752" s="9">
        <v>42533</v>
      </c>
      <c r="D752" s="9">
        <v>42716</v>
      </c>
      <c r="E752" s="5" t="s">
        <v>1508</v>
      </c>
      <c r="F752" s="5" t="s">
        <v>3418</v>
      </c>
      <c r="G752" s="5" t="s">
        <v>3419</v>
      </c>
      <c r="H752" s="5" t="s">
        <v>1446</v>
      </c>
      <c r="I752" s="5" t="s">
        <v>1497</v>
      </c>
      <c r="J752" s="5" t="s">
        <v>3007</v>
      </c>
      <c r="K752" s="5" t="s">
        <v>50</v>
      </c>
      <c r="L752">
        <v>11550</v>
      </c>
      <c r="M752" s="5" t="s">
        <v>1442</v>
      </c>
      <c r="N752" s="5" t="s">
        <v>3362</v>
      </c>
      <c r="O752" s="5" t="s">
        <v>3</v>
      </c>
      <c r="P752" s="5" t="s">
        <v>11</v>
      </c>
      <c r="Q752" s="5" t="s">
        <v>3363</v>
      </c>
      <c r="R752">
        <v>479.98399999999998</v>
      </c>
      <c r="S752">
        <v>2</v>
      </c>
      <c r="T752">
        <v>0.2</v>
      </c>
      <c r="U752">
        <v>89.997</v>
      </c>
      <c r="V752" t="s">
        <v>1467</v>
      </c>
      <c r="W752" t="s">
        <v>1455</v>
      </c>
      <c r="X752">
        <v>6</v>
      </c>
      <c r="Y752" t="s">
        <v>1457</v>
      </c>
    </row>
    <row r="753" spans="1:25" x14ac:dyDescent="0.25">
      <c r="A753">
        <v>8648</v>
      </c>
      <c r="B753" s="5" t="s">
        <v>1276</v>
      </c>
      <c r="C753" s="9">
        <v>42136</v>
      </c>
      <c r="D753" s="9">
        <v>42228</v>
      </c>
      <c r="E753" s="5" t="s">
        <v>1494</v>
      </c>
      <c r="F753" s="5" t="s">
        <v>3420</v>
      </c>
      <c r="G753" s="5" t="s">
        <v>3421</v>
      </c>
      <c r="H753" s="5" t="s">
        <v>1446</v>
      </c>
      <c r="I753" s="5" t="s">
        <v>1497</v>
      </c>
      <c r="J753" s="5" t="s">
        <v>2076</v>
      </c>
      <c r="K753" s="5" t="s">
        <v>58</v>
      </c>
      <c r="L753">
        <v>37211</v>
      </c>
      <c r="M753" s="5" t="s">
        <v>1443</v>
      </c>
      <c r="N753" s="5" t="s">
        <v>1853</v>
      </c>
      <c r="O753" s="5" t="s">
        <v>1</v>
      </c>
      <c r="P753" s="5" t="s">
        <v>10</v>
      </c>
      <c r="Q753" s="5" t="s">
        <v>1854</v>
      </c>
      <c r="R753">
        <v>97.424000000000007</v>
      </c>
      <c r="S753">
        <v>2</v>
      </c>
      <c r="T753">
        <v>0.2</v>
      </c>
      <c r="U753">
        <v>10.9602</v>
      </c>
      <c r="V753" t="s">
        <v>1465</v>
      </c>
      <c r="W753" t="s">
        <v>1455</v>
      </c>
      <c r="X753">
        <v>5</v>
      </c>
      <c r="Y753" t="s">
        <v>70</v>
      </c>
    </row>
    <row r="754" spans="1:25" x14ac:dyDescent="0.25">
      <c r="A754">
        <v>8680</v>
      </c>
      <c r="B754" s="5" t="s">
        <v>595</v>
      </c>
      <c r="C754" s="9">
        <v>42409</v>
      </c>
      <c r="D754" s="9">
        <v>42560</v>
      </c>
      <c r="E754" s="5" t="s">
        <v>1525</v>
      </c>
      <c r="F754" s="5" t="s">
        <v>1906</v>
      </c>
      <c r="G754" s="5" t="s">
        <v>1907</v>
      </c>
      <c r="H754" s="5" t="s">
        <v>1447</v>
      </c>
      <c r="I754" s="5" t="s">
        <v>1497</v>
      </c>
      <c r="J754" s="5" t="s">
        <v>1503</v>
      </c>
      <c r="K754" s="5" t="s">
        <v>59</v>
      </c>
      <c r="L754">
        <v>77070</v>
      </c>
      <c r="M754" s="5" t="s">
        <v>1441</v>
      </c>
      <c r="N754" s="5" t="s">
        <v>3129</v>
      </c>
      <c r="O754" s="5" t="s">
        <v>3</v>
      </c>
      <c r="P754" s="5" t="s">
        <v>5</v>
      </c>
      <c r="Q754" s="5" t="s">
        <v>3130</v>
      </c>
      <c r="R754">
        <v>159.56</v>
      </c>
      <c r="S754">
        <v>5</v>
      </c>
      <c r="T754">
        <v>0.2</v>
      </c>
      <c r="U754">
        <v>33.906500000000001</v>
      </c>
      <c r="V754" t="s">
        <v>1467</v>
      </c>
      <c r="W754" t="s">
        <v>1451</v>
      </c>
      <c r="X754">
        <v>2</v>
      </c>
      <c r="Y754" t="s">
        <v>1453</v>
      </c>
    </row>
    <row r="755" spans="1:25" x14ac:dyDescent="0.25">
      <c r="A755">
        <v>8743</v>
      </c>
      <c r="B755" s="5" t="s">
        <v>1284</v>
      </c>
      <c r="C755" s="9">
        <v>42045</v>
      </c>
      <c r="D755" s="9">
        <v>42104</v>
      </c>
      <c r="E755" s="5" t="s">
        <v>1494</v>
      </c>
      <c r="F755" s="5" t="s">
        <v>1802</v>
      </c>
      <c r="G755" s="5" t="s">
        <v>1803</v>
      </c>
      <c r="H755" s="5" t="s">
        <v>1445</v>
      </c>
      <c r="I755" s="5" t="s">
        <v>1497</v>
      </c>
      <c r="J755" s="5" t="s">
        <v>2568</v>
      </c>
      <c r="K755" s="5" t="s">
        <v>54</v>
      </c>
      <c r="L755">
        <v>97123</v>
      </c>
      <c r="M755" s="5" t="s">
        <v>1444</v>
      </c>
      <c r="N755" s="5" t="s">
        <v>3156</v>
      </c>
      <c r="O755" s="5" t="s">
        <v>1</v>
      </c>
      <c r="P755" s="5" t="s">
        <v>14</v>
      </c>
      <c r="Q755" s="5" t="s">
        <v>3157</v>
      </c>
      <c r="R755">
        <v>11.032</v>
      </c>
      <c r="S755">
        <v>1</v>
      </c>
      <c r="T755">
        <v>0.2</v>
      </c>
      <c r="U755">
        <v>3.0337999999999998</v>
      </c>
      <c r="V755" t="s">
        <v>1465</v>
      </c>
      <c r="W755" t="s">
        <v>1451</v>
      </c>
      <c r="X755">
        <v>2</v>
      </c>
      <c r="Y755" t="s">
        <v>1453</v>
      </c>
    </row>
    <row r="756" spans="1:25" x14ac:dyDescent="0.25">
      <c r="A756">
        <v>8749</v>
      </c>
      <c r="B756" s="5" t="s">
        <v>989</v>
      </c>
      <c r="C756" s="9">
        <v>42768</v>
      </c>
      <c r="D756" s="9">
        <v>42918</v>
      </c>
      <c r="E756" s="5" t="s">
        <v>1508</v>
      </c>
      <c r="F756" s="5" t="s">
        <v>2951</v>
      </c>
      <c r="G756" s="5" t="s">
        <v>2952</v>
      </c>
      <c r="H756" s="5" t="s">
        <v>1446</v>
      </c>
      <c r="I756" s="5" t="s">
        <v>1497</v>
      </c>
      <c r="J756" s="5" t="s">
        <v>2171</v>
      </c>
      <c r="K756" s="5" t="s">
        <v>26</v>
      </c>
      <c r="L756">
        <v>92105</v>
      </c>
      <c r="M756" s="5" t="s">
        <v>1444</v>
      </c>
      <c r="N756" s="5" t="s">
        <v>3422</v>
      </c>
      <c r="O756" s="5" t="s">
        <v>3</v>
      </c>
      <c r="P756" s="5" t="s">
        <v>16</v>
      </c>
      <c r="Q756" s="5" t="s">
        <v>3423</v>
      </c>
      <c r="R756">
        <v>239.98400000000001</v>
      </c>
      <c r="S756">
        <v>2</v>
      </c>
      <c r="T756">
        <v>0.2</v>
      </c>
      <c r="U756">
        <v>38.997399999999999</v>
      </c>
      <c r="V756" t="s">
        <v>1468</v>
      </c>
      <c r="W756" t="s">
        <v>1451</v>
      </c>
      <c r="X756">
        <v>2</v>
      </c>
      <c r="Y756" t="s">
        <v>1453</v>
      </c>
    </row>
    <row r="757" spans="1:25" x14ac:dyDescent="0.25">
      <c r="A757">
        <v>8769</v>
      </c>
      <c r="B757" s="5" t="s">
        <v>478</v>
      </c>
      <c r="C757" s="9">
        <v>42134</v>
      </c>
      <c r="D757" s="9">
        <v>42257</v>
      </c>
      <c r="E757" s="5" t="s">
        <v>1508</v>
      </c>
      <c r="F757" s="5" t="s">
        <v>3424</v>
      </c>
      <c r="G757" s="5" t="s">
        <v>3425</v>
      </c>
      <c r="H757" s="5" t="s">
        <v>1445</v>
      </c>
      <c r="I757" s="5" t="s">
        <v>1497</v>
      </c>
      <c r="J757" s="5" t="s">
        <v>1978</v>
      </c>
      <c r="K757" s="5" t="s">
        <v>52</v>
      </c>
      <c r="L757">
        <v>43229</v>
      </c>
      <c r="M757" s="5" t="s">
        <v>1442</v>
      </c>
      <c r="N757" s="5" t="s">
        <v>3426</v>
      </c>
      <c r="O757" s="5" t="s">
        <v>3</v>
      </c>
      <c r="P757" s="5" t="s">
        <v>5</v>
      </c>
      <c r="Q757" s="5" t="s">
        <v>3427</v>
      </c>
      <c r="R757">
        <v>288</v>
      </c>
      <c r="S757">
        <v>4</v>
      </c>
      <c r="T757">
        <v>0.2</v>
      </c>
      <c r="U757">
        <v>57.6</v>
      </c>
      <c r="V757" t="s">
        <v>1465</v>
      </c>
      <c r="W757" t="s">
        <v>1455</v>
      </c>
      <c r="X757">
        <v>5</v>
      </c>
      <c r="Y757" t="s">
        <v>70</v>
      </c>
    </row>
    <row r="758" spans="1:25" x14ac:dyDescent="0.25">
      <c r="A758">
        <v>8821</v>
      </c>
      <c r="B758" s="5" t="s">
        <v>843</v>
      </c>
      <c r="C758" s="9">
        <v>42805</v>
      </c>
      <c r="D758" s="9">
        <v>42927</v>
      </c>
      <c r="E758" s="5" t="s">
        <v>1508</v>
      </c>
      <c r="F758" s="5" t="s">
        <v>2776</v>
      </c>
      <c r="G758" s="5" t="s">
        <v>2777</v>
      </c>
      <c r="H758" s="5" t="s">
        <v>1445</v>
      </c>
      <c r="I758" s="5" t="s">
        <v>1497</v>
      </c>
      <c r="J758" s="5" t="s">
        <v>2778</v>
      </c>
      <c r="K758" s="5" t="s">
        <v>30</v>
      </c>
      <c r="L758">
        <v>32839</v>
      </c>
      <c r="M758" s="5" t="s">
        <v>1443</v>
      </c>
      <c r="N758" s="5" t="s">
        <v>3428</v>
      </c>
      <c r="O758" s="5" t="s">
        <v>3</v>
      </c>
      <c r="P758" s="5" t="s">
        <v>11</v>
      </c>
      <c r="Q758" s="5" t="s">
        <v>3429</v>
      </c>
      <c r="R758">
        <v>959.98400000000004</v>
      </c>
      <c r="S758">
        <v>2</v>
      </c>
      <c r="T758">
        <v>0.2</v>
      </c>
      <c r="U758">
        <v>311.9948</v>
      </c>
      <c r="V758" t="s">
        <v>1468</v>
      </c>
      <c r="W758" t="s">
        <v>1451</v>
      </c>
      <c r="X758">
        <v>3</v>
      </c>
      <c r="Y758" t="s">
        <v>1454</v>
      </c>
    </row>
    <row r="759" spans="1:25" x14ac:dyDescent="0.25">
      <c r="A759">
        <v>8850</v>
      </c>
      <c r="B759" s="5" t="s">
        <v>436</v>
      </c>
      <c r="C759" s="9">
        <v>42042</v>
      </c>
      <c r="D759" s="9">
        <v>42101</v>
      </c>
      <c r="E759" s="5" t="s">
        <v>1494</v>
      </c>
      <c r="F759" s="5" t="s">
        <v>1578</v>
      </c>
      <c r="G759" s="5" t="s">
        <v>1579</v>
      </c>
      <c r="H759" s="5" t="s">
        <v>1446</v>
      </c>
      <c r="I759" s="5" t="s">
        <v>1497</v>
      </c>
      <c r="J759" s="5" t="s">
        <v>2779</v>
      </c>
      <c r="K759" s="5" t="s">
        <v>51</v>
      </c>
      <c r="L759">
        <v>27604</v>
      </c>
      <c r="M759" s="5" t="s">
        <v>1443</v>
      </c>
      <c r="N759" s="5" t="s">
        <v>3430</v>
      </c>
      <c r="O759" s="5" t="s">
        <v>1</v>
      </c>
      <c r="P759" s="5" t="s">
        <v>14</v>
      </c>
      <c r="Q759" s="5" t="s">
        <v>3431</v>
      </c>
      <c r="R759">
        <v>159.84</v>
      </c>
      <c r="S759">
        <v>10</v>
      </c>
      <c r="T759">
        <v>0.2</v>
      </c>
      <c r="U759">
        <v>45.954000000000001</v>
      </c>
      <c r="V759" t="s">
        <v>1465</v>
      </c>
      <c r="W759" t="s">
        <v>1451</v>
      </c>
      <c r="X759">
        <v>2</v>
      </c>
      <c r="Y759" t="s">
        <v>1453</v>
      </c>
    </row>
    <row r="760" spans="1:25" x14ac:dyDescent="0.25">
      <c r="A760">
        <v>8869</v>
      </c>
      <c r="B760" s="5" t="s">
        <v>774</v>
      </c>
      <c r="C760" s="9">
        <v>42471</v>
      </c>
      <c r="D760" s="9">
        <v>42593</v>
      </c>
      <c r="E760" s="5" t="s">
        <v>1508</v>
      </c>
      <c r="F760" s="5" t="s">
        <v>3432</v>
      </c>
      <c r="G760" s="5" t="s">
        <v>3433</v>
      </c>
      <c r="H760" s="5" t="s">
        <v>1445</v>
      </c>
      <c r="I760" s="5" t="s">
        <v>1497</v>
      </c>
      <c r="J760" s="5" t="s">
        <v>2171</v>
      </c>
      <c r="K760" s="5" t="s">
        <v>26</v>
      </c>
      <c r="L760">
        <v>92037</v>
      </c>
      <c r="M760" s="5" t="s">
        <v>1444</v>
      </c>
      <c r="N760" s="5" t="s">
        <v>3434</v>
      </c>
      <c r="O760" s="5" t="s">
        <v>3</v>
      </c>
      <c r="P760" s="5" t="s">
        <v>16</v>
      </c>
      <c r="Q760" s="5" t="s">
        <v>3435</v>
      </c>
      <c r="R760">
        <v>686.4</v>
      </c>
      <c r="S760">
        <v>2</v>
      </c>
      <c r="T760">
        <v>0.2</v>
      </c>
      <c r="U760">
        <v>77.22</v>
      </c>
      <c r="V760" t="s">
        <v>1467</v>
      </c>
      <c r="W760" t="s">
        <v>1455</v>
      </c>
      <c r="X760">
        <v>4</v>
      </c>
      <c r="Y760" t="s">
        <v>1456</v>
      </c>
    </row>
    <row r="761" spans="1:25" x14ac:dyDescent="0.25">
      <c r="A761">
        <v>8893</v>
      </c>
      <c r="B761" s="5" t="s">
        <v>334</v>
      </c>
      <c r="C761" s="9">
        <v>42016</v>
      </c>
      <c r="D761" s="9">
        <v>42167</v>
      </c>
      <c r="E761" s="5" t="s">
        <v>1508</v>
      </c>
      <c r="F761" s="5" t="s">
        <v>3436</v>
      </c>
      <c r="G761" s="5" t="s">
        <v>3437</v>
      </c>
      <c r="H761" s="5" t="s">
        <v>1447</v>
      </c>
      <c r="I761" s="5" t="s">
        <v>1497</v>
      </c>
      <c r="J761" s="5" t="s">
        <v>2171</v>
      </c>
      <c r="K761" s="5" t="s">
        <v>26</v>
      </c>
      <c r="L761">
        <v>92037</v>
      </c>
      <c r="M761" s="5" t="s">
        <v>1444</v>
      </c>
      <c r="N761" s="5" t="s">
        <v>2239</v>
      </c>
      <c r="O761" s="5" t="s">
        <v>1</v>
      </c>
      <c r="P761" s="5" t="s">
        <v>10</v>
      </c>
      <c r="Q761" s="5" t="s">
        <v>2240</v>
      </c>
      <c r="R761">
        <v>2676.672</v>
      </c>
      <c r="S761">
        <v>9</v>
      </c>
      <c r="T761">
        <v>0.2</v>
      </c>
      <c r="U761">
        <v>267.66719999999998</v>
      </c>
      <c r="V761" t="s">
        <v>1465</v>
      </c>
      <c r="W761" t="s">
        <v>1451</v>
      </c>
      <c r="X761">
        <v>1</v>
      </c>
      <c r="Y761" t="s">
        <v>1452</v>
      </c>
    </row>
    <row r="762" spans="1:25" x14ac:dyDescent="0.25">
      <c r="A762">
        <v>8911</v>
      </c>
      <c r="B762" s="5" t="s">
        <v>853</v>
      </c>
      <c r="C762" s="9">
        <v>42836</v>
      </c>
      <c r="D762" s="9">
        <v>42958</v>
      </c>
      <c r="E762" s="5" t="s">
        <v>1508</v>
      </c>
      <c r="F762" s="5" t="s">
        <v>2569</v>
      </c>
      <c r="G762" s="5" t="s">
        <v>2570</v>
      </c>
      <c r="H762" s="5" t="s">
        <v>1445</v>
      </c>
      <c r="I762" s="5" t="s">
        <v>1497</v>
      </c>
      <c r="J762" s="5" t="s">
        <v>2489</v>
      </c>
      <c r="K762" s="5" t="s">
        <v>58</v>
      </c>
      <c r="L762">
        <v>37421</v>
      </c>
      <c r="M762" s="5" t="s">
        <v>1443</v>
      </c>
      <c r="N762" s="5" t="s">
        <v>3438</v>
      </c>
      <c r="O762" s="5" t="s">
        <v>3</v>
      </c>
      <c r="P762" s="5" t="s">
        <v>5</v>
      </c>
      <c r="Q762" s="5" t="s">
        <v>3439</v>
      </c>
      <c r="R762">
        <v>95.975999999999999</v>
      </c>
      <c r="S762">
        <v>3</v>
      </c>
      <c r="T762">
        <v>0.2</v>
      </c>
      <c r="U762">
        <v>15.5961</v>
      </c>
      <c r="V762" t="s">
        <v>1468</v>
      </c>
      <c r="W762" t="s">
        <v>1455</v>
      </c>
      <c r="X762">
        <v>4</v>
      </c>
      <c r="Y762" t="s">
        <v>1456</v>
      </c>
    </row>
    <row r="763" spans="1:25" x14ac:dyDescent="0.25">
      <c r="A763">
        <v>8923</v>
      </c>
      <c r="B763" s="5" t="s">
        <v>721</v>
      </c>
      <c r="C763" s="9">
        <v>42470</v>
      </c>
      <c r="D763" s="9">
        <v>42592</v>
      </c>
      <c r="E763" s="5" t="s">
        <v>1508</v>
      </c>
      <c r="F763" s="5" t="s">
        <v>1750</v>
      </c>
      <c r="G763" s="5" t="s">
        <v>1751</v>
      </c>
      <c r="H763" s="5" t="s">
        <v>1446</v>
      </c>
      <c r="I763" s="5" t="s">
        <v>1497</v>
      </c>
      <c r="J763" s="5" t="s">
        <v>3440</v>
      </c>
      <c r="K763" s="5" t="s">
        <v>30</v>
      </c>
      <c r="L763">
        <v>33134</v>
      </c>
      <c r="M763" s="5" t="s">
        <v>1443</v>
      </c>
      <c r="N763" s="5" t="s">
        <v>3346</v>
      </c>
      <c r="O763" s="5" t="s">
        <v>1</v>
      </c>
      <c r="P763" s="5" t="s">
        <v>14</v>
      </c>
      <c r="Q763" s="5" t="s">
        <v>3347</v>
      </c>
      <c r="R763">
        <v>11.568</v>
      </c>
      <c r="S763">
        <v>3</v>
      </c>
      <c r="T763">
        <v>0.2</v>
      </c>
      <c r="U763">
        <v>2.6027999999999998</v>
      </c>
      <c r="V763" t="s">
        <v>1467</v>
      </c>
      <c r="W763" t="s">
        <v>1455</v>
      </c>
      <c r="X763">
        <v>4</v>
      </c>
      <c r="Y763" t="s">
        <v>1456</v>
      </c>
    </row>
    <row r="764" spans="1:25" x14ac:dyDescent="0.25">
      <c r="A764">
        <v>8967</v>
      </c>
      <c r="B764" s="5" t="s">
        <v>678</v>
      </c>
      <c r="C764" s="9">
        <v>42440</v>
      </c>
      <c r="D764" s="9">
        <v>42562</v>
      </c>
      <c r="E764" s="5" t="s">
        <v>1508</v>
      </c>
      <c r="F764" s="5" t="s">
        <v>2679</v>
      </c>
      <c r="G764" s="5" t="s">
        <v>2680</v>
      </c>
      <c r="H764" s="5" t="s">
        <v>1447</v>
      </c>
      <c r="I764" s="5" t="s">
        <v>1497</v>
      </c>
      <c r="J764" s="5" t="s">
        <v>2826</v>
      </c>
      <c r="K764" s="5" t="s">
        <v>55</v>
      </c>
      <c r="L764">
        <v>19120</v>
      </c>
      <c r="M764" s="5" t="s">
        <v>1442</v>
      </c>
      <c r="N764" s="5" t="s">
        <v>3426</v>
      </c>
      <c r="O764" s="5" t="s">
        <v>3</v>
      </c>
      <c r="P764" s="5" t="s">
        <v>5</v>
      </c>
      <c r="Q764" s="5" t="s">
        <v>3427</v>
      </c>
      <c r="R764">
        <v>72</v>
      </c>
      <c r="S764">
        <v>1</v>
      </c>
      <c r="T764">
        <v>0.2</v>
      </c>
      <c r="U764">
        <v>14.4</v>
      </c>
      <c r="V764" t="s">
        <v>1467</v>
      </c>
      <c r="W764" t="s">
        <v>1451</v>
      </c>
      <c r="X764">
        <v>3</v>
      </c>
      <c r="Y764" t="s">
        <v>1454</v>
      </c>
    </row>
    <row r="765" spans="1:25" x14ac:dyDescent="0.25">
      <c r="A765">
        <v>8986</v>
      </c>
      <c r="B765" s="5" t="s">
        <v>371</v>
      </c>
      <c r="C765" s="9">
        <v>42075</v>
      </c>
      <c r="D765" s="9">
        <v>42197</v>
      </c>
      <c r="E765" s="5" t="s">
        <v>1508</v>
      </c>
      <c r="F765" s="5" t="s">
        <v>2780</v>
      </c>
      <c r="G765" s="5" t="s">
        <v>2781</v>
      </c>
      <c r="H765" s="5" t="s">
        <v>1445</v>
      </c>
      <c r="I765" s="5" t="s">
        <v>1497</v>
      </c>
      <c r="J765" s="5" t="s">
        <v>2015</v>
      </c>
      <c r="K765" s="5" t="s">
        <v>51</v>
      </c>
      <c r="L765">
        <v>28540</v>
      </c>
      <c r="M765" s="5" t="s">
        <v>1443</v>
      </c>
      <c r="N765" s="5" t="s">
        <v>3441</v>
      </c>
      <c r="O765" s="5" t="s">
        <v>1</v>
      </c>
      <c r="P765" s="5" t="s">
        <v>14</v>
      </c>
      <c r="Q765" s="5" t="s">
        <v>3442</v>
      </c>
      <c r="R765">
        <v>77.951999999999998</v>
      </c>
      <c r="S765">
        <v>3</v>
      </c>
      <c r="T765">
        <v>0.2</v>
      </c>
      <c r="U765">
        <v>12.667199999999999</v>
      </c>
      <c r="V765" t="s">
        <v>1465</v>
      </c>
      <c r="W765" t="s">
        <v>1451</v>
      </c>
      <c r="X765">
        <v>3</v>
      </c>
      <c r="Y765" t="s">
        <v>1454</v>
      </c>
    </row>
    <row r="766" spans="1:25" x14ac:dyDescent="0.25">
      <c r="A766">
        <v>9036</v>
      </c>
      <c r="B766" s="5" t="s">
        <v>469</v>
      </c>
      <c r="C766" s="9">
        <v>42014</v>
      </c>
      <c r="D766" s="9">
        <v>42134</v>
      </c>
      <c r="E766" s="5" t="s">
        <v>1508</v>
      </c>
      <c r="F766" s="5" t="s">
        <v>2821</v>
      </c>
      <c r="G766" s="5" t="s">
        <v>2822</v>
      </c>
      <c r="H766" s="5" t="s">
        <v>1445</v>
      </c>
      <c r="I766" s="5" t="s">
        <v>1497</v>
      </c>
      <c r="J766" s="5" t="s">
        <v>2823</v>
      </c>
      <c r="K766" s="5" t="s">
        <v>33</v>
      </c>
      <c r="L766">
        <v>62301</v>
      </c>
      <c r="M766" s="5" t="s">
        <v>1441</v>
      </c>
      <c r="N766" s="5" t="s">
        <v>3443</v>
      </c>
      <c r="O766" s="5" t="s">
        <v>3</v>
      </c>
      <c r="P766" s="5" t="s">
        <v>5</v>
      </c>
      <c r="Q766" s="5" t="s">
        <v>3444</v>
      </c>
      <c r="R766">
        <v>108.768</v>
      </c>
      <c r="S766">
        <v>4</v>
      </c>
      <c r="T766">
        <v>0.2</v>
      </c>
      <c r="U766">
        <v>2.7191999999999998</v>
      </c>
      <c r="V766" t="s">
        <v>1465</v>
      </c>
      <c r="W766" t="s">
        <v>1451</v>
      </c>
      <c r="X766">
        <v>1</v>
      </c>
      <c r="Y766" t="s">
        <v>1452</v>
      </c>
    </row>
    <row r="767" spans="1:25" x14ac:dyDescent="0.25">
      <c r="A767">
        <v>9071</v>
      </c>
      <c r="B767" s="5" t="s">
        <v>1096</v>
      </c>
      <c r="C767" s="9">
        <v>42837</v>
      </c>
      <c r="D767" s="9">
        <v>42867</v>
      </c>
      <c r="E767" s="5" t="s">
        <v>1494</v>
      </c>
      <c r="F767" s="5" t="s">
        <v>1652</v>
      </c>
      <c r="G767" s="5" t="s">
        <v>1653</v>
      </c>
      <c r="H767" s="5" t="s">
        <v>1446</v>
      </c>
      <c r="I767" s="5" t="s">
        <v>1497</v>
      </c>
      <c r="J767" s="5" t="s">
        <v>2826</v>
      </c>
      <c r="K767" s="5" t="s">
        <v>55</v>
      </c>
      <c r="L767">
        <v>19134</v>
      </c>
      <c r="M767" s="5" t="s">
        <v>1442</v>
      </c>
      <c r="N767" s="5" t="s">
        <v>3445</v>
      </c>
      <c r="O767" s="5" t="s">
        <v>1</v>
      </c>
      <c r="P767" s="5" t="s">
        <v>14</v>
      </c>
      <c r="Q767" s="5" t="s">
        <v>3446</v>
      </c>
      <c r="R767">
        <v>11.352</v>
      </c>
      <c r="S767">
        <v>3</v>
      </c>
      <c r="T767">
        <v>0.2</v>
      </c>
      <c r="U767">
        <v>2.6960999999999999</v>
      </c>
      <c r="V767" t="s">
        <v>1468</v>
      </c>
      <c r="W767" t="s">
        <v>1455</v>
      </c>
      <c r="X767">
        <v>4</v>
      </c>
      <c r="Y767" t="s">
        <v>1456</v>
      </c>
    </row>
    <row r="768" spans="1:25" x14ac:dyDescent="0.25">
      <c r="A768">
        <v>9140</v>
      </c>
      <c r="B768" s="5" t="s">
        <v>101</v>
      </c>
      <c r="C768" s="9">
        <v>41679</v>
      </c>
      <c r="D768" s="9">
        <v>41860</v>
      </c>
      <c r="E768" s="5" t="s">
        <v>1508</v>
      </c>
      <c r="F768" s="5" t="s">
        <v>2151</v>
      </c>
      <c r="G768" s="5" t="s">
        <v>2152</v>
      </c>
      <c r="H768" s="5" t="s">
        <v>1445</v>
      </c>
      <c r="I768" s="5" t="s">
        <v>1497</v>
      </c>
      <c r="J768" s="5" t="s">
        <v>3447</v>
      </c>
      <c r="K768" s="5" t="s">
        <v>33</v>
      </c>
      <c r="L768">
        <v>60089</v>
      </c>
      <c r="M768" s="5" t="s">
        <v>1441</v>
      </c>
      <c r="N768" s="5" t="s">
        <v>3448</v>
      </c>
      <c r="O768" s="5" t="s">
        <v>3</v>
      </c>
      <c r="P768" s="5" t="s">
        <v>5</v>
      </c>
      <c r="Q768" s="5" t="s">
        <v>3449</v>
      </c>
      <c r="R768">
        <v>475.94400000000002</v>
      </c>
      <c r="S768">
        <v>7</v>
      </c>
      <c r="T768">
        <v>0.2</v>
      </c>
      <c r="U768">
        <v>95.188800000000001</v>
      </c>
      <c r="V768" t="s">
        <v>1450</v>
      </c>
      <c r="W768" t="s">
        <v>1451</v>
      </c>
      <c r="X768">
        <v>2</v>
      </c>
      <c r="Y768" t="s">
        <v>1453</v>
      </c>
    </row>
    <row r="769" spans="1:25" x14ac:dyDescent="0.25">
      <c r="A769">
        <v>9155</v>
      </c>
      <c r="B769" s="5" t="s">
        <v>674</v>
      </c>
      <c r="C769" s="9">
        <v>42377</v>
      </c>
      <c r="D769" s="9">
        <v>42437</v>
      </c>
      <c r="E769" s="5" t="s">
        <v>1525</v>
      </c>
      <c r="F769" s="5" t="s">
        <v>3450</v>
      </c>
      <c r="G769" s="5" t="s">
        <v>3451</v>
      </c>
      <c r="H769" s="5" t="s">
        <v>1445</v>
      </c>
      <c r="I769" s="5" t="s">
        <v>1497</v>
      </c>
      <c r="J769" s="5" t="s">
        <v>2826</v>
      </c>
      <c r="K769" s="5" t="s">
        <v>55</v>
      </c>
      <c r="L769">
        <v>19140</v>
      </c>
      <c r="M769" s="5" t="s">
        <v>1442</v>
      </c>
      <c r="N769" s="5" t="s">
        <v>1811</v>
      </c>
      <c r="O769" s="5" t="s">
        <v>1</v>
      </c>
      <c r="P769" s="5" t="s">
        <v>14</v>
      </c>
      <c r="Q769" s="5" t="s">
        <v>3301</v>
      </c>
      <c r="R769">
        <v>19.312000000000001</v>
      </c>
      <c r="S769">
        <v>2</v>
      </c>
      <c r="T769">
        <v>0.2</v>
      </c>
      <c r="U769">
        <v>3.1381999999999999</v>
      </c>
      <c r="V769" t="s">
        <v>1467</v>
      </c>
      <c r="W769" t="s">
        <v>1451</v>
      </c>
      <c r="X769">
        <v>1</v>
      </c>
      <c r="Y769" t="s">
        <v>1452</v>
      </c>
    </row>
    <row r="770" spans="1:25" x14ac:dyDescent="0.25">
      <c r="A770">
        <v>9164</v>
      </c>
      <c r="B770" s="5" t="s">
        <v>522</v>
      </c>
      <c r="C770" s="9">
        <v>42222</v>
      </c>
      <c r="D770" s="9">
        <v>42344</v>
      </c>
      <c r="E770" s="5" t="s">
        <v>1508</v>
      </c>
      <c r="F770" s="5" t="s">
        <v>2111</v>
      </c>
      <c r="G770" s="5" t="s">
        <v>2112</v>
      </c>
      <c r="H770" s="5" t="s">
        <v>1445</v>
      </c>
      <c r="I770" s="5" t="s">
        <v>1497</v>
      </c>
      <c r="J770" s="5" t="s">
        <v>2003</v>
      </c>
      <c r="K770" s="5" t="s">
        <v>33</v>
      </c>
      <c r="L770">
        <v>60610</v>
      </c>
      <c r="M770" s="5" t="s">
        <v>1441</v>
      </c>
      <c r="N770" s="5" t="s">
        <v>3452</v>
      </c>
      <c r="O770" s="5" t="s">
        <v>3</v>
      </c>
      <c r="P770" s="5" t="s">
        <v>5</v>
      </c>
      <c r="Q770" s="5" t="s">
        <v>3453</v>
      </c>
      <c r="R770">
        <v>2.3759999999999999</v>
      </c>
      <c r="S770">
        <v>3</v>
      </c>
      <c r="T770">
        <v>0.2</v>
      </c>
      <c r="U770">
        <v>0.74250000000000005</v>
      </c>
      <c r="V770" t="s">
        <v>1465</v>
      </c>
      <c r="W770" t="s">
        <v>1458</v>
      </c>
      <c r="X770">
        <v>8</v>
      </c>
      <c r="Y770" t="s">
        <v>1460</v>
      </c>
    </row>
    <row r="771" spans="1:25" x14ac:dyDescent="0.25">
      <c r="A771">
        <v>9186</v>
      </c>
      <c r="B771" s="5" t="s">
        <v>1151</v>
      </c>
      <c r="C771" s="9">
        <v>42924</v>
      </c>
      <c r="D771" s="9">
        <v>43047</v>
      </c>
      <c r="E771" s="5" t="s">
        <v>1508</v>
      </c>
      <c r="F771" s="5" t="s">
        <v>3454</v>
      </c>
      <c r="G771" s="5" t="s">
        <v>3455</v>
      </c>
      <c r="H771" s="5" t="s">
        <v>1445</v>
      </c>
      <c r="I771" s="5" t="s">
        <v>1497</v>
      </c>
      <c r="J771" s="5" t="s">
        <v>3456</v>
      </c>
      <c r="K771" s="5" t="s">
        <v>26</v>
      </c>
      <c r="L771">
        <v>92683</v>
      </c>
      <c r="M771" s="5" t="s">
        <v>1444</v>
      </c>
      <c r="N771" s="5" t="s">
        <v>3457</v>
      </c>
      <c r="O771" s="5" t="s">
        <v>1</v>
      </c>
      <c r="P771" s="5" t="s">
        <v>10</v>
      </c>
      <c r="Q771" s="5" t="s">
        <v>3458</v>
      </c>
      <c r="R771">
        <v>207.184</v>
      </c>
      <c r="S771">
        <v>1</v>
      </c>
      <c r="T771">
        <v>0.2</v>
      </c>
      <c r="U771">
        <v>25.898</v>
      </c>
      <c r="V771" t="s">
        <v>1468</v>
      </c>
      <c r="W771" t="s">
        <v>1458</v>
      </c>
      <c r="X771">
        <v>7</v>
      </c>
      <c r="Y771" t="s">
        <v>1459</v>
      </c>
    </row>
    <row r="772" spans="1:25" x14ac:dyDescent="0.25">
      <c r="A772">
        <v>9208</v>
      </c>
      <c r="B772" s="5" t="s">
        <v>1049</v>
      </c>
      <c r="C772" s="9">
        <v>42802</v>
      </c>
      <c r="D772" s="9">
        <v>42924</v>
      </c>
      <c r="E772" s="5" t="s">
        <v>1508</v>
      </c>
      <c r="F772" s="5" t="s">
        <v>1922</v>
      </c>
      <c r="G772" s="5" t="s">
        <v>1923</v>
      </c>
      <c r="H772" s="5" t="s">
        <v>1445</v>
      </c>
      <c r="I772" s="5" t="s">
        <v>1497</v>
      </c>
      <c r="J772" s="5" t="s">
        <v>3459</v>
      </c>
      <c r="K772" s="5" t="s">
        <v>33</v>
      </c>
      <c r="L772">
        <v>61701</v>
      </c>
      <c r="M772" s="5" t="s">
        <v>1441</v>
      </c>
      <c r="N772" s="5" t="s">
        <v>3460</v>
      </c>
      <c r="O772" s="5" t="s">
        <v>3</v>
      </c>
      <c r="P772" s="5" t="s">
        <v>5</v>
      </c>
      <c r="Q772" s="5" t="s">
        <v>3461</v>
      </c>
      <c r="R772">
        <v>39.816000000000003</v>
      </c>
      <c r="S772">
        <v>3</v>
      </c>
      <c r="T772">
        <v>0.2</v>
      </c>
      <c r="U772">
        <v>7.4654999999999996</v>
      </c>
      <c r="V772" t="s">
        <v>1468</v>
      </c>
      <c r="W772" t="s">
        <v>1451</v>
      </c>
      <c r="X772">
        <v>3</v>
      </c>
      <c r="Y772" t="s">
        <v>1454</v>
      </c>
    </row>
    <row r="773" spans="1:25" x14ac:dyDescent="0.25">
      <c r="A773">
        <v>9237</v>
      </c>
      <c r="B773" s="5" t="s">
        <v>649</v>
      </c>
      <c r="C773" s="9">
        <v>42409</v>
      </c>
      <c r="D773" s="9">
        <v>42530</v>
      </c>
      <c r="E773" s="5" t="s">
        <v>1508</v>
      </c>
      <c r="F773" s="5" t="s">
        <v>2074</v>
      </c>
      <c r="G773" s="5" t="s">
        <v>2075</v>
      </c>
      <c r="H773" s="5" t="s">
        <v>1445</v>
      </c>
      <c r="I773" s="5" t="s">
        <v>1497</v>
      </c>
      <c r="J773" s="5" t="s">
        <v>2121</v>
      </c>
      <c r="K773" s="5" t="s">
        <v>26</v>
      </c>
      <c r="L773">
        <v>90036</v>
      </c>
      <c r="M773" s="5" t="s">
        <v>1444</v>
      </c>
      <c r="N773" s="5" t="s">
        <v>3462</v>
      </c>
      <c r="O773" s="5" t="s">
        <v>1</v>
      </c>
      <c r="P773" s="5" t="s">
        <v>21</v>
      </c>
      <c r="Q773" s="5" t="s">
        <v>3463</v>
      </c>
      <c r="R773">
        <v>568.72799999999995</v>
      </c>
      <c r="S773">
        <v>3</v>
      </c>
      <c r="T773">
        <v>0.2</v>
      </c>
      <c r="U773">
        <v>28.436399999999999</v>
      </c>
      <c r="V773" t="s">
        <v>1467</v>
      </c>
      <c r="W773" t="s">
        <v>1451</v>
      </c>
      <c r="X773">
        <v>2</v>
      </c>
      <c r="Y773" t="s">
        <v>1453</v>
      </c>
    </row>
    <row r="774" spans="1:25" x14ac:dyDescent="0.25">
      <c r="A774">
        <v>9559</v>
      </c>
      <c r="B774" s="5" t="s">
        <v>658</v>
      </c>
      <c r="C774" s="9">
        <v>42434</v>
      </c>
      <c r="D774" s="9">
        <v>42495</v>
      </c>
      <c r="E774" s="5" t="s">
        <v>1494</v>
      </c>
      <c r="F774" s="5" t="s">
        <v>2115</v>
      </c>
      <c r="G774" s="5" t="s">
        <v>2116</v>
      </c>
      <c r="H774" s="5" t="s">
        <v>1445</v>
      </c>
      <c r="I774" s="5" t="s">
        <v>1497</v>
      </c>
      <c r="J774" s="5" t="s">
        <v>2029</v>
      </c>
      <c r="K774" s="5" t="s">
        <v>52</v>
      </c>
      <c r="L774">
        <v>43055</v>
      </c>
      <c r="M774" s="5" t="s">
        <v>1442</v>
      </c>
      <c r="N774" s="5" t="s">
        <v>2371</v>
      </c>
      <c r="O774" s="5" t="s">
        <v>3</v>
      </c>
      <c r="P774" s="5" t="s">
        <v>5</v>
      </c>
      <c r="Q774" s="5" t="s">
        <v>3196</v>
      </c>
      <c r="R774">
        <v>132.52000000000001</v>
      </c>
      <c r="S774">
        <v>5</v>
      </c>
      <c r="T774">
        <v>0.2</v>
      </c>
      <c r="U774">
        <v>34.786499999999997</v>
      </c>
      <c r="V774" t="s">
        <v>1467</v>
      </c>
      <c r="W774" t="s">
        <v>1451</v>
      </c>
      <c r="X774">
        <v>3</v>
      </c>
      <c r="Y774" t="s">
        <v>1454</v>
      </c>
    </row>
    <row r="775" spans="1:25" x14ac:dyDescent="0.25">
      <c r="A775">
        <v>9561</v>
      </c>
      <c r="B775" s="5" t="s">
        <v>658</v>
      </c>
      <c r="C775" s="9">
        <v>42434</v>
      </c>
      <c r="D775" s="9">
        <v>42495</v>
      </c>
      <c r="E775" s="5" t="s">
        <v>1494</v>
      </c>
      <c r="F775" s="5" t="s">
        <v>2115</v>
      </c>
      <c r="G775" s="5" t="s">
        <v>2116</v>
      </c>
      <c r="H775" s="5" t="s">
        <v>1445</v>
      </c>
      <c r="I775" s="5" t="s">
        <v>1497</v>
      </c>
      <c r="J775" s="5" t="s">
        <v>2029</v>
      </c>
      <c r="K775" s="5" t="s">
        <v>52</v>
      </c>
      <c r="L775">
        <v>43055</v>
      </c>
      <c r="M775" s="5" t="s">
        <v>1442</v>
      </c>
      <c r="N775" s="5" t="s">
        <v>3464</v>
      </c>
      <c r="O775" s="5" t="s">
        <v>1</v>
      </c>
      <c r="P775" s="5" t="s">
        <v>14</v>
      </c>
      <c r="Q775" s="5" t="s">
        <v>3465</v>
      </c>
      <c r="R775">
        <v>51.968000000000004</v>
      </c>
      <c r="S775">
        <v>2</v>
      </c>
      <c r="T775">
        <v>0.2</v>
      </c>
      <c r="U775">
        <v>10.393599999999999</v>
      </c>
      <c r="V775" t="s">
        <v>1467</v>
      </c>
      <c r="W775" t="s">
        <v>1451</v>
      </c>
      <c r="X775">
        <v>3</v>
      </c>
      <c r="Y775" t="s">
        <v>1454</v>
      </c>
    </row>
    <row r="776" spans="1:25" x14ac:dyDescent="0.25">
      <c r="A776">
        <v>9643</v>
      </c>
      <c r="B776" s="5" t="s">
        <v>90</v>
      </c>
      <c r="C776" s="9">
        <v>41823</v>
      </c>
      <c r="D776" s="9">
        <v>41976</v>
      </c>
      <c r="E776" s="5" t="s">
        <v>1508</v>
      </c>
      <c r="F776" s="5" t="s">
        <v>1914</v>
      </c>
      <c r="G776" s="5" t="s">
        <v>1915</v>
      </c>
      <c r="H776" s="5" t="s">
        <v>1446</v>
      </c>
      <c r="I776" s="5" t="s">
        <v>1497</v>
      </c>
      <c r="J776" s="5" t="s">
        <v>1990</v>
      </c>
      <c r="K776" s="5" t="s">
        <v>62</v>
      </c>
      <c r="L776">
        <v>98103</v>
      </c>
      <c r="M776" s="5" t="s">
        <v>1444</v>
      </c>
      <c r="N776" s="5" t="s">
        <v>3466</v>
      </c>
      <c r="O776" s="5" t="s">
        <v>1</v>
      </c>
      <c r="P776" s="5" t="s">
        <v>10</v>
      </c>
      <c r="Q776" s="5" t="s">
        <v>3467</v>
      </c>
      <c r="R776">
        <v>436.70400000000001</v>
      </c>
      <c r="S776">
        <v>6</v>
      </c>
      <c r="T776">
        <v>0.2</v>
      </c>
      <c r="U776">
        <v>21.8352</v>
      </c>
      <c r="V776" t="s">
        <v>1450</v>
      </c>
      <c r="W776" t="s">
        <v>1458</v>
      </c>
      <c r="X776">
        <v>7</v>
      </c>
      <c r="Y776" t="s">
        <v>1459</v>
      </c>
    </row>
    <row r="777" spans="1:25" x14ac:dyDescent="0.25">
      <c r="A777">
        <v>9644</v>
      </c>
      <c r="B777" s="5" t="s">
        <v>90</v>
      </c>
      <c r="C777" s="9">
        <v>41823</v>
      </c>
      <c r="D777" s="9">
        <v>41976</v>
      </c>
      <c r="E777" s="5" t="s">
        <v>1508</v>
      </c>
      <c r="F777" s="5" t="s">
        <v>1914</v>
      </c>
      <c r="G777" s="5" t="s">
        <v>1915</v>
      </c>
      <c r="H777" s="5" t="s">
        <v>1446</v>
      </c>
      <c r="I777" s="5" t="s">
        <v>1497</v>
      </c>
      <c r="J777" s="5" t="s">
        <v>1990</v>
      </c>
      <c r="K777" s="5" t="s">
        <v>62</v>
      </c>
      <c r="L777">
        <v>98103</v>
      </c>
      <c r="M777" s="5" t="s">
        <v>1444</v>
      </c>
      <c r="N777" s="5" t="s">
        <v>3468</v>
      </c>
      <c r="O777" s="5" t="s">
        <v>1</v>
      </c>
      <c r="P777" s="5" t="s">
        <v>10</v>
      </c>
      <c r="Q777" s="5" t="s">
        <v>3469</v>
      </c>
      <c r="R777">
        <v>481.56799999999998</v>
      </c>
      <c r="S777">
        <v>2</v>
      </c>
      <c r="T777">
        <v>0.2</v>
      </c>
      <c r="U777">
        <v>54.176400000000001</v>
      </c>
      <c r="V777" t="s">
        <v>1450</v>
      </c>
      <c r="W777" t="s">
        <v>1458</v>
      </c>
      <c r="X777">
        <v>7</v>
      </c>
      <c r="Y777" t="s">
        <v>1459</v>
      </c>
    </row>
    <row r="778" spans="1:25" x14ac:dyDescent="0.25">
      <c r="A778">
        <v>9698</v>
      </c>
      <c r="B778" s="5" t="s">
        <v>633</v>
      </c>
      <c r="C778" s="9">
        <v>42677</v>
      </c>
      <c r="D778" s="9">
        <v>42677</v>
      </c>
      <c r="E778" s="5" t="s">
        <v>1537</v>
      </c>
      <c r="F778" s="5" t="s">
        <v>3470</v>
      </c>
      <c r="G778" s="5" t="s">
        <v>3471</v>
      </c>
      <c r="H778" s="5" t="s">
        <v>1447</v>
      </c>
      <c r="I778" s="5" t="s">
        <v>1497</v>
      </c>
      <c r="J778" s="5" t="s">
        <v>2826</v>
      </c>
      <c r="K778" s="5" t="s">
        <v>55</v>
      </c>
      <c r="L778">
        <v>19140</v>
      </c>
      <c r="M778" s="5" t="s">
        <v>1442</v>
      </c>
      <c r="N778" s="5" t="s">
        <v>3241</v>
      </c>
      <c r="O778" s="5" t="s">
        <v>1</v>
      </c>
      <c r="P778" s="5" t="s">
        <v>14</v>
      </c>
      <c r="Q778" s="5" t="s">
        <v>3242</v>
      </c>
      <c r="R778">
        <v>30.335999999999999</v>
      </c>
      <c r="S778">
        <v>4</v>
      </c>
      <c r="T778">
        <v>0.2</v>
      </c>
      <c r="U778">
        <v>9.48</v>
      </c>
      <c r="V778" t="s">
        <v>1467</v>
      </c>
      <c r="W778" t="s">
        <v>1462</v>
      </c>
      <c r="X778">
        <v>11</v>
      </c>
      <c r="Y778" t="s">
        <v>1466</v>
      </c>
    </row>
    <row r="779" spans="1:25" x14ac:dyDescent="0.25">
      <c r="A779">
        <v>9715</v>
      </c>
      <c r="B779" s="5" t="s">
        <v>130</v>
      </c>
      <c r="C779" s="9">
        <v>41770</v>
      </c>
      <c r="D779" s="9">
        <v>41923</v>
      </c>
      <c r="E779" s="5" t="s">
        <v>1508</v>
      </c>
      <c r="F779" s="5" t="s">
        <v>2169</v>
      </c>
      <c r="G779" s="5" t="s">
        <v>2170</v>
      </c>
      <c r="H779" s="5" t="s">
        <v>1445</v>
      </c>
      <c r="I779" s="5" t="s">
        <v>1497</v>
      </c>
      <c r="J779" s="5" t="s">
        <v>2826</v>
      </c>
      <c r="K779" s="5" t="s">
        <v>55</v>
      </c>
      <c r="L779">
        <v>19143</v>
      </c>
      <c r="M779" s="5" t="s">
        <v>1442</v>
      </c>
      <c r="N779" s="5" t="s">
        <v>3263</v>
      </c>
      <c r="O779" s="5" t="s">
        <v>3</v>
      </c>
      <c r="P779" s="5" t="s">
        <v>5</v>
      </c>
      <c r="Q779" s="5" t="s">
        <v>3264</v>
      </c>
      <c r="R779">
        <v>58.415999999999997</v>
      </c>
      <c r="S779">
        <v>2</v>
      </c>
      <c r="T779">
        <v>0.2</v>
      </c>
      <c r="U779">
        <v>16.794599999999999</v>
      </c>
      <c r="V779" t="s">
        <v>1450</v>
      </c>
      <c r="W779" t="s">
        <v>1455</v>
      </c>
      <c r="X779">
        <v>5</v>
      </c>
      <c r="Y779" t="s">
        <v>70</v>
      </c>
    </row>
    <row r="780" spans="1:25" x14ac:dyDescent="0.25">
      <c r="A780">
        <v>9818</v>
      </c>
      <c r="B780" s="5" t="s">
        <v>516</v>
      </c>
      <c r="C780" s="9">
        <v>42222</v>
      </c>
      <c r="D780" s="9">
        <v>42344</v>
      </c>
      <c r="E780" s="5" t="s">
        <v>1508</v>
      </c>
      <c r="F780" s="5" t="s">
        <v>2593</v>
      </c>
      <c r="G780" s="5" t="s">
        <v>2594</v>
      </c>
      <c r="H780" s="5" t="s">
        <v>1446</v>
      </c>
      <c r="I780" s="5" t="s">
        <v>1497</v>
      </c>
      <c r="J780" s="5" t="s">
        <v>2595</v>
      </c>
      <c r="K780" s="5" t="s">
        <v>30</v>
      </c>
      <c r="L780">
        <v>33710</v>
      </c>
      <c r="M780" s="5" t="s">
        <v>1443</v>
      </c>
      <c r="N780" s="5" t="s">
        <v>3472</v>
      </c>
      <c r="O780" s="5" t="s">
        <v>1</v>
      </c>
      <c r="P780" s="5" t="s">
        <v>14</v>
      </c>
      <c r="Q780" s="5" t="s">
        <v>3473</v>
      </c>
      <c r="R780">
        <v>173.208</v>
      </c>
      <c r="S780">
        <v>7</v>
      </c>
      <c r="T780">
        <v>0.2</v>
      </c>
      <c r="U780">
        <v>45.467100000000002</v>
      </c>
      <c r="V780" t="s">
        <v>1465</v>
      </c>
      <c r="W780" t="s">
        <v>1458</v>
      </c>
      <c r="X780">
        <v>8</v>
      </c>
      <c r="Y780" t="s">
        <v>1460</v>
      </c>
    </row>
    <row r="781" spans="1:25" x14ac:dyDescent="0.25">
      <c r="A781">
        <v>9869</v>
      </c>
      <c r="B781" s="5" t="s">
        <v>129</v>
      </c>
      <c r="C781" s="9">
        <v>41650</v>
      </c>
      <c r="D781" s="9">
        <v>41709</v>
      </c>
      <c r="E781" s="5" t="s">
        <v>1494</v>
      </c>
      <c r="F781" s="5" t="s">
        <v>1910</v>
      </c>
      <c r="G781" s="5" t="s">
        <v>1911</v>
      </c>
      <c r="H781" s="5" t="s">
        <v>1446</v>
      </c>
      <c r="I781" s="5" t="s">
        <v>1497</v>
      </c>
      <c r="J781" s="5" t="s">
        <v>2793</v>
      </c>
      <c r="K781" s="5" t="s">
        <v>52</v>
      </c>
      <c r="L781">
        <v>45040</v>
      </c>
      <c r="M781" s="5" t="s">
        <v>1442</v>
      </c>
      <c r="N781" s="5" t="s">
        <v>3146</v>
      </c>
      <c r="O781" s="5" t="s">
        <v>1</v>
      </c>
      <c r="P781" s="5" t="s">
        <v>14</v>
      </c>
      <c r="Q781" s="5" t="s">
        <v>3147</v>
      </c>
      <c r="R781">
        <v>68.703999999999994</v>
      </c>
      <c r="S781">
        <v>2</v>
      </c>
      <c r="T781">
        <v>0.2</v>
      </c>
      <c r="U781">
        <v>16.3172</v>
      </c>
      <c r="V781" t="s">
        <v>1450</v>
      </c>
      <c r="W781" t="s">
        <v>1451</v>
      </c>
      <c r="X781">
        <v>1</v>
      </c>
      <c r="Y781" t="s">
        <v>1452</v>
      </c>
    </row>
    <row r="782" spans="1:25" x14ac:dyDescent="0.25">
      <c r="A782">
        <v>9898</v>
      </c>
      <c r="B782" s="5" t="s">
        <v>596</v>
      </c>
      <c r="C782" s="9">
        <v>42527</v>
      </c>
      <c r="D782" s="9">
        <v>42649</v>
      </c>
      <c r="E782" s="5" t="s">
        <v>1508</v>
      </c>
      <c r="F782" s="5" t="s">
        <v>2553</v>
      </c>
      <c r="G782" s="5" t="s">
        <v>2554</v>
      </c>
      <c r="H782" s="5" t="s">
        <v>1445</v>
      </c>
      <c r="I782" s="5" t="s">
        <v>1497</v>
      </c>
      <c r="J782" s="5" t="s">
        <v>2598</v>
      </c>
      <c r="K782" s="5" t="s">
        <v>52</v>
      </c>
      <c r="L782">
        <v>45014</v>
      </c>
      <c r="M782" s="5" t="s">
        <v>1442</v>
      </c>
      <c r="N782" s="5" t="s">
        <v>2237</v>
      </c>
      <c r="O782" s="5" t="s">
        <v>1</v>
      </c>
      <c r="P782" s="5" t="s">
        <v>14</v>
      </c>
      <c r="Q782" s="5" t="s">
        <v>2238</v>
      </c>
      <c r="R782">
        <v>466.32</v>
      </c>
      <c r="S782">
        <v>3</v>
      </c>
      <c r="T782">
        <v>0.2</v>
      </c>
      <c r="U782">
        <v>34.973999999999997</v>
      </c>
      <c r="V782" t="s">
        <v>1467</v>
      </c>
      <c r="W782" t="s">
        <v>1455</v>
      </c>
      <c r="X782">
        <v>6</v>
      </c>
      <c r="Y782" t="s">
        <v>1457</v>
      </c>
    </row>
    <row r="783" spans="1:25" x14ac:dyDescent="0.25">
      <c r="A783">
        <v>9923</v>
      </c>
      <c r="B783" s="5" t="s">
        <v>1424</v>
      </c>
      <c r="C783" s="9">
        <v>42891</v>
      </c>
      <c r="D783" s="9">
        <v>43013</v>
      </c>
      <c r="E783" s="5" t="s">
        <v>1508</v>
      </c>
      <c r="F783" s="5" t="s">
        <v>1988</v>
      </c>
      <c r="G783" s="5" t="s">
        <v>1989</v>
      </c>
      <c r="H783" s="5" t="s">
        <v>1445</v>
      </c>
      <c r="I783" s="5" t="s">
        <v>1497</v>
      </c>
      <c r="J783" s="5" t="s">
        <v>2003</v>
      </c>
      <c r="K783" s="5" t="s">
        <v>33</v>
      </c>
      <c r="L783">
        <v>60653</v>
      </c>
      <c r="M783" s="5" t="s">
        <v>1441</v>
      </c>
      <c r="N783" s="5" t="s">
        <v>3144</v>
      </c>
      <c r="O783" s="5" t="s">
        <v>3</v>
      </c>
      <c r="P783" s="5" t="s">
        <v>5</v>
      </c>
      <c r="Q783" s="5" t="s">
        <v>3145</v>
      </c>
      <c r="R783">
        <v>191.96799999999999</v>
      </c>
      <c r="S783">
        <v>4</v>
      </c>
      <c r="T783">
        <v>0.2</v>
      </c>
      <c r="U783">
        <v>28.795200000000001</v>
      </c>
      <c r="V783" t="s">
        <v>1468</v>
      </c>
      <c r="W783" t="s">
        <v>1455</v>
      </c>
      <c r="X783">
        <v>6</v>
      </c>
      <c r="Y783" t="s">
        <v>1457</v>
      </c>
    </row>
    <row r="784" spans="1:25" x14ac:dyDescent="0.25">
      <c r="A784">
        <v>9930</v>
      </c>
      <c r="B784" s="5" t="s">
        <v>659</v>
      </c>
      <c r="C784" s="9">
        <v>42469</v>
      </c>
      <c r="D784" s="9">
        <v>42469</v>
      </c>
      <c r="E784" s="5" t="s">
        <v>1537</v>
      </c>
      <c r="F784" s="5" t="s">
        <v>3474</v>
      </c>
      <c r="G784" s="5" t="s">
        <v>3475</v>
      </c>
      <c r="H784" s="5" t="s">
        <v>1445</v>
      </c>
      <c r="I784" s="5" t="s">
        <v>1497</v>
      </c>
      <c r="J784" s="5" t="s">
        <v>2040</v>
      </c>
      <c r="K784" s="5" t="s">
        <v>26</v>
      </c>
      <c r="L784">
        <v>94122</v>
      </c>
      <c r="M784" s="5" t="s">
        <v>1444</v>
      </c>
      <c r="N784" s="5" t="s">
        <v>3175</v>
      </c>
      <c r="O784" s="5" t="s">
        <v>3</v>
      </c>
      <c r="P784" s="5" t="s">
        <v>11</v>
      </c>
      <c r="Q784" s="5" t="s">
        <v>3176</v>
      </c>
      <c r="R784">
        <v>2799.96</v>
      </c>
      <c r="S784">
        <v>5</v>
      </c>
      <c r="T784">
        <v>0.2</v>
      </c>
      <c r="U784">
        <v>944.98649999999998</v>
      </c>
      <c r="V784" t="s">
        <v>1467</v>
      </c>
      <c r="W784" t="s">
        <v>1455</v>
      </c>
      <c r="X784">
        <v>4</v>
      </c>
      <c r="Y784" t="s">
        <v>1456</v>
      </c>
    </row>
    <row r="785" spans="1:25" x14ac:dyDescent="0.25">
      <c r="A785">
        <v>9947</v>
      </c>
      <c r="B785" s="5" t="s">
        <v>121</v>
      </c>
      <c r="C785" s="9">
        <v>41673</v>
      </c>
      <c r="D785" s="9">
        <v>41793</v>
      </c>
      <c r="E785" s="5" t="s">
        <v>1508</v>
      </c>
      <c r="F785" s="5" t="s">
        <v>3476</v>
      </c>
      <c r="G785" s="5" t="s">
        <v>3477</v>
      </c>
      <c r="H785" s="5" t="s">
        <v>1446</v>
      </c>
      <c r="I785" s="5" t="s">
        <v>1497</v>
      </c>
      <c r="J785" s="5" t="s">
        <v>2826</v>
      </c>
      <c r="K785" s="5" t="s">
        <v>55</v>
      </c>
      <c r="L785">
        <v>19120</v>
      </c>
      <c r="M785" s="5" t="s">
        <v>1442</v>
      </c>
      <c r="N785" s="5" t="s">
        <v>3379</v>
      </c>
      <c r="O785" s="5" t="s">
        <v>3</v>
      </c>
      <c r="P785" s="5" t="s">
        <v>5</v>
      </c>
      <c r="Q785" s="5" t="s">
        <v>3380</v>
      </c>
      <c r="R785">
        <v>151.19999999999999</v>
      </c>
      <c r="S785">
        <v>3</v>
      </c>
      <c r="T785">
        <v>0.2</v>
      </c>
      <c r="U785">
        <v>32.130000000000003</v>
      </c>
      <c r="V785" t="s">
        <v>1450</v>
      </c>
      <c r="W785" t="s">
        <v>1451</v>
      </c>
      <c r="X785">
        <v>2</v>
      </c>
      <c r="Y785" t="s">
        <v>1453</v>
      </c>
    </row>
    <row r="786" spans="1:25" x14ac:dyDescent="0.25">
      <c r="A786">
        <v>36</v>
      </c>
      <c r="B786" s="5" t="s">
        <v>615</v>
      </c>
      <c r="C786" s="9">
        <v>42594</v>
      </c>
      <c r="D786" s="9">
        <v>42655</v>
      </c>
      <c r="E786" s="5" t="s">
        <v>1494</v>
      </c>
      <c r="F786" s="5" t="s">
        <v>1495</v>
      </c>
      <c r="G786" s="5" t="s">
        <v>1496</v>
      </c>
      <c r="H786" s="5" t="s">
        <v>1446</v>
      </c>
      <c r="I786" s="5" t="s">
        <v>1497</v>
      </c>
      <c r="J786" s="5" t="s">
        <v>1498</v>
      </c>
      <c r="K786" s="5" t="s">
        <v>59</v>
      </c>
      <c r="L786">
        <v>75080</v>
      </c>
      <c r="M786" s="5" t="s">
        <v>1441</v>
      </c>
      <c r="N786" s="5" t="s">
        <v>3478</v>
      </c>
      <c r="O786" s="5" t="s">
        <v>3</v>
      </c>
      <c r="P786" s="5" t="s">
        <v>18</v>
      </c>
      <c r="Q786" s="5" t="s">
        <v>3479</v>
      </c>
      <c r="R786">
        <v>1097.5440000000001</v>
      </c>
      <c r="S786">
        <v>7</v>
      </c>
      <c r="T786">
        <v>0.2</v>
      </c>
      <c r="U786">
        <v>123.47369999999999</v>
      </c>
      <c r="V786" t="s">
        <v>1467</v>
      </c>
      <c r="W786" t="s">
        <v>1458</v>
      </c>
      <c r="X786">
        <v>8</v>
      </c>
      <c r="Y786" t="s">
        <v>1460</v>
      </c>
    </row>
    <row r="787" spans="1:25" x14ac:dyDescent="0.25">
      <c r="A787">
        <v>69</v>
      </c>
      <c r="B787" s="5" t="s">
        <v>98</v>
      </c>
      <c r="C787" s="9">
        <v>41771</v>
      </c>
      <c r="D787" s="9">
        <v>41924</v>
      </c>
      <c r="E787" s="5" t="s">
        <v>1508</v>
      </c>
      <c r="F787" s="5" t="s">
        <v>3480</v>
      </c>
      <c r="G787" s="5" t="s">
        <v>3481</v>
      </c>
      <c r="H787" s="5" t="s">
        <v>1446</v>
      </c>
      <c r="I787" s="5" t="s">
        <v>1497</v>
      </c>
      <c r="J787" s="5" t="s">
        <v>3482</v>
      </c>
      <c r="K787" s="5" t="s">
        <v>24</v>
      </c>
      <c r="L787">
        <v>85234</v>
      </c>
      <c r="M787" s="5" t="s">
        <v>1444</v>
      </c>
      <c r="N787" s="5" t="s">
        <v>3483</v>
      </c>
      <c r="O787" s="5" t="s">
        <v>3</v>
      </c>
      <c r="P787" s="5" t="s">
        <v>18</v>
      </c>
      <c r="Q787" s="5" t="s">
        <v>3484</v>
      </c>
      <c r="R787">
        <v>167.96799999999999</v>
      </c>
      <c r="S787">
        <v>4</v>
      </c>
      <c r="T787">
        <v>0.2</v>
      </c>
      <c r="U787">
        <v>62.988</v>
      </c>
      <c r="V787" t="s">
        <v>1450</v>
      </c>
      <c r="W787" t="s">
        <v>1455</v>
      </c>
      <c r="X787">
        <v>5</v>
      </c>
      <c r="Y787" t="s">
        <v>70</v>
      </c>
    </row>
    <row r="788" spans="1:25" x14ac:dyDescent="0.25">
      <c r="A788">
        <v>171</v>
      </c>
      <c r="B788" s="5" t="s">
        <v>214</v>
      </c>
      <c r="C788" s="9">
        <v>41860</v>
      </c>
      <c r="D788" s="9">
        <v>41982</v>
      </c>
      <c r="E788" s="5" t="s">
        <v>1508</v>
      </c>
      <c r="F788" s="5" t="s">
        <v>1509</v>
      </c>
      <c r="G788" s="5" t="s">
        <v>1510</v>
      </c>
      <c r="H788" s="5" t="s">
        <v>1445</v>
      </c>
      <c r="I788" s="5" t="s">
        <v>1497</v>
      </c>
      <c r="J788" s="5" t="s">
        <v>1511</v>
      </c>
      <c r="K788" s="5" t="s">
        <v>59</v>
      </c>
      <c r="L788">
        <v>78207</v>
      </c>
      <c r="M788" s="5" t="s">
        <v>1441</v>
      </c>
      <c r="N788" s="5" t="s">
        <v>3485</v>
      </c>
      <c r="O788" s="5" t="s">
        <v>3</v>
      </c>
      <c r="P788" s="5" t="s">
        <v>18</v>
      </c>
      <c r="Q788" s="5" t="s">
        <v>3486</v>
      </c>
      <c r="R788">
        <v>143.976</v>
      </c>
      <c r="S788">
        <v>3</v>
      </c>
      <c r="T788">
        <v>0.2</v>
      </c>
      <c r="U788">
        <v>8.9984999999999999</v>
      </c>
      <c r="V788" t="s">
        <v>1450</v>
      </c>
      <c r="W788" t="s">
        <v>1458</v>
      </c>
      <c r="X788">
        <v>8</v>
      </c>
      <c r="Y788" t="s">
        <v>1460</v>
      </c>
    </row>
    <row r="789" spans="1:25" x14ac:dyDescent="0.25">
      <c r="A789">
        <v>241</v>
      </c>
      <c r="B789" s="5" t="s">
        <v>770</v>
      </c>
      <c r="C789" s="9">
        <v>42466</v>
      </c>
      <c r="D789" s="9">
        <v>42619</v>
      </c>
      <c r="E789" s="5" t="s">
        <v>1525</v>
      </c>
      <c r="F789" s="5" t="s">
        <v>2136</v>
      </c>
      <c r="G789" s="5" t="s">
        <v>2137</v>
      </c>
      <c r="H789" s="5" t="s">
        <v>1445</v>
      </c>
      <c r="I789" s="5" t="s">
        <v>1497</v>
      </c>
      <c r="J789" s="5" t="s">
        <v>2003</v>
      </c>
      <c r="K789" s="5" t="s">
        <v>33</v>
      </c>
      <c r="L789">
        <v>60610</v>
      </c>
      <c r="M789" s="5" t="s">
        <v>1441</v>
      </c>
      <c r="N789" s="5" t="s">
        <v>3487</v>
      </c>
      <c r="O789" s="5" t="s">
        <v>3</v>
      </c>
      <c r="P789" s="5" t="s">
        <v>18</v>
      </c>
      <c r="Q789" s="5" t="s">
        <v>3488</v>
      </c>
      <c r="R789">
        <v>31.984000000000002</v>
      </c>
      <c r="S789">
        <v>2</v>
      </c>
      <c r="T789">
        <v>0.2</v>
      </c>
      <c r="U789">
        <v>11.1944</v>
      </c>
      <c r="V789" t="s">
        <v>1467</v>
      </c>
      <c r="W789" t="s">
        <v>1455</v>
      </c>
      <c r="X789">
        <v>4</v>
      </c>
      <c r="Y789" t="s">
        <v>1456</v>
      </c>
    </row>
    <row r="790" spans="1:25" x14ac:dyDescent="0.25">
      <c r="A790">
        <v>474</v>
      </c>
      <c r="B790" s="5" t="s">
        <v>221</v>
      </c>
      <c r="C790" s="9">
        <v>41893</v>
      </c>
      <c r="D790" s="9">
        <v>41954</v>
      </c>
      <c r="E790" s="5" t="s">
        <v>1525</v>
      </c>
      <c r="F790" s="5" t="s">
        <v>2987</v>
      </c>
      <c r="G790" s="5" t="s">
        <v>2988</v>
      </c>
      <c r="H790" s="5" t="s">
        <v>1445</v>
      </c>
      <c r="I790" s="5" t="s">
        <v>1497</v>
      </c>
      <c r="J790" s="5" t="s">
        <v>2040</v>
      </c>
      <c r="K790" s="5" t="s">
        <v>26</v>
      </c>
      <c r="L790">
        <v>94110</v>
      </c>
      <c r="M790" s="5" t="s">
        <v>1444</v>
      </c>
      <c r="N790" s="5" t="s">
        <v>3489</v>
      </c>
      <c r="O790" s="5" t="s">
        <v>3</v>
      </c>
      <c r="P790" s="5" t="s">
        <v>18</v>
      </c>
      <c r="Q790" s="5" t="s">
        <v>3490</v>
      </c>
      <c r="R790">
        <v>703.96799999999996</v>
      </c>
      <c r="S790">
        <v>4</v>
      </c>
      <c r="T790">
        <v>0.2</v>
      </c>
      <c r="U790">
        <v>87.995999999999995</v>
      </c>
      <c r="V790" t="s">
        <v>1450</v>
      </c>
      <c r="W790" t="s">
        <v>1458</v>
      </c>
      <c r="X790">
        <v>9</v>
      </c>
      <c r="Y790" t="s">
        <v>1461</v>
      </c>
    </row>
    <row r="791" spans="1:25" x14ac:dyDescent="0.25">
      <c r="A791">
        <v>566</v>
      </c>
      <c r="B791" s="5" t="s">
        <v>1034</v>
      </c>
      <c r="C791" s="9">
        <v>42928</v>
      </c>
      <c r="D791" s="9">
        <v>43020</v>
      </c>
      <c r="E791" s="5" t="s">
        <v>1494</v>
      </c>
      <c r="F791" s="5" t="s">
        <v>3030</v>
      </c>
      <c r="G791" s="5" t="s">
        <v>3031</v>
      </c>
      <c r="H791" s="5" t="s">
        <v>1445</v>
      </c>
      <c r="I791" s="5" t="s">
        <v>1497</v>
      </c>
      <c r="J791" s="5" t="s">
        <v>2121</v>
      </c>
      <c r="K791" s="5" t="s">
        <v>26</v>
      </c>
      <c r="L791">
        <v>90008</v>
      </c>
      <c r="M791" s="5" t="s">
        <v>1444</v>
      </c>
      <c r="N791" s="5" t="s">
        <v>2835</v>
      </c>
      <c r="O791" s="5" t="s">
        <v>3</v>
      </c>
      <c r="P791" s="5" t="s">
        <v>18</v>
      </c>
      <c r="Q791" s="5" t="s">
        <v>2836</v>
      </c>
      <c r="R791">
        <v>374.37599999999998</v>
      </c>
      <c r="S791">
        <v>3</v>
      </c>
      <c r="T791">
        <v>0.2</v>
      </c>
      <c r="U791">
        <v>46.796999999999997</v>
      </c>
      <c r="V791" t="s">
        <v>1468</v>
      </c>
      <c r="W791" t="s">
        <v>1458</v>
      </c>
      <c r="X791">
        <v>7</v>
      </c>
      <c r="Y791" t="s">
        <v>1459</v>
      </c>
    </row>
    <row r="792" spans="1:25" x14ac:dyDescent="0.25">
      <c r="A792">
        <v>582</v>
      </c>
      <c r="B792" s="5" t="s">
        <v>1080</v>
      </c>
      <c r="C792" s="9">
        <v>42747</v>
      </c>
      <c r="D792" s="9">
        <v>42867</v>
      </c>
      <c r="E792" s="5" t="s">
        <v>1508</v>
      </c>
      <c r="F792" s="5" t="s">
        <v>2618</v>
      </c>
      <c r="G792" s="5" t="s">
        <v>2619</v>
      </c>
      <c r="H792" s="5" t="s">
        <v>1445</v>
      </c>
      <c r="I792" s="5" t="s">
        <v>1497</v>
      </c>
      <c r="J792" s="5" t="s">
        <v>2124</v>
      </c>
      <c r="K792" s="5" t="s">
        <v>27</v>
      </c>
      <c r="L792">
        <v>80219</v>
      </c>
      <c r="M792" s="5" t="s">
        <v>1444</v>
      </c>
      <c r="N792" s="5" t="s">
        <v>3478</v>
      </c>
      <c r="O792" s="5" t="s">
        <v>3</v>
      </c>
      <c r="P792" s="5" t="s">
        <v>18</v>
      </c>
      <c r="Q792" s="5" t="s">
        <v>3479</v>
      </c>
      <c r="R792">
        <v>470.37599999999998</v>
      </c>
      <c r="S792">
        <v>3</v>
      </c>
      <c r="T792">
        <v>0.2</v>
      </c>
      <c r="U792">
        <v>52.917299999999997</v>
      </c>
      <c r="V792" t="s">
        <v>1468</v>
      </c>
      <c r="W792" t="s">
        <v>1451</v>
      </c>
      <c r="X792">
        <v>1</v>
      </c>
      <c r="Y792" t="s">
        <v>1452</v>
      </c>
    </row>
    <row r="793" spans="1:25" x14ac:dyDescent="0.25">
      <c r="A793">
        <v>583</v>
      </c>
      <c r="B793" s="5" t="s">
        <v>1080</v>
      </c>
      <c r="C793" s="9">
        <v>42747</v>
      </c>
      <c r="D793" s="9">
        <v>42867</v>
      </c>
      <c r="E793" s="5" t="s">
        <v>1508</v>
      </c>
      <c r="F793" s="5" t="s">
        <v>2618</v>
      </c>
      <c r="G793" s="5" t="s">
        <v>2619</v>
      </c>
      <c r="H793" s="5" t="s">
        <v>1445</v>
      </c>
      <c r="I793" s="5" t="s">
        <v>1497</v>
      </c>
      <c r="J793" s="5" t="s">
        <v>2124</v>
      </c>
      <c r="K793" s="5" t="s">
        <v>27</v>
      </c>
      <c r="L793">
        <v>80219</v>
      </c>
      <c r="M793" s="5" t="s">
        <v>1444</v>
      </c>
      <c r="N793" s="5" t="s">
        <v>3491</v>
      </c>
      <c r="O793" s="5" t="s">
        <v>3</v>
      </c>
      <c r="P793" s="5" t="s">
        <v>18</v>
      </c>
      <c r="Q793" s="5" t="s">
        <v>3492</v>
      </c>
      <c r="R793">
        <v>105.584</v>
      </c>
      <c r="S793">
        <v>2</v>
      </c>
      <c r="T793">
        <v>0.2</v>
      </c>
      <c r="U793">
        <v>9.2385999999999999</v>
      </c>
      <c r="V793" t="s">
        <v>1468</v>
      </c>
      <c r="W793" t="s">
        <v>1451</v>
      </c>
      <c r="X793">
        <v>1</v>
      </c>
      <c r="Y793" t="s">
        <v>1452</v>
      </c>
    </row>
    <row r="794" spans="1:25" x14ac:dyDescent="0.25">
      <c r="A794">
        <v>586</v>
      </c>
      <c r="B794" s="5" t="s">
        <v>1080</v>
      </c>
      <c r="C794" s="9">
        <v>42747</v>
      </c>
      <c r="D794" s="9">
        <v>42867</v>
      </c>
      <c r="E794" s="5" t="s">
        <v>1508</v>
      </c>
      <c r="F794" s="5" t="s">
        <v>2618</v>
      </c>
      <c r="G794" s="5" t="s">
        <v>2619</v>
      </c>
      <c r="H794" s="5" t="s">
        <v>1445</v>
      </c>
      <c r="I794" s="5" t="s">
        <v>1497</v>
      </c>
      <c r="J794" s="5" t="s">
        <v>2124</v>
      </c>
      <c r="K794" s="5" t="s">
        <v>27</v>
      </c>
      <c r="L794">
        <v>80219</v>
      </c>
      <c r="M794" s="5" t="s">
        <v>1444</v>
      </c>
      <c r="N794" s="5" t="s">
        <v>3493</v>
      </c>
      <c r="O794" s="5" t="s">
        <v>3</v>
      </c>
      <c r="P794" s="5" t="s">
        <v>18</v>
      </c>
      <c r="Q794" s="5" t="s">
        <v>3494</v>
      </c>
      <c r="R794">
        <v>406.36799999999999</v>
      </c>
      <c r="S794">
        <v>4</v>
      </c>
      <c r="T794">
        <v>0.2</v>
      </c>
      <c r="U794">
        <v>30.477599999999999</v>
      </c>
      <c r="V794" t="s">
        <v>1468</v>
      </c>
      <c r="W794" t="s">
        <v>1451</v>
      </c>
      <c r="X794">
        <v>1</v>
      </c>
      <c r="Y794" t="s">
        <v>1452</v>
      </c>
    </row>
    <row r="795" spans="1:25" x14ac:dyDescent="0.25">
      <c r="A795">
        <v>668</v>
      </c>
      <c r="B795" s="5" t="s">
        <v>1011</v>
      </c>
      <c r="C795" s="9">
        <v>42953</v>
      </c>
      <c r="D795" s="9">
        <v>43014</v>
      </c>
      <c r="E795" s="5" t="s">
        <v>1525</v>
      </c>
      <c r="F795" s="5" t="s">
        <v>3495</v>
      </c>
      <c r="G795" s="5" t="s">
        <v>3496</v>
      </c>
      <c r="H795" s="5" t="s">
        <v>1446</v>
      </c>
      <c r="I795" s="5" t="s">
        <v>1497</v>
      </c>
      <c r="J795" s="5" t="s">
        <v>1534</v>
      </c>
      <c r="K795" s="5" t="s">
        <v>59</v>
      </c>
      <c r="L795">
        <v>75081</v>
      </c>
      <c r="M795" s="5" t="s">
        <v>1441</v>
      </c>
      <c r="N795" s="5" t="s">
        <v>3497</v>
      </c>
      <c r="O795" s="5" t="s">
        <v>3</v>
      </c>
      <c r="P795" s="5" t="s">
        <v>18</v>
      </c>
      <c r="Q795" s="5" t="s">
        <v>3498</v>
      </c>
      <c r="R795">
        <v>381.57600000000002</v>
      </c>
      <c r="S795">
        <v>3</v>
      </c>
      <c r="T795">
        <v>0.2</v>
      </c>
      <c r="U795">
        <v>28.618200000000002</v>
      </c>
      <c r="V795" t="s">
        <v>1468</v>
      </c>
      <c r="W795" t="s">
        <v>1458</v>
      </c>
      <c r="X795">
        <v>8</v>
      </c>
      <c r="Y795" t="s">
        <v>1460</v>
      </c>
    </row>
    <row r="796" spans="1:25" x14ac:dyDescent="0.25">
      <c r="A796">
        <v>807</v>
      </c>
      <c r="B796" s="5" t="s">
        <v>198</v>
      </c>
      <c r="C796" s="9">
        <v>41650</v>
      </c>
      <c r="D796" s="9">
        <v>41831</v>
      </c>
      <c r="E796" s="5" t="s">
        <v>1508</v>
      </c>
      <c r="F796" s="5" t="s">
        <v>3499</v>
      </c>
      <c r="G796" s="5" t="s">
        <v>3500</v>
      </c>
      <c r="H796" s="5" t="s">
        <v>1445</v>
      </c>
      <c r="I796" s="5" t="s">
        <v>1497</v>
      </c>
      <c r="J796" s="5" t="s">
        <v>2124</v>
      </c>
      <c r="K796" s="5" t="s">
        <v>27</v>
      </c>
      <c r="L796">
        <v>80219</v>
      </c>
      <c r="M796" s="5" t="s">
        <v>1444</v>
      </c>
      <c r="N796" s="5" t="s">
        <v>3501</v>
      </c>
      <c r="O796" s="5" t="s">
        <v>3</v>
      </c>
      <c r="P796" s="5" t="s">
        <v>18</v>
      </c>
      <c r="Q796" s="5" t="s">
        <v>3502</v>
      </c>
      <c r="R796">
        <v>1983.9680000000001</v>
      </c>
      <c r="S796">
        <v>4</v>
      </c>
      <c r="T796">
        <v>0.2</v>
      </c>
      <c r="U796">
        <v>247.99600000000001</v>
      </c>
      <c r="V796" t="s">
        <v>1450</v>
      </c>
      <c r="W796" t="s">
        <v>1451</v>
      </c>
      <c r="X796">
        <v>1</v>
      </c>
      <c r="Y796" t="s">
        <v>1452</v>
      </c>
    </row>
    <row r="797" spans="1:25" x14ac:dyDescent="0.25">
      <c r="A797">
        <v>839</v>
      </c>
      <c r="B797" s="5" t="s">
        <v>1326</v>
      </c>
      <c r="C797" s="9">
        <v>42554</v>
      </c>
      <c r="D797" s="9">
        <v>42707</v>
      </c>
      <c r="E797" s="5" t="s">
        <v>1508</v>
      </c>
      <c r="F797" s="5" t="s">
        <v>2503</v>
      </c>
      <c r="G797" s="5" t="s">
        <v>2504</v>
      </c>
      <c r="H797" s="5" t="s">
        <v>1446</v>
      </c>
      <c r="I797" s="5" t="s">
        <v>1497</v>
      </c>
      <c r="J797" s="5" t="s">
        <v>1704</v>
      </c>
      <c r="K797" s="5" t="s">
        <v>59</v>
      </c>
      <c r="L797">
        <v>76106</v>
      </c>
      <c r="M797" s="5" t="s">
        <v>1441</v>
      </c>
      <c r="N797" s="5" t="s">
        <v>3503</v>
      </c>
      <c r="O797" s="5" t="s">
        <v>3</v>
      </c>
      <c r="P797" s="5" t="s">
        <v>18</v>
      </c>
      <c r="Q797" s="5" t="s">
        <v>3504</v>
      </c>
      <c r="R797">
        <v>21.071999999999999</v>
      </c>
      <c r="S797">
        <v>3</v>
      </c>
      <c r="T797">
        <v>0.2</v>
      </c>
      <c r="U797">
        <v>1.5804</v>
      </c>
      <c r="V797" t="s">
        <v>1467</v>
      </c>
      <c r="W797" t="s">
        <v>1458</v>
      </c>
      <c r="X797">
        <v>7</v>
      </c>
      <c r="Y797" t="s">
        <v>1459</v>
      </c>
    </row>
    <row r="798" spans="1:25" x14ac:dyDescent="0.25">
      <c r="A798">
        <v>865</v>
      </c>
      <c r="B798" s="5" t="s">
        <v>682</v>
      </c>
      <c r="C798" s="9">
        <v>42491</v>
      </c>
      <c r="D798" s="9">
        <v>42552</v>
      </c>
      <c r="E798" s="5" t="s">
        <v>1525</v>
      </c>
      <c r="F798" s="5" t="s">
        <v>3127</v>
      </c>
      <c r="G798" s="5" t="s">
        <v>3128</v>
      </c>
      <c r="H798" s="5" t="s">
        <v>1446</v>
      </c>
      <c r="I798" s="5" t="s">
        <v>1497</v>
      </c>
      <c r="J798" s="5" t="s">
        <v>2015</v>
      </c>
      <c r="K798" s="5" t="s">
        <v>30</v>
      </c>
      <c r="L798">
        <v>32216</v>
      </c>
      <c r="M798" s="5" t="s">
        <v>1443</v>
      </c>
      <c r="N798" s="5" t="s">
        <v>3505</v>
      </c>
      <c r="O798" s="5" t="s">
        <v>3</v>
      </c>
      <c r="P798" s="5" t="s">
        <v>18</v>
      </c>
      <c r="Q798" s="5" t="s">
        <v>3506</v>
      </c>
      <c r="R798">
        <v>59.183999999999997</v>
      </c>
      <c r="S798">
        <v>2</v>
      </c>
      <c r="T798">
        <v>0.2</v>
      </c>
      <c r="U798">
        <v>5.1786000000000003</v>
      </c>
      <c r="V798" t="s">
        <v>1467</v>
      </c>
      <c r="W798" t="s">
        <v>1455</v>
      </c>
      <c r="X798">
        <v>5</v>
      </c>
      <c r="Y798" t="s">
        <v>70</v>
      </c>
    </row>
    <row r="799" spans="1:25" x14ac:dyDescent="0.25">
      <c r="A799">
        <v>1010</v>
      </c>
      <c r="B799" s="5" t="s">
        <v>1026</v>
      </c>
      <c r="C799" s="9">
        <v>42743</v>
      </c>
      <c r="D799" s="9">
        <v>42802</v>
      </c>
      <c r="E799" s="5" t="s">
        <v>1494</v>
      </c>
      <c r="F799" s="5" t="s">
        <v>3507</v>
      </c>
      <c r="G799" s="5" t="s">
        <v>3508</v>
      </c>
      <c r="H799" s="5" t="s">
        <v>1445</v>
      </c>
      <c r="I799" s="5" t="s">
        <v>1497</v>
      </c>
      <c r="J799" s="5" t="s">
        <v>2003</v>
      </c>
      <c r="K799" s="5" t="s">
        <v>33</v>
      </c>
      <c r="L799">
        <v>60653</v>
      </c>
      <c r="M799" s="5" t="s">
        <v>1441</v>
      </c>
      <c r="N799" s="5" t="s">
        <v>3485</v>
      </c>
      <c r="O799" s="5" t="s">
        <v>3</v>
      </c>
      <c r="P799" s="5" t="s">
        <v>18</v>
      </c>
      <c r="Q799" s="5" t="s">
        <v>3486</v>
      </c>
      <c r="R799">
        <v>95.983999999999995</v>
      </c>
      <c r="S799">
        <v>2</v>
      </c>
      <c r="T799">
        <v>0.2</v>
      </c>
      <c r="U799">
        <v>5.9989999999999997</v>
      </c>
      <c r="V799" t="s">
        <v>1468</v>
      </c>
      <c r="W799" t="s">
        <v>1451</v>
      </c>
      <c r="X799">
        <v>1</v>
      </c>
      <c r="Y799" t="s">
        <v>1452</v>
      </c>
    </row>
    <row r="800" spans="1:25" x14ac:dyDescent="0.25">
      <c r="A800">
        <v>1091</v>
      </c>
      <c r="B800" s="5" t="s">
        <v>1165</v>
      </c>
      <c r="C800" s="9">
        <v>42831</v>
      </c>
      <c r="D800" s="9">
        <v>43014</v>
      </c>
      <c r="E800" s="5" t="s">
        <v>1508</v>
      </c>
      <c r="F800" s="5" t="s">
        <v>3137</v>
      </c>
      <c r="G800" s="5" t="s">
        <v>3138</v>
      </c>
      <c r="H800" s="5" t="s">
        <v>1446</v>
      </c>
      <c r="I800" s="5" t="s">
        <v>1497</v>
      </c>
      <c r="J800" s="5" t="s">
        <v>3139</v>
      </c>
      <c r="K800" s="5" t="s">
        <v>51</v>
      </c>
      <c r="L800">
        <v>28110</v>
      </c>
      <c r="M800" s="5" t="s">
        <v>1443</v>
      </c>
      <c r="N800" s="5" t="s">
        <v>3509</v>
      </c>
      <c r="O800" s="5" t="s">
        <v>3</v>
      </c>
      <c r="P800" s="5" t="s">
        <v>18</v>
      </c>
      <c r="Q800" s="5" t="s">
        <v>3510</v>
      </c>
      <c r="R800">
        <v>71.983999999999995</v>
      </c>
      <c r="S800">
        <v>2</v>
      </c>
      <c r="T800">
        <v>0.2</v>
      </c>
      <c r="U800">
        <v>25.194400000000002</v>
      </c>
      <c r="V800" t="s">
        <v>1468</v>
      </c>
      <c r="W800" t="s">
        <v>1455</v>
      </c>
      <c r="X800">
        <v>4</v>
      </c>
      <c r="Y800" t="s">
        <v>1456</v>
      </c>
    </row>
    <row r="801" spans="1:25" x14ac:dyDescent="0.25">
      <c r="A801">
        <v>1206</v>
      </c>
      <c r="B801" s="5" t="s">
        <v>1015</v>
      </c>
      <c r="C801" s="9">
        <v>42743</v>
      </c>
      <c r="D801" s="9">
        <v>42833</v>
      </c>
      <c r="E801" s="5" t="s">
        <v>1494</v>
      </c>
      <c r="F801" s="5" t="s">
        <v>3511</v>
      </c>
      <c r="G801" s="5" t="s">
        <v>3512</v>
      </c>
      <c r="H801" s="5" t="s">
        <v>1445</v>
      </c>
      <c r="I801" s="5" t="s">
        <v>1497</v>
      </c>
      <c r="J801" s="5" t="s">
        <v>2205</v>
      </c>
      <c r="K801" s="5" t="s">
        <v>51</v>
      </c>
      <c r="L801">
        <v>28205</v>
      </c>
      <c r="M801" s="5" t="s">
        <v>1443</v>
      </c>
      <c r="N801" s="5" t="s">
        <v>3513</v>
      </c>
      <c r="O801" s="5" t="s">
        <v>3</v>
      </c>
      <c r="P801" s="5" t="s">
        <v>18</v>
      </c>
      <c r="Q801" s="5" t="s">
        <v>3514</v>
      </c>
      <c r="R801">
        <v>271.95999999999998</v>
      </c>
      <c r="S801">
        <v>5</v>
      </c>
      <c r="T801">
        <v>0.2</v>
      </c>
      <c r="U801">
        <v>16.997499999999999</v>
      </c>
      <c r="V801" t="s">
        <v>1468</v>
      </c>
      <c r="W801" t="s">
        <v>1451</v>
      </c>
      <c r="X801">
        <v>1</v>
      </c>
      <c r="Y801" t="s">
        <v>1452</v>
      </c>
    </row>
    <row r="802" spans="1:25" x14ac:dyDescent="0.25">
      <c r="A802">
        <v>1319</v>
      </c>
      <c r="B802" s="5" t="s">
        <v>271</v>
      </c>
      <c r="C802" s="9">
        <v>41646</v>
      </c>
      <c r="D802" s="9">
        <v>41766</v>
      </c>
      <c r="E802" s="5" t="s">
        <v>1508</v>
      </c>
      <c r="F802" s="5" t="s">
        <v>2641</v>
      </c>
      <c r="G802" s="5" t="s">
        <v>2642</v>
      </c>
      <c r="H802" s="5" t="s">
        <v>1446</v>
      </c>
      <c r="I802" s="5" t="s">
        <v>1497</v>
      </c>
      <c r="J802" s="5" t="s">
        <v>2643</v>
      </c>
      <c r="K802" s="5" t="s">
        <v>30</v>
      </c>
      <c r="L802">
        <v>32725</v>
      </c>
      <c r="M802" s="5" t="s">
        <v>1443</v>
      </c>
      <c r="N802" s="5" t="s">
        <v>2961</v>
      </c>
      <c r="O802" s="5" t="s">
        <v>3</v>
      </c>
      <c r="P802" s="5" t="s">
        <v>18</v>
      </c>
      <c r="Q802" s="5" t="s">
        <v>2962</v>
      </c>
      <c r="R802">
        <v>575.91999999999996</v>
      </c>
      <c r="S802">
        <v>2</v>
      </c>
      <c r="T802">
        <v>0.2</v>
      </c>
      <c r="U802">
        <v>71.989999999999995</v>
      </c>
      <c r="V802" t="s">
        <v>1450</v>
      </c>
      <c r="W802" t="s">
        <v>1451</v>
      </c>
      <c r="X802">
        <v>1</v>
      </c>
      <c r="Y802" t="s">
        <v>1452</v>
      </c>
    </row>
    <row r="803" spans="1:25" x14ac:dyDescent="0.25">
      <c r="A803">
        <v>1353</v>
      </c>
      <c r="B803" s="5" t="s">
        <v>1188</v>
      </c>
      <c r="C803" s="9">
        <v>42830</v>
      </c>
      <c r="D803" s="9">
        <v>42983</v>
      </c>
      <c r="E803" s="5" t="s">
        <v>1508</v>
      </c>
      <c r="F803" s="5" t="s">
        <v>3137</v>
      </c>
      <c r="G803" s="5" t="s">
        <v>3138</v>
      </c>
      <c r="H803" s="5" t="s">
        <v>1446</v>
      </c>
      <c r="I803" s="5" t="s">
        <v>1497</v>
      </c>
      <c r="J803" s="5" t="s">
        <v>2040</v>
      </c>
      <c r="K803" s="5" t="s">
        <v>26</v>
      </c>
      <c r="L803">
        <v>94109</v>
      </c>
      <c r="M803" s="5" t="s">
        <v>1444</v>
      </c>
      <c r="N803" s="5" t="s">
        <v>3515</v>
      </c>
      <c r="O803" s="5" t="s">
        <v>3</v>
      </c>
      <c r="P803" s="5" t="s">
        <v>18</v>
      </c>
      <c r="Q803" s="5" t="s">
        <v>3516</v>
      </c>
      <c r="R803">
        <v>183.96</v>
      </c>
      <c r="S803">
        <v>5</v>
      </c>
      <c r="T803">
        <v>0.2</v>
      </c>
      <c r="U803">
        <v>20.695499999999999</v>
      </c>
      <c r="V803" t="s">
        <v>1468</v>
      </c>
      <c r="W803" t="s">
        <v>1455</v>
      </c>
      <c r="X803">
        <v>4</v>
      </c>
      <c r="Y803" t="s">
        <v>1456</v>
      </c>
    </row>
    <row r="804" spans="1:25" x14ac:dyDescent="0.25">
      <c r="A804">
        <v>1367</v>
      </c>
      <c r="B804" s="5" t="s">
        <v>1422</v>
      </c>
      <c r="C804" s="9">
        <v>43019</v>
      </c>
      <c r="D804" s="9">
        <v>43050</v>
      </c>
      <c r="E804" s="5" t="s">
        <v>1494</v>
      </c>
      <c r="F804" s="5" t="s">
        <v>2018</v>
      </c>
      <c r="G804" s="5" t="s">
        <v>2019</v>
      </c>
      <c r="H804" s="5" t="s">
        <v>1446</v>
      </c>
      <c r="I804" s="5" t="s">
        <v>1497</v>
      </c>
      <c r="J804" s="5" t="s">
        <v>2020</v>
      </c>
      <c r="K804" s="5" t="s">
        <v>24</v>
      </c>
      <c r="L804">
        <v>85705</v>
      </c>
      <c r="M804" s="5" t="s">
        <v>1444</v>
      </c>
      <c r="N804" s="5" t="s">
        <v>3517</v>
      </c>
      <c r="O804" s="5" t="s">
        <v>3</v>
      </c>
      <c r="P804" s="5" t="s">
        <v>18</v>
      </c>
      <c r="Q804" s="5" t="s">
        <v>3518</v>
      </c>
      <c r="R804">
        <v>201.584</v>
      </c>
      <c r="S804">
        <v>2</v>
      </c>
      <c r="T804">
        <v>0.2</v>
      </c>
      <c r="U804">
        <v>15.1188</v>
      </c>
      <c r="V804" t="s">
        <v>1468</v>
      </c>
      <c r="W804" t="s">
        <v>1462</v>
      </c>
      <c r="X804">
        <v>10</v>
      </c>
      <c r="Y804" t="s">
        <v>1463</v>
      </c>
    </row>
    <row r="805" spans="1:25" x14ac:dyDescent="0.25">
      <c r="A805">
        <v>1379</v>
      </c>
      <c r="B805" s="5" t="s">
        <v>165</v>
      </c>
      <c r="C805" s="9">
        <v>41737</v>
      </c>
      <c r="D805" s="9">
        <v>41890</v>
      </c>
      <c r="E805" s="5" t="s">
        <v>1525</v>
      </c>
      <c r="F805" s="5" t="s">
        <v>3519</v>
      </c>
      <c r="G805" s="5" t="s">
        <v>3520</v>
      </c>
      <c r="H805" s="5" t="s">
        <v>1445</v>
      </c>
      <c r="I805" s="5" t="s">
        <v>1497</v>
      </c>
      <c r="J805" s="5" t="s">
        <v>3521</v>
      </c>
      <c r="K805" s="5" t="s">
        <v>60</v>
      </c>
      <c r="L805">
        <v>84062</v>
      </c>
      <c r="M805" s="5" t="s">
        <v>1444</v>
      </c>
      <c r="N805" s="5" t="s">
        <v>3522</v>
      </c>
      <c r="O805" s="5" t="s">
        <v>3</v>
      </c>
      <c r="P805" s="5" t="s">
        <v>18</v>
      </c>
      <c r="Q805" s="5" t="s">
        <v>3523</v>
      </c>
      <c r="R805">
        <v>399.96</v>
      </c>
      <c r="S805">
        <v>5</v>
      </c>
      <c r="T805">
        <v>0.2</v>
      </c>
      <c r="U805">
        <v>34.996499999999997</v>
      </c>
      <c r="V805" t="s">
        <v>1450</v>
      </c>
      <c r="W805" t="s">
        <v>1455</v>
      </c>
      <c r="X805">
        <v>4</v>
      </c>
      <c r="Y805" t="s">
        <v>1456</v>
      </c>
    </row>
    <row r="806" spans="1:25" x14ac:dyDescent="0.25">
      <c r="A806">
        <v>1450</v>
      </c>
      <c r="B806" s="5" t="s">
        <v>456</v>
      </c>
      <c r="C806" s="9">
        <v>42009</v>
      </c>
      <c r="D806" s="9">
        <v>42190</v>
      </c>
      <c r="E806" s="5" t="s">
        <v>1508</v>
      </c>
      <c r="F806" s="5" t="s">
        <v>2399</v>
      </c>
      <c r="G806" s="5" t="s">
        <v>2400</v>
      </c>
      <c r="H806" s="5" t="s">
        <v>1446</v>
      </c>
      <c r="I806" s="5" t="s">
        <v>1497</v>
      </c>
      <c r="J806" s="5" t="s">
        <v>2121</v>
      </c>
      <c r="K806" s="5" t="s">
        <v>26</v>
      </c>
      <c r="L806">
        <v>90008</v>
      </c>
      <c r="M806" s="5" t="s">
        <v>1444</v>
      </c>
      <c r="N806" s="5" t="s">
        <v>3524</v>
      </c>
      <c r="O806" s="5" t="s">
        <v>3</v>
      </c>
      <c r="P806" s="5" t="s">
        <v>18</v>
      </c>
      <c r="Q806" s="5" t="s">
        <v>3525</v>
      </c>
      <c r="R806">
        <v>88.751999999999995</v>
      </c>
      <c r="S806">
        <v>3</v>
      </c>
      <c r="T806">
        <v>0.2</v>
      </c>
      <c r="U806">
        <v>11.093999999999999</v>
      </c>
      <c r="V806" t="s">
        <v>1465</v>
      </c>
      <c r="W806" t="s">
        <v>1451</v>
      </c>
      <c r="X806">
        <v>1</v>
      </c>
      <c r="Y806" t="s">
        <v>1452</v>
      </c>
    </row>
    <row r="807" spans="1:25" x14ac:dyDescent="0.25">
      <c r="A807">
        <v>1487</v>
      </c>
      <c r="B807" s="5" t="s">
        <v>434</v>
      </c>
      <c r="C807" s="9">
        <v>42074</v>
      </c>
      <c r="D807" s="9">
        <v>42196</v>
      </c>
      <c r="E807" s="5" t="s">
        <v>1508</v>
      </c>
      <c r="F807" s="5" t="s">
        <v>3526</v>
      </c>
      <c r="G807" s="5" t="s">
        <v>3527</v>
      </c>
      <c r="H807" s="5" t="s">
        <v>1447</v>
      </c>
      <c r="I807" s="5" t="s">
        <v>1497</v>
      </c>
      <c r="J807" s="5" t="s">
        <v>2121</v>
      </c>
      <c r="K807" s="5" t="s">
        <v>26</v>
      </c>
      <c r="L807">
        <v>90008</v>
      </c>
      <c r="M807" s="5" t="s">
        <v>1444</v>
      </c>
      <c r="N807" s="5" t="s">
        <v>3528</v>
      </c>
      <c r="O807" s="5" t="s">
        <v>3</v>
      </c>
      <c r="P807" s="5" t="s">
        <v>18</v>
      </c>
      <c r="Q807" s="5" t="s">
        <v>3529</v>
      </c>
      <c r="R807">
        <v>1212.848</v>
      </c>
      <c r="S807">
        <v>7</v>
      </c>
      <c r="T807">
        <v>0.2</v>
      </c>
      <c r="U807">
        <v>106.1242</v>
      </c>
      <c r="V807" t="s">
        <v>1465</v>
      </c>
      <c r="W807" t="s">
        <v>1451</v>
      </c>
      <c r="X807">
        <v>3</v>
      </c>
      <c r="Y807" t="s">
        <v>1454</v>
      </c>
    </row>
    <row r="808" spans="1:25" x14ac:dyDescent="0.25">
      <c r="A808">
        <v>1673</v>
      </c>
      <c r="B808" s="5" t="s">
        <v>903</v>
      </c>
      <c r="C808" s="9">
        <v>42801</v>
      </c>
      <c r="D808" s="9">
        <v>42923</v>
      </c>
      <c r="E808" s="5" t="s">
        <v>1508</v>
      </c>
      <c r="F808" s="5" t="s">
        <v>3530</v>
      </c>
      <c r="G808" s="5" t="s">
        <v>3531</v>
      </c>
      <c r="H808" s="5" t="s">
        <v>1445</v>
      </c>
      <c r="I808" s="5" t="s">
        <v>1497</v>
      </c>
      <c r="J808" s="5" t="s">
        <v>3532</v>
      </c>
      <c r="K808" s="5" t="s">
        <v>59</v>
      </c>
      <c r="L808">
        <v>75023</v>
      </c>
      <c r="M808" s="5" t="s">
        <v>1441</v>
      </c>
      <c r="N808" s="5" t="s">
        <v>3483</v>
      </c>
      <c r="O808" s="5" t="s">
        <v>3</v>
      </c>
      <c r="P808" s="5" t="s">
        <v>18</v>
      </c>
      <c r="Q808" s="5" t="s">
        <v>3484</v>
      </c>
      <c r="R808">
        <v>167.96799999999999</v>
      </c>
      <c r="S808">
        <v>4</v>
      </c>
      <c r="T808">
        <v>0.2</v>
      </c>
      <c r="U808">
        <v>62.988</v>
      </c>
      <c r="V808" t="s">
        <v>1468</v>
      </c>
      <c r="W808" t="s">
        <v>1451</v>
      </c>
      <c r="X808">
        <v>3</v>
      </c>
      <c r="Y808" t="s">
        <v>1454</v>
      </c>
    </row>
    <row r="809" spans="1:25" x14ac:dyDescent="0.25">
      <c r="A809">
        <v>1757</v>
      </c>
      <c r="B809" s="5" t="s">
        <v>420</v>
      </c>
      <c r="C809" s="9">
        <v>42228</v>
      </c>
      <c r="D809" s="9">
        <v>42320</v>
      </c>
      <c r="E809" s="5" t="s">
        <v>1525</v>
      </c>
      <c r="F809" s="5" t="s">
        <v>1766</v>
      </c>
      <c r="G809" s="5" t="s">
        <v>1767</v>
      </c>
      <c r="H809" s="5" t="s">
        <v>1447</v>
      </c>
      <c r="I809" s="5" t="s">
        <v>1497</v>
      </c>
      <c r="J809" s="5" t="s">
        <v>1704</v>
      </c>
      <c r="K809" s="5" t="s">
        <v>59</v>
      </c>
      <c r="L809">
        <v>76106</v>
      </c>
      <c r="M809" s="5" t="s">
        <v>1441</v>
      </c>
      <c r="N809" s="5" t="s">
        <v>2917</v>
      </c>
      <c r="O809" s="5" t="s">
        <v>3</v>
      </c>
      <c r="P809" s="5" t="s">
        <v>18</v>
      </c>
      <c r="Q809" s="5" t="s">
        <v>2918</v>
      </c>
      <c r="R809">
        <v>1718.4</v>
      </c>
      <c r="S809">
        <v>6</v>
      </c>
      <c r="T809">
        <v>0.2</v>
      </c>
      <c r="U809">
        <v>150.36000000000001</v>
      </c>
      <c r="V809" t="s">
        <v>1465</v>
      </c>
      <c r="W809" t="s">
        <v>1458</v>
      </c>
      <c r="X809">
        <v>8</v>
      </c>
      <c r="Y809" t="s">
        <v>1460</v>
      </c>
    </row>
    <row r="810" spans="1:25" x14ac:dyDescent="0.25">
      <c r="A810">
        <v>1828</v>
      </c>
      <c r="B810" s="5" t="s">
        <v>575</v>
      </c>
      <c r="C810" s="9">
        <v>42584</v>
      </c>
      <c r="D810" s="9">
        <v>42676</v>
      </c>
      <c r="E810" s="5" t="s">
        <v>1525</v>
      </c>
      <c r="F810" s="5" t="s">
        <v>3533</v>
      </c>
      <c r="G810" s="5" t="s">
        <v>3534</v>
      </c>
      <c r="H810" s="5" t="s">
        <v>1447</v>
      </c>
      <c r="I810" s="5" t="s">
        <v>1497</v>
      </c>
      <c r="J810" s="5" t="s">
        <v>2779</v>
      </c>
      <c r="K810" s="5" t="s">
        <v>51</v>
      </c>
      <c r="L810">
        <v>27604</v>
      </c>
      <c r="M810" s="5" t="s">
        <v>1443</v>
      </c>
      <c r="N810" s="5" t="s">
        <v>3535</v>
      </c>
      <c r="O810" s="5" t="s">
        <v>3</v>
      </c>
      <c r="P810" s="5" t="s">
        <v>18</v>
      </c>
      <c r="Q810" s="5" t="s">
        <v>3536</v>
      </c>
      <c r="R810">
        <v>1127.9760000000001</v>
      </c>
      <c r="S810">
        <v>3</v>
      </c>
      <c r="T810">
        <v>0.2</v>
      </c>
      <c r="U810">
        <v>126.8973</v>
      </c>
      <c r="V810" t="s">
        <v>1467</v>
      </c>
      <c r="W810" t="s">
        <v>1458</v>
      </c>
      <c r="X810">
        <v>8</v>
      </c>
      <c r="Y810" t="s">
        <v>1460</v>
      </c>
    </row>
    <row r="811" spans="1:25" x14ac:dyDescent="0.25">
      <c r="A811">
        <v>1923</v>
      </c>
      <c r="B811" s="5" t="s">
        <v>765</v>
      </c>
      <c r="C811" s="9">
        <v>42589</v>
      </c>
      <c r="D811" s="9">
        <v>42650</v>
      </c>
      <c r="E811" s="5" t="s">
        <v>1525</v>
      </c>
      <c r="F811" s="5" t="s">
        <v>3537</v>
      </c>
      <c r="G811" s="5" t="s">
        <v>3538</v>
      </c>
      <c r="H811" s="5" t="s">
        <v>1446</v>
      </c>
      <c r="I811" s="5" t="s">
        <v>1497</v>
      </c>
      <c r="J811" s="5" t="s">
        <v>1777</v>
      </c>
      <c r="K811" s="5" t="s">
        <v>59</v>
      </c>
      <c r="L811">
        <v>76017</v>
      </c>
      <c r="M811" s="5" t="s">
        <v>1441</v>
      </c>
      <c r="N811" s="5" t="s">
        <v>3539</v>
      </c>
      <c r="O811" s="5" t="s">
        <v>3</v>
      </c>
      <c r="P811" s="5" t="s">
        <v>18</v>
      </c>
      <c r="Q811" s="5" t="s">
        <v>3540</v>
      </c>
      <c r="R811">
        <v>863.64</v>
      </c>
      <c r="S811">
        <v>9</v>
      </c>
      <c r="T811">
        <v>0.2</v>
      </c>
      <c r="U811">
        <v>107.955</v>
      </c>
      <c r="V811" t="s">
        <v>1467</v>
      </c>
      <c r="W811" t="s">
        <v>1458</v>
      </c>
      <c r="X811">
        <v>8</v>
      </c>
      <c r="Y811" t="s">
        <v>1460</v>
      </c>
    </row>
    <row r="812" spans="1:25" x14ac:dyDescent="0.25">
      <c r="A812">
        <v>2075</v>
      </c>
      <c r="B812" s="5" t="s">
        <v>958</v>
      </c>
      <c r="C812" s="9">
        <v>42927</v>
      </c>
      <c r="D812" s="9">
        <v>43080</v>
      </c>
      <c r="E812" s="5" t="s">
        <v>1525</v>
      </c>
      <c r="F812" s="5" t="s">
        <v>3541</v>
      </c>
      <c r="G812" s="5" t="s">
        <v>3542</v>
      </c>
      <c r="H812" s="5" t="s">
        <v>1447</v>
      </c>
      <c r="I812" s="5" t="s">
        <v>1497</v>
      </c>
      <c r="J812" s="5" t="s">
        <v>3543</v>
      </c>
      <c r="K812" s="5" t="s">
        <v>26</v>
      </c>
      <c r="L812">
        <v>94513</v>
      </c>
      <c r="M812" s="5" t="s">
        <v>1444</v>
      </c>
      <c r="N812" s="5" t="s">
        <v>3544</v>
      </c>
      <c r="O812" s="5" t="s">
        <v>3</v>
      </c>
      <c r="P812" s="5" t="s">
        <v>18</v>
      </c>
      <c r="Q812" s="5" t="s">
        <v>3545</v>
      </c>
      <c r="R812">
        <v>761.54399999999998</v>
      </c>
      <c r="S812">
        <v>7</v>
      </c>
      <c r="T812">
        <v>0.2</v>
      </c>
      <c r="U812">
        <v>66.635099999999994</v>
      </c>
      <c r="V812" t="s">
        <v>1468</v>
      </c>
      <c r="W812" t="s">
        <v>1458</v>
      </c>
      <c r="X812">
        <v>7</v>
      </c>
      <c r="Y812" t="s">
        <v>1459</v>
      </c>
    </row>
    <row r="813" spans="1:25" x14ac:dyDescent="0.25">
      <c r="A813">
        <v>2407</v>
      </c>
      <c r="B813" s="5" t="s">
        <v>887</v>
      </c>
      <c r="C813" s="9">
        <v>42926</v>
      </c>
      <c r="D813" s="9">
        <v>43049</v>
      </c>
      <c r="E813" s="5" t="s">
        <v>1508</v>
      </c>
      <c r="F813" s="5" t="s">
        <v>2409</v>
      </c>
      <c r="G813" s="5" t="s">
        <v>2410</v>
      </c>
      <c r="H813" s="5" t="s">
        <v>1445</v>
      </c>
      <c r="I813" s="5" t="s">
        <v>1497</v>
      </c>
      <c r="J813" s="5" t="s">
        <v>2121</v>
      </c>
      <c r="K813" s="5" t="s">
        <v>26</v>
      </c>
      <c r="L813">
        <v>90045</v>
      </c>
      <c r="M813" s="5" t="s">
        <v>1444</v>
      </c>
      <c r="N813" s="5" t="s">
        <v>3546</v>
      </c>
      <c r="O813" s="5" t="s">
        <v>3</v>
      </c>
      <c r="P813" s="5" t="s">
        <v>18</v>
      </c>
      <c r="Q813" s="5" t="s">
        <v>3547</v>
      </c>
      <c r="R813">
        <v>79.92</v>
      </c>
      <c r="S813">
        <v>10</v>
      </c>
      <c r="T813">
        <v>0.2</v>
      </c>
      <c r="U813">
        <v>26.972999999999999</v>
      </c>
      <c r="V813" t="s">
        <v>1468</v>
      </c>
      <c r="W813" t="s">
        <v>1458</v>
      </c>
      <c r="X813">
        <v>7</v>
      </c>
      <c r="Y813" t="s">
        <v>1459</v>
      </c>
    </row>
    <row r="814" spans="1:25" x14ac:dyDescent="0.25">
      <c r="A814">
        <v>2509</v>
      </c>
      <c r="B814" s="5" t="s">
        <v>1198</v>
      </c>
      <c r="C814" s="9">
        <v>42769</v>
      </c>
      <c r="D814" s="9">
        <v>42950</v>
      </c>
      <c r="E814" s="5" t="s">
        <v>1508</v>
      </c>
      <c r="F814" s="5" t="s">
        <v>3548</v>
      </c>
      <c r="G814" s="5" t="s">
        <v>3549</v>
      </c>
      <c r="H814" s="5" t="s">
        <v>1446</v>
      </c>
      <c r="I814" s="5" t="s">
        <v>1497</v>
      </c>
      <c r="J814" s="5" t="s">
        <v>2121</v>
      </c>
      <c r="K814" s="5" t="s">
        <v>26</v>
      </c>
      <c r="L814">
        <v>90045</v>
      </c>
      <c r="M814" s="5" t="s">
        <v>1444</v>
      </c>
      <c r="N814" s="5" t="s">
        <v>3550</v>
      </c>
      <c r="O814" s="5" t="s">
        <v>3</v>
      </c>
      <c r="P814" s="5" t="s">
        <v>18</v>
      </c>
      <c r="Q814" s="5" t="s">
        <v>3551</v>
      </c>
      <c r="R814">
        <v>196.77600000000001</v>
      </c>
      <c r="S814">
        <v>3</v>
      </c>
      <c r="T814">
        <v>0.2</v>
      </c>
      <c r="U814">
        <v>14.7582</v>
      </c>
      <c r="V814" t="s">
        <v>1468</v>
      </c>
      <c r="W814" t="s">
        <v>1451</v>
      </c>
      <c r="X814">
        <v>2</v>
      </c>
      <c r="Y814" t="s">
        <v>1453</v>
      </c>
    </row>
    <row r="815" spans="1:25" x14ac:dyDescent="0.25">
      <c r="A815">
        <v>2590</v>
      </c>
      <c r="B815" s="5" t="s">
        <v>692</v>
      </c>
      <c r="C815" s="9">
        <v>42495</v>
      </c>
      <c r="D815" s="9">
        <v>42618</v>
      </c>
      <c r="E815" s="5" t="s">
        <v>1508</v>
      </c>
      <c r="F815" s="5" t="s">
        <v>3552</v>
      </c>
      <c r="G815" s="5" t="s">
        <v>3553</v>
      </c>
      <c r="H815" s="5" t="s">
        <v>1447</v>
      </c>
      <c r="I815" s="5" t="s">
        <v>1497</v>
      </c>
      <c r="J815" s="5" t="s">
        <v>2121</v>
      </c>
      <c r="K815" s="5" t="s">
        <v>26</v>
      </c>
      <c r="L815">
        <v>90004</v>
      </c>
      <c r="M815" s="5" t="s">
        <v>1444</v>
      </c>
      <c r="N815" s="5" t="s">
        <v>3554</v>
      </c>
      <c r="O815" s="5" t="s">
        <v>3</v>
      </c>
      <c r="P815" s="5" t="s">
        <v>18</v>
      </c>
      <c r="Q815" s="5" t="s">
        <v>3555</v>
      </c>
      <c r="R815">
        <v>246.16800000000001</v>
      </c>
      <c r="S815">
        <v>3</v>
      </c>
      <c r="T815">
        <v>0.2</v>
      </c>
      <c r="U815">
        <v>21.5397</v>
      </c>
      <c r="V815" t="s">
        <v>1467</v>
      </c>
      <c r="W815" t="s">
        <v>1455</v>
      </c>
      <c r="X815">
        <v>5</v>
      </c>
      <c r="Y815" t="s">
        <v>70</v>
      </c>
    </row>
    <row r="816" spans="1:25" x14ac:dyDescent="0.25">
      <c r="A816">
        <v>2833</v>
      </c>
      <c r="B816" s="5" t="s">
        <v>227</v>
      </c>
      <c r="C816" s="9">
        <v>41650</v>
      </c>
      <c r="D816" s="9">
        <v>41770</v>
      </c>
      <c r="E816" s="5" t="s">
        <v>1508</v>
      </c>
      <c r="F816" s="5" t="s">
        <v>2419</v>
      </c>
      <c r="G816" s="5" t="s">
        <v>2420</v>
      </c>
      <c r="H816" s="5" t="s">
        <v>1445</v>
      </c>
      <c r="I816" s="5" t="s">
        <v>1497</v>
      </c>
      <c r="J816" s="5" t="s">
        <v>2099</v>
      </c>
      <c r="K816" s="5" t="s">
        <v>54</v>
      </c>
      <c r="L816">
        <v>97206</v>
      </c>
      <c r="M816" s="5" t="s">
        <v>1444</v>
      </c>
      <c r="N816" s="5" t="s">
        <v>3556</v>
      </c>
      <c r="O816" s="5" t="s">
        <v>3</v>
      </c>
      <c r="P816" s="5" t="s">
        <v>18</v>
      </c>
      <c r="Q816" s="5" t="s">
        <v>3557</v>
      </c>
      <c r="R816">
        <v>155.976</v>
      </c>
      <c r="S816">
        <v>3</v>
      </c>
      <c r="T816">
        <v>0.2</v>
      </c>
      <c r="U816">
        <v>54.5916</v>
      </c>
      <c r="V816" t="s">
        <v>1450</v>
      </c>
      <c r="W816" t="s">
        <v>1451</v>
      </c>
      <c r="X816">
        <v>1</v>
      </c>
      <c r="Y816" t="s">
        <v>1452</v>
      </c>
    </row>
    <row r="817" spans="1:25" x14ac:dyDescent="0.25">
      <c r="A817">
        <v>2934</v>
      </c>
      <c r="B817" s="5" t="s">
        <v>1355</v>
      </c>
      <c r="C817" s="9">
        <v>42533</v>
      </c>
      <c r="D817" s="9">
        <v>42716</v>
      </c>
      <c r="E817" s="5" t="s">
        <v>1508</v>
      </c>
      <c r="F817" s="5" t="s">
        <v>3558</v>
      </c>
      <c r="G817" s="5" t="s">
        <v>3559</v>
      </c>
      <c r="H817" s="5" t="s">
        <v>1445</v>
      </c>
      <c r="I817" s="5" t="s">
        <v>1497</v>
      </c>
      <c r="J817" s="5" t="s">
        <v>1990</v>
      </c>
      <c r="K817" s="5" t="s">
        <v>62</v>
      </c>
      <c r="L817">
        <v>98105</v>
      </c>
      <c r="M817" s="5" t="s">
        <v>1444</v>
      </c>
      <c r="N817" s="5" t="s">
        <v>3522</v>
      </c>
      <c r="O817" s="5" t="s">
        <v>3</v>
      </c>
      <c r="P817" s="5" t="s">
        <v>18</v>
      </c>
      <c r="Q817" s="5" t="s">
        <v>3560</v>
      </c>
      <c r="R817">
        <v>156.792</v>
      </c>
      <c r="S817">
        <v>1</v>
      </c>
      <c r="T817">
        <v>0.2</v>
      </c>
      <c r="U817">
        <v>13.7193</v>
      </c>
      <c r="V817" t="s">
        <v>1467</v>
      </c>
      <c r="W817" t="s">
        <v>1455</v>
      </c>
      <c r="X817">
        <v>6</v>
      </c>
      <c r="Y817" t="s">
        <v>1457</v>
      </c>
    </row>
    <row r="818" spans="1:25" x14ac:dyDescent="0.25">
      <c r="A818">
        <v>2935</v>
      </c>
      <c r="B818" s="5" t="s">
        <v>1355</v>
      </c>
      <c r="C818" s="9">
        <v>42533</v>
      </c>
      <c r="D818" s="9">
        <v>42716</v>
      </c>
      <c r="E818" s="5" t="s">
        <v>1508</v>
      </c>
      <c r="F818" s="5" t="s">
        <v>3558</v>
      </c>
      <c r="G818" s="5" t="s">
        <v>3559</v>
      </c>
      <c r="H818" s="5" t="s">
        <v>1445</v>
      </c>
      <c r="I818" s="5" t="s">
        <v>1497</v>
      </c>
      <c r="J818" s="5" t="s">
        <v>1990</v>
      </c>
      <c r="K818" s="5" t="s">
        <v>62</v>
      </c>
      <c r="L818">
        <v>98105</v>
      </c>
      <c r="M818" s="5" t="s">
        <v>1444</v>
      </c>
      <c r="N818" s="5" t="s">
        <v>3561</v>
      </c>
      <c r="O818" s="5" t="s">
        <v>3</v>
      </c>
      <c r="P818" s="5" t="s">
        <v>18</v>
      </c>
      <c r="Q818" s="5" t="s">
        <v>3562</v>
      </c>
      <c r="R818">
        <v>431.976</v>
      </c>
      <c r="S818">
        <v>3</v>
      </c>
      <c r="T818">
        <v>0.2</v>
      </c>
      <c r="U818">
        <v>26.9985</v>
      </c>
      <c r="V818" t="s">
        <v>1467</v>
      </c>
      <c r="W818" t="s">
        <v>1455</v>
      </c>
      <c r="X818">
        <v>6</v>
      </c>
      <c r="Y818" t="s">
        <v>1457</v>
      </c>
    </row>
    <row r="819" spans="1:25" x14ac:dyDescent="0.25">
      <c r="A819">
        <v>2954</v>
      </c>
      <c r="B819" s="5" t="s">
        <v>1025</v>
      </c>
      <c r="C819" s="9">
        <v>43080</v>
      </c>
      <c r="D819" s="9">
        <v>43080</v>
      </c>
      <c r="E819" s="5" t="s">
        <v>1537</v>
      </c>
      <c r="F819" s="5" t="s">
        <v>2426</v>
      </c>
      <c r="G819" s="5" t="s">
        <v>2427</v>
      </c>
      <c r="H819" s="5" t="s">
        <v>1447</v>
      </c>
      <c r="I819" s="5" t="s">
        <v>1497</v>
      </c>
      <c r="J819" s="5" t="s">
        <v>2428</v>
      </c>
      <c r="K819" s="5" t="s">
        <v>24</v>
      </c>
      <c r="L819">
        <v>85301</v>
      </c>
      <c r="M819" s="5" t="s">
        <v>1444</v>
      </c>
      <c r="N819" s="5" t="s">
        <v>2013</v>
      </c>
      <c r="O819" s="5" t="s">
        <v>3</v>
      </c>
      <c r="P819" s="5" t="s">
        <v>18</v>
      </c>
      <c r="Q819" s="5" t="s">
        <v>2014</v>
      </c>
      <c r="R819">
        <v>7.92</v>
      </c>
      <c r="S819">
        <v>2</v>
      </c>
      <c r="T819">
        <v>0.2</v>
      </c>
      <c r="U819">
        <v>0.69299999999999995</v>
      </c>
      <c r="V819" t="s">
        <v>1468</v>
      </c>
      <c r="W819" t="s">
        <v>1462</v>
      </c>
      <c r="X819">
        <v>12</v>
      </c>
      <c r="Y819" t="s">
        <v>1464</v>
      </c>
    </row>
    <row r="820" spans="1:25" x14ac:dyDescent="0.25">
      <c r="A820">
        <v>2955</v>
      </c>
      <c r="B820" s="5" t="s">
        <v>1025</v>
      </c>
      <c r="C820" s="9">
        <v>43080</v>
      </c>
      <c r="D820" s="9">
        <v>43080</v>
      </c>
      <c r="E820" s="5" t="s">
        <v>1537</v>
      </c>
      <c r="F820" s="5" t="s">
        <v>2426</v>
      </c>
      <c r="G820" s="5" t="s">
        <v>2427</v>
      </c>
      <c r="H820" s="5" t="s">
        <v>1447</v>
      </c>
      <c r="I820" s="5" t="s">
        <v>1497</v>
      </c>
      <c r="J820" s="5" t="s">
        <v>2428</v>
      </c>
      <c r="K820" s="5" t="s">
        <v>24</v>
      </c>
      <c r="L820">
        <v>85301</v>
      </c>
      <c r="M820" s="5" t="s">
        <v>1444</v>
      </c>
      <c r="N820" s="5" t="s">
        <v>3563</v>
      </c>
      <c r="O820" s="5" t="s">
        <v>3</v>
      </c>
      <c r="P820" s="5" t="s">
        <v>18</v>
      </c>
      <c r="Q820" s="5" t="s">
        <v>3564</v>
      </c>
      <c r="R820">
        <v>671.98400000000004</v>
      </c>
      <c r="S820">
        <v>2</v>
      </c>
      <c r="T820">
        <v>0.2</v>
      </c>
      <c r="U820">
        <v>50.398800000000001</v>
      </c>
      <c r="V820" t="s">
        <v>1468</v>
      </c>
      <c r="W820" t="s">
        <v>1462</v>
      </c>
      <c r="X820">
        <v>12</v>
      </c>
      <c r="Y820" t="s">
        <v>1464</v>
      </c>
    </row>
    <row r="821" spans="1:25" x14ac:dyDescent="0.25">
      <c r="A821">
        <v>3081</v>
      </c>
      <c r="B821" s="5" t="s">
        <v>846</v>
      </c>
      <c r="C821" s="9">
        <v>42834</v>
      </c>
      <c r="D821" s="9">
        <v>42864</v>
      </c>
      <c r="E821" s="5" t="s">
        <v>1494</v>
      </c>
      <c r="F821" s="5" t="s">
        <v>2266</v>
      </c>
      <c r="G821" s="5" t="s">
        <v>2267</v>
      </c>
      <c r="H821" s="5" t="s">
        <v>1447</v>
      </c>
      <c r="I821" s="5" t="s">
        <v>1497</v>
      </c>
      <c r="J821" s="5" t="s">
        <v>3565</v>
      </c>
      <c r="K821" s="5" t="s">
        <v>26</v>
      </c>
      <c r="L821">
        <v>92307</v>
      </c>
      <c r="M821" s="5" t="s">
        <v>1444</v>
      </c>
      <c r="N821" s="5" t="s">
        <v>3566</v>
      </c>
      <c r="O821" s="5" t="s">
        <v>3</v>
      </c>
      <c r="P821" s="5" t="s">
        <v>18</v>
      </c>
      <c r="Q821" s="5" t="s">
        <v>3567</v>
      </c>
      <c r="R821">
        <v>43.176000000000002</v>
      </c>
      <c r="S821">
        <v>3</v>
      </c>
      <c r="T821">
        <v>0.2</v>
      </c>
      <c r="U821">
        <v>15.111599999999999</v>
      </c>
      <c r="V821" t="s">
        <v>1468</v>
      </c>
      <c r="W821" t="s">
        <v>1455</v>
      </c>
      <c r="X821">
        <v>4</v>
      </c>
      <c r="Y821" t="s">
        <v>1456</v>
      </c>
    </row>
    <row r="822" spans="1:25" x14ac:dyDescent="0.25">
      <c r="A822">
        <v>3120</v>
      </c>
      <c r="B822" s="5" t="s">
        <v>367</v>
      </c>
      <c r="C822" s="9">
        <v>42314</v>
      </c>
      <c r="D822" s="9">
        <v>42344</v>
      </c>
      <c r="E822" s="5" t="s">
        <v>1494</v>
      </c>
      <c r="F822" s="5" t="s">
        <v>2436</v>
      </c>
      <c r="G822" s="5" t="s">
        <v>2437</v>
      </c>
      <c r="H822" s="5" t="s">
        <v>1446</v>
      </c>
      <c r="I822" s="5" t="s">
        <v>1497</v>
      </c>
      <c r="J822" s="5" t="s">
        <v>2438</v>
      </c>
      <c r="K822" s="5" t="s">
        <v>30</v>
      </c>
      <c r="L822">
        <v>33801</v>
      </c>
      <c r="M822" s="5" t="s">
        <v>1443</v>
      </c>
      <c r="N822" s="5" t="s">
        <v>2835</v>
      </c>
      <c r="O822" s="5" t="s">
        <v>3</v>
      </c>
      <c r="P822" s="5" t="s">
        <v>18</v>
      </c>
      <c r="Q822" s="5" t="s">
        <v>2836</v>
      </c>
      <c r="R822">
        <v>249.584</v>
      </c>
      <c r="S822">
        <v>2</v>
      </c>
      <c r="T822">
        <v>0.2</v>
      </c>
      <c r="U822">
        <v>31.198</v>
      </c>
      <c r="V822" t="s">
        <v>1465</v>
      </c>
      <c r="W822" t="s">
        <v>1462</v>
      </c>
      <c r="X822">
        <v>11</v>
      </c>
      <c r="Y822" t="s">
        <v>1466</v>
      </c>
    </row>
    <row r="823" spans="1:25" x14ac:dyDescent="0.25">
      <c r="A823">
        <v>3199</v>
      </c>
      <c r="B823" s="5" t="s">
        <v>182</v>
      </c>
      <c r="C823" s="9">
        <v>41651</v>
      </c>
      <c r="D823" s="9">
        <v>41832</v>
      </c>
      <c r="E823" s="5" t="s">
        <v>1508</v>
      </c>
      <c r="F823" s="5" t="s">
        <v>3568</v>
      </c>
      <c r="G823" s="5" t="s">
        <v>3569</v>
      </c>
      <c r="H823" s="5" t="s">
        <v>1445</v>
      </c>
      <c r="I823" s="5" t="s">
        <v>1497</v>
      </c>
      <c r="J823" s="5" t="s">
        <v>2015</v>
      </c>
      <c r="K823" s="5" t="s">
        <v>51</v>
      </c>
      <c r="L823">
        <v>28540</v>
      </c>
      <c r="M823" s="5" t="s">
        <v>1443</v>
      </c>
      <c r="N823" s="5" t="s">
        <v>3570</v>
      </c>
      <c r="O823" s="5" t="s">
        <v>3</v>
      </c>
      <c r="P823" s="5" t="s">
        <v>18</v>
      </c>
      <c r="Q823" s="5" t="s">
        <v>3571</v>
      </c>
      <c r="R823">
        <v>95.968000000000004</v>
      </c>
      <c r="S823">
        <v>4</v>
      </c>
      <c r="T823">
        <v>0.2</v>
      </c>
      <c r="U823">
        <v>9.5968</v>
      </c>
      <c r="V823" t="s">
        <v>1450</v>
      </c>
      <c r="W823" t="s">
        <v>1451</v>
      </c>
      <c r="X823">
        <v>1</v>
      </c>
      <c r="Y823" t="s">
        <v>1452</v>
      </c>
    </row>
    <row r="824" spans="1:25" x14ac:dyDescent="0.25">
      <c r="A824">
        <v>3225</v>
      </c>
      <c r="B824" s="5" t="s">
        <v>109</v>
      </c>
      <c r="C824" s="9">
        <v>41680</v>
      </c>
      <c r="D824" s="9">
        <v>41769</v>
      </c>
      <c r="E824" s="5" t="s">
        <v>1494</v>
      </c>
      <c r="F824" s="5" t="s">
        <v>2102</v>
      </c>
      <c r="G824" s="5" t="s">
        <v>2103</v>
      </c>
      <c r="H824" s="5" t="s">
        <v>1446</v>
      </c>
      <c r="I824" s="5" t="s">
        <v>1497</v>
      </c>
      <c r="J824" s="5" t="s">
        <v>2439</v>
      </c>
      <c r="K824" s="5" t="s">
        <v>24</v>
      </c>
      <c r="L824">
        <v>85281</v>
      </c>
      <c r="M824" s="5" t="s">
        <v>1444</v>
      </c>
      <c r="N824" s="5" t="s">
        <v>3572</v>
      </c>
      <c r="O824" s="5" t="s">
        <v>3</v>
      </c>
      <c r="P824" s="5" t="s">
        <v>18</v>
      </c>
      <c r="Q824" s="5" t="s">
        <v>3573</v>
      </c>
      <c r="R824">
        <v>318.39999999999998</v>
      </c>
      <c r="S824">
        <v>2</v>
      </c>
      <c r="T824">
        <v>0.2</v>
      </c>
      <c r="U824">
        <v>107.46</v>
      </c>
      <c r="V824" t="s">
        <v>1450</v>
      </c>
      <c r="W824" t="s">
        <v>1451</v>
      </c>
      <c r="X824">
        <v>2</v>
      </c>
      <c r="Y824" t="s">
        <v>1453</v>
      </c>
    </row>
    <row r="825" spans="1:25" x14ac:dyDescent="0.25">
      <c r="A825">
        <v>3228</v>
      </c>
      <c r="B825" s="5" t="s">
        <v>109</v>
      </c>
      <c r="C825" s="9">
        <v>41680</v>
      </c>
      <c r="D825" s="9">
        <v>41769</v>
      </c>
      <c r="E825" s="5" t="s">
        <v>1494</v>
      </c>
      <c r="F825" s="5" t="s">
        <v>2102</v>
      </c>
      <c r="G825" s="5" t="s">
        <v>2103</v>
      </c>
      <c r="H825" s="5" t="s">
        <v>1446</v>
      </c>
      <c r="I825" s="5" t="s">
        <v>1497</v>
      </c>
      <c r="J825" s="5" t="s">
        <v>2439</v>
      </c>
      <c r="K825" s="5" t="s">
        <v>24</v>
      </c>
      <c r="L825">
        <v>85281</v>
      </c>
      <c r="M825" s="5" t="s">
        <v>1444</v>
      </c>
      <c r="N825" s="5" t="s">
        <v>3574</v>
      </c>
      <c r="O825" s="5" t="s">
        <v>3</v>
      </c>
      <c r="P825" s="5" t="s">
        <v>18</v>
      </c>
      <c r="Q825" s="5" t="s">
        <v>3575</v>
      </c>
      <c r="R825">
        <v>230.376</v>
      </c>
      <c r="S825">
        <v>3</v>
      </c>
      <c r="T825">
        <v>0.2</v>
      </c>
      <c r="U825">
        <v>20.157900000000001</v>
      </c>
      <c r="V825" t="s">
        <v>1450</v>
      </c>
      <c r="W825" t="s">
        <v>1451</v>
      </c>
      <c r="X825">
        <v>2</v>
      </c>
      <c r="Y825" t="s">
        <v>1453</v>
      </c>
    </row>
    <row r="826" spans="1:25" x14ac:dyDescent="0.25">
      <c r="A826">
        <v>3244</v>
      </c>
      <c r="B826" s="5" t="s">
        <v>910</v>
      </c>
      <c r="C826" s="9">
        <v>42747</v>
      </c>
      <c r="D826" s="9">
        <v>42867</v>
      </c>
      <c r="E826" s="5" t="s">
        <v>1508</v>
      </c>
      <c r="F826" s="5" t="s">
        <v>1642</v>
      </c>
      <c r="G826" s="5" t="s">
        <v>1643</v>
      </c>
      <c r="H826" s="5" t="s">
        <v>1445</v>
      </c>
      <c r="I826" s="5" t="s">
        <v>1497</v>
      </c>
      <c r="J826" s="5" t="s">
        <v>1644</v>
      </c>
      <c r="K826" s="5" t="s">
        <v>59</v>
      </c>
      <c r="L826">
        <v>75051</v>
      </c>
      <c r="M826" s="5" t="s">
        <v>1441</v>
      </c>
      <c r="N826" s="5" t="s">
        <v>3576</v>
      </c>
      <c r="O826" s="5" t="s">
        <v>3</v>
      </c>
      <c r="P826" s="5" t="s">
        <v>18</v>
      </c>
      <c r="Q826" s="5" t="s">
        <v>3577</v>
      </c>
      <c r="R826">
        <v>219.8</v>
      </c>
      <c r="S826">
        <v>5</v>
      </c>
      <c r="T826">
        <v>0.2</v>
      </c>
      <c r="U826">
        <v>24.727499999999999</v>
      </c>
      <c r="V826" t="s">
        <v>1468</v>
      </c>
      <c r="W826" t="s">
        <v>1451</v>
      </c>
      <c r="X826">
        <v>1</v>
      </c>
      <c r="Y826" t="s">
        <v>1452</v>
      </c>
    </row>
    <row r="827" spans="1:25" x14ac:dyDescent="0.25">
      <c r="A827">
        <v>3388</v>
      </c>
      <c r="B827" s="5" t="s">
        <v>1105</v>
      </c>
      <c r="C827" s="9">
        <v>42926</v>
      </c>
      <c r="D827" s="9">
        <v>43049</v>
      </c>
      <c r="E827" s="5" t="s">
        <v>1508</v>
      </c>
      <c r="F827" s="5" t="s">
        <v>2203</v>
      </c>
      <c r="G827" s="5" t="s">
        <v>2204</v>
      </c>
      <c r="H827" s="5" t="s">
        <v>1447</v>
      </c>
      <c r="I827" s="5" t="s">
        <v>1497</v>
      </c>
      <c r="J827" s="5" t="s">
        <v>2205</v>
      </c>
      <c r="K827" s="5" t="s">
        <v>51</v>
      </c>
      <c r="L827">
        <v>28205</v>
      </c>
      <c r="M827" s="5" t="s">
        <v>1443</v>
      </c>
      <c r="N827" s="5" t="s">
        <v>3578</v>
      </c>
      <c r="O827" s="5" t="s">
        <v>3</v>
      </c>
      <c r="P827" s="5" t="s">
        <v>18</v>
      </c>
      <c r="Q827" s="5" t="s">
        <v>3579</v>
      </c>
      <c r="R827">
        <v>222.38399999999999</v>
      </c>
      <c r="S827">
        <v>2</v>
      </c>
      <c r="T827">
        <v>0.2</v>
      </c>
      <c r="U827">
        <v>16.678799999999999</v>
      </c>
      <c r="V827" t="s">
        <v>1468</v>
      </c>
      <c r="W827" t="s">
        <v>1458</v>
      </c>
      <c r="X827">
        <v>7</v>
      </c>
      <c r="Y827" t="s">
        <v>1459</v>
      </c>
    </row>
    <row r="828" spans="1:25" x14ac:dyDescent="0.25">
      <c r="A828">
        <v>3462</v>
      </c>
      <c r="B828" s="5" t="s">
        <v>917</v>
      </c>
      <c r="C828" s="9">
        <v>42866</v>
      </c>
      <c r="D828" s="9">
        <v>43019</v>
      </c>
      <c r="E828" s="5" t="s">
        <v>1525</v>
      </c>
      <c r="F828" s="5" t="s">
        <v>1798</v>
      </c>
      <c r="G828" s="5" t="s">
        <v>1799</v>
      </c>
      <c r="H828" s="5" t="s">
        <v>1446</v>
      </c>
      <c r="I828" s="5" t="s">
        <v>1497</v>
      </c>
      <c r="J828" s="5" t="s">
        <v>1534</v>
      </c>
      <c r="K828" s="5" t="s">
        <v>59</v>
      </c>
      <c r="L828">
        <v>75081</v>
      </c>
      <c r="M828" s="5" t="s">
        <v>1441</v>
      </c>
      <c r="N828" s="5" t="s">
        <v>3580</v>
      </c>
      <c r="O828" s="5" t="s">
        <v>3</v>
      </c>
      <c r="P828" s="5" t="s">
        <v>18</v>
      </c>
      <c r="Q828" s="5" t="s">
        <v>3581</v>
      </c>
      <c r="R828">
        <v>492.76799999999997</v>
      </c>
      <c r="S828">
        <v>4</v>
      </c>
      <c r="T828">
        <v>0.2</v>
      </c>
      <c r="U828">
        <v>55.436399999999999</v>
      </c>
      <c r="V828" t="s">
        <v>1468</v>
      </c>
      <c r="W828" t="s">
        <v>1455</v>
      </c>
      <c r="X828">
        <v>5</v>
      </c>
      <c r="Y828" t="s">
        <v>70</v>
      </c>
    </row>
    <row r="829" spans="1:25" x14ac:dyDescent="0.25">
      <c r="A829">
        <v>3518</v>
      </c>
      <c r="B829" s="5" t="s">
        <v>1310</v>
      </c>
      <c r="C829" s="9">
        <v>42621</v>
      </c>
      <c r="D829" s="9">
        <v>42712</v>
      </c>
      <c r="E829" s="5" t="s">
        <v>1494</v>
      </c>
      <c r="F829" s="5" t="s">
        <v>3582</v>
      </c>
      <c r="G829" s="5" t="s">
        <v>3583</v>
      </c>
      <c r="H829" s="5" t="s">
        <v>1445</v>
      </c>
      <c r="I829" s="5" t="s">
        <v>1497</v>
      </c>
      <c r="J829" s="5" t="s">
        <v>2433</v>
      </c>
      <c r="K829" s="5" t="s">
        <v>51</v>
      </c>
      <c r="L829">
        <v>28314</v>
      </c>
      <c r="M829" s="5" t="s">
        <v>1443</v>
      </c>
      <c r="N829" s="5" t="s">
        <v>3584</v>
      </c>
      <c r="O829" s="5" t="s">
        <v>3</v>
      </c>
      <c r="P829" s="5" t="s">
        <v>18</v>
      </c>
      <c r="Q829" s="5" t="s">
        <v>3585</v>
      </c>
      <c r="R829">
        <v>44.783999999999999</v>
      </c>
      <c r="S829">
        <v>2</v>
      </c>
      <c r="T829">
        <v>0.2</v>
      </c>
      <c r="U829">
        <v>4.4783999999999997</v>
      </c>
      <c r="V829" t="s">
        <v>1467</v>
      </c>
      <c r="W829" t="s">
        <v>1458</v>
      </c>
      <c r="X829">
        <v>9</v>
      </c>
      <c r="Y829" t="s">
        <v>1461</v>
      </c>
    </row>
    <row r="830" spans="1:25" x14ac:dyDescent="0.25">
      <c r="A830">
        <v>3572</v>
      </c>
      <c r="B830" s="5" t="s">
        <v>1213</v>
      </c>
      <c r="C830" s="9">
        <v>42801</v>
      </c>
      <c r="D830" s="9">
        <v>42801</v>
      </c>
      <c r="E830" s="5" t="s">
        <v>1537</v>
      </c>
      <c r="F830" s="5" t="s">
        <v>3230</v>
      </c>
      <c r="G830" s="5" t="s">
        <v>3231</v>
      </c>
      <c r="H830" s="5" t="s">
        <v>1447</v>
      </c>
      <c r="I830" s="5" t="s">
        <v>1497</v>
      </c>
      <c r="J830" s="5" t="s">
        <v>1990</v>
      </c>
      <c r="K830" s="5" t="s">
        <v>62</v>
      </c>
      <c r="L830">
        <v>98105</v>
      </c>
      <c r="M830" s="5" t="s">
        <v>1444</v>
      </c>
      <c r="N830" s="5" t="s">
        <v>3546</v>
      </c>
      <c r="O830" s="5" t="s">
        <v>3</v>
      </c>
      <c r="P830" s="5" t="s">
        <v>18</v>
      </c>
      <c r="Q830" s="5" t="s">
        <v>3547</v>
      </c>
      <c r="R830">
        <v>7.992</v>
      </c>
      <c r="S830">
        <v>1</v>
      </c>
      <c r="T830">
        <v>0.2</v>
      </c>
      <c r="U830">
        <v>2.6972999999999998</v>
      </c>
      <c r="V830" t="s">
        <v>1468</v>
      </c>
      <c r="W830" t="s">
        <v>1451</v>
      </c>
      <c r="X830">
        <v>3</v>
      </c>
      <c r="Y830" t="s">
        <v>1454</v>
      </c>
    </row>
    <row r="831" spans="1:25" x14ac:dyDescent="0.25">
      <c r="A831">
        <v>3619</v>
      </c>
      <c r="B831" s="5" t="s">
        <v>1058</v>
      </c>
      <c r="C831" s="9">
        <v>42834</v>
      </c>
      <c r="D831" s="9">
        <v>42956</v>
      </c>
      <c r="E831" s="5" t="s">
        <v>1508</v>
      </c>
      <c r="F831" s="5" t="s">
        <v>2804</v>
      </c>
      <c r="G831" s="5" t="s">
        <v>2805</v>
      </c>
      <c r="H831" s="5" t="s">
        <v>1445</v>
      </c>
      <c r="I831" s="5" t="s">
        <v>1497</v>
      </c>
      <c r="J831" s="5" t="s">
        <v>2121</v>
      </c>
      <c r="K831" s="5" t="s">
        <v>26</v>
      </c>
      <c r="L831">
        <v>90004</v>
      </c>
      <c r="M831" s="5" t="s">
        <v>1444</v>
      </c>
      <c r="N831" s="5" t="s">
        <v>3586</v>
      </c>
      <c r="O831" s="5" t="s">
        <v>3</v>
      </c>
      <c r="P831" s="5" t="s">
        <v>18</v>
      </c>
      <c r="Q831" s="5" t="s">
        <v>3587</v>
      </c>
      <c r="R831">
        <v>5.56</v>
      </c>
      <c r="S831">
        <v>1</v>
      </c>
      <c r="T831">
        <v>0.2</v>
      </c>
      <c r="U831">
        <v>1.7375</v>
      </c>
      <c r="V831" t="s">
        <v>1468</v>
      </c>
      <c r="W831" t="s">
        <v>1455</v>
      </c>
      <c r="X831">
        <v>4</v>
      </c>
      <c r="Y831" t="s">
        <v>1456</v>
      </c>
    </row>
    <row r="832" spans="1:25" x14ac:dyDescent="0.25">
      <c r="A832">
        <v>3768</v>
      </c>
      <c r="B832" s="5" t="s">
        <v>299</v>
      </c>
      <c r="C832" s="9">
        <v>42228</v>
      </c>
      <c r="D832" s="9">
        <v>42289</v>
      </c>
      <c r="E832" s="5" t="s">
        <v>1525</v>
      </c>
      <c r="F832" s="5" t="s">
        <v>3588</v>
      </c>
      <c r="G832" s="5" t="s">
        <v>3589</v>
      </c>
      <c r="H832" s="5" t="s">
        <v>1447</v>
      </c>
      <c r="I832" s="5" t="s">
        <v>1497</v>
      </c>
      <c r="J832" s="5" t="s">
        <v>1503</v>
      </c>
      <c r="K832" s="5" t="s">
        <v>59</v>
      </c>
      <c r="L832">
        <v>77036</v>
      </c>
      <c r="M832" s="5" t="s">
        <v>1441</v>
      </c>
      <c r="N832" s="5" t="s">
        <v>3590</v>
      </c>
      <c r="O832" s="5" t="s">
        <v>3</v>
      </c>
      <c r="P832" s="5" t="s">
        <v>18</v>
      </c>
      <c r="Q832" s="5" t="s">
        <v>3591</v>
      </c>
      <c r="R832">
        <v>119.96</v>
      </c>
      <c r="S832">
        <v>5</v>
      </c>
      <c r="T832">
        <v>0.2</v>
      </c>
      <c r="U832">
        <v>11.996</v>
      </c>
      <c r="V832" t="s">
        <v>1465</v>
      </c>
      <c r="W832" t="s">
        <v>1458</v>
      </c>
      <c r="X832">
        <v>8</v>
      </c>
      <c r="Y832" t="s">
        <v>1460</v>
      </c>
    </row>
    <row r="833" spans="1:25" x14ac:dyDescent="0.25">
      <c r="A833">
        <v>3800</v>
      </c>
      <c r="B833" s="5" t="s">
        <v>1099</v>
      </c>
      <c r="C833" s="9">
        <v>42836</v>
      </c>
      <c r="D833" s="9">
        <v>42866</v>
      </c>
      <c r="E833" s="5" t="s">
        <v>1494</v>
      </c>
      <c r="F833" s="5" t="s">
        <v>2226</v>
      </c>
      <c r="G833" s="5" t="s">
        <v>2227</v>
      </c>
      <c r="H833" s="5" t="s">
        <v>1446</v>
      </c>
      <c r="I833" s="5" t="s">
        <v>1497</v>
      </c>
      <c r="J833" s="5" t="s">
        <v>2228</v>
      </c>
      <c r="K833" s="5" t="s">
        <v>51</v>
      </c>
      <c r="L833">
        <v>27405</v>
      </c>
      <c r="M833" s="5" t="s">
        <v>1443</v>
      </c>
      <c r="N833" s="5" t="s">
        <v>3592</v>
      </c>
      <c r="O833" s="5" t="s">
        <v>3</v>
      </c>
      <c r="P833" s="5" t="s">
        <v>18</v>
      </c>
      <c r="Q833" s="5" t="s">
        <v>3593</v>
      </c>
      <c r="R833">
        <v>1359.96</v>
      </c>
      <c r="S833">
        <v>5</v>
      </c>
      <c r="T833">
        <v>0.2</v>
      </c>
      <c r="U833">
        <v>118.9965</v>
      </c>
      <c r="V833" t="s">
        <v>1468</v>
      </c>
      <c r="W833" t="s">
        <v>1455</v>
      </c>
      <c r="X833">
        <v>4</v>
      </c>
      <c r="Y833" t="s">
        <v>1456</v>
      </c>
    </row>
    <row r="834" spans="1:25" x14ac:dyDescent="0.25">
      <c r="A834">
        <v>3815</v>
      </c>
      <c r="B834" s="5" t="s">
        <v>748</v>
      </c>
      <c r="C834" s="9">
        <v>42589</v>
      </c>
      <c r="D834" s="9">
        <v>42589</v>
      </c>
      <c r="E834" s="5" t="s">
        <v>1537</v>
      </c>
      <c r="F834" s="5" t="s">
        <v>3216</v>
      </c>
      <c r="G834" s="5" t="s">
        <v>3217</v>
      </c>
      <c r="H834" s="5" t="s">
        <v>1445</v>
      </c>
      <c r="I834" s="5" t="s">
        <v>1497</v>
      </c>
      <c r="J834" s="5" t="s">
        <v>2015</v>
      </c>
      <c r="K834" s="5" t="s">
        <v>30</v>
      </c>
      <c r="L834">
        <v>32216</v>
      </c>
      <c r="M834" s="5" t="s">
        <v>1443</v>
      </c>
      <c r="N834" s="5" t="s">
        <v>2030</v>
      </c>
      <c r="O834" s="5" t="s">
        <v>3</v>
      </c>
      <c r="P834" s="5" t="s">
        <v>18</v>
      </c>
      <c r="Q834" s="5" t="s">
        <v>2031</v>
      </c>
      <c r="R834">
        <v>823.96</v>
      </c>
      <c r="S834">
        <v>5</v>
      </c>
      <c r="T834">
        <v>0.2</v>
      </c>
      <c r="U834">
        <v>51.497500000000002</v>
      </c>
      <c r="V834" t="s">
        <v>1467</v>
      </c>
      <c r="W834" t="s">
        <v>1458</v>
      </c>
      <c r="X834">
        <v>8</v>
      </c>
      <c r="Y834" t="s">
        <v>1460</v>
      </c>
    </row>
    <row r="835" spans="1:25" x14ac:dyDescent="0.25">
      <c r="A835">
        <v>3876</v>
      </c>
      <c r="B835" s="5" t="s">
        <v>685</v>
      </c>
      <c r="C835" s="9">
        <v>42499</v>
      </c>
      <c r="D835" s="9">
        <v>42560</v>
      </c>
      <c r="E835" s="5" t="s">
        <v>1525</v>
      </c>
      <c r="F835" s="5" t="s">
        <v>2694</v>
      </c>
      <c r="G835" s="5" t="s">
        <v>2695</v>
      </c>
      <c r="H835" s="5" t="s">
        <v>1445</v>
      </c>
      <c r="I835" s="5" t="s">
        <v>1497</v>
      </c>
      <c r="J835" s="5" t="s">
        <v>2696</v>
      </c>
      <c r="K835" s="5" t="s">
        <v>58</v>
      </c>
      <c r="L835">
        <v>37604</v>
      </c>
      <c r="M835" s="5" t="s">
        <v>1443</v>
      </c>
      <c r="N835" s="5" t="s">
        <v>3513</v>
      </c>
      <c r="O835" s="5" t="s">
        <v>3</v>
      </c>
      <c r="P835" s="5" t="s">
        <v>18</v>
      </c>
      <c r="Q835" s="5" t="s">
        <v>3514</v>
      </c>
      <c r="R835">
        <v>108.78400000000001</v>
      </c>
      <c r="S835">
        <v>2</v>
      </c>
      <c r="T835">
        <v>0.2</v>
      </c>
      <c r="U835">
        <v>6.7990000000000004</v>
      </c>
      <c r="V835" t="s">
        <v>1467</v>
      </c>
      <c r="W835" t="s">
        <v>1455</v>
      </c>
      <c r="X835">
        <v>5</v>
      </c>
      <c r="Y835" t="s">
        <v>70</v>
      </c>
    </row>
    <row r="836" spans="1:25" x14ac:dyDescent="0.25">
      <c r="A836">
        <v>3912</v>
      </c>
      <c r="B836" s="5" t="s">
        <v>980</v>
      </c>
      <c r="C836" s="9">
        <v>42861</v>
      </c>
      <c r="D836" s="9">
        <v>42892</v>
      </c>
      <c r="E836" s="5" t="s">
        <v>1494</v>
      </c>
      <c r="F836" s="5" t="s">
        <v>1922</v>
      </c>
      <c r="G836" s="5" t="s">
        <v>1923</v>
      </c>
      <c r="H836" s="5" t="s">
        <v>1445</v>
      </c>
      <c r="I836" s="5" t="s">
        <v>1497</v>
      </c>
      <c r="J836" s="5" t="s">
        <v>3594</v>
      </c>
      <c r="K836" s="5" t="s">
        <v>59</v>
      </c>
      <c r="L836">
        <v>77581</v>
      </c>
      <c r="M836" s="5" t="s">
        <v>1441</v>
      </c>
      <c r="N836" s="5" t="s">
        <v>3595</v>
      </c>
      <c r="O836" s="5" t="s">
        <v>3</v>
      </c>
      <c r="P836" s="5" t="s">
        <v>18</v>
      </c>
      <c r="Q836" s="5" t="s">
        <v>3596</v>
      </c>
      <c r="R836">
        <v>470.37599999999998</v>
      </c>
      <c r="S836">
        <v>3</v>
      </c>
      <c r="T836">
        <v>0.2</v>
      </c>
      <c r="U836">
        <v>52.917299999999997</v>
      </c>
      <c r="V836" t="s">
        <v>1468</v>
      </c>
      <c r="W836" t="s">
        <v>1455</v>
      </c>
      <c r="X836">
        <v>5</v>
      </c>
      <c r="Y836" t="s">
        <v>70</v>
      </c>
    </row>
    <row r="837" spans="1:25" x14ac:dyDescent="0.25">
      <c r="A837">
        <v>3936</v>
      </c>
      <c r="B837" s="5" t="s">
        <v>961</v>
      </c>
      <c r="C837" s="9">
        <v>42775</v>
      </c>
      <c r="D837" s="9">
        <v>42956</v>
      </c>
      <c r="E837" s="5" t="s">
        <v>1508</v>
      </c>
      <c r="F837" s="5" t="s">
        <v>3154</v>
      </c>
      <c r="G837" s="5" t="s">
        <v>3155</v>
      </c>
      <c r="H837" s="5" t="s">
        <v>1445</v>
      </c>
      <c r="I837" s="5" t="s">
        <v>1497</v>
      </c>
      <c r="J837" s="5" t="s">
        <v>3409</v>
      </c>
      <c r="K837" s="5" t="s">
        <v>26</v>
      </c>
      <c r="L837">
        <v>93309</v>
      </c>
      <c r="M837" s="5" t="s">
        <v>1444</v>
      </c>
      <c r="N837" s="5" t="s">
        <v>3597</v>
      </c>
      <c r="O837" s="5" t="s">
        <v>3</v>
      </c>
      <c r="P837" s="5" t="s">
        <v>18</v>
      </c>
      <c r="Q837" s="5" t="s">
        <v>3598</v>
      </c>
      <c r="R837">
        <v>201.584</v>
      </c>
      <c r="S837">
        <v>2</v>
      </c>
      <c r="T837">
        <v>0.2</v>
      </c>
      <c r="U837">
        <v>12.599</v>
      </c>
      <c r="V837" t="s">
        <v>1468</v>
      </c>
      <c r="W837" t="s">
        <v>1451</v>
      </c>
      <c r="X837">
        <v>2</v>
      </c>
      <c r="Y837" t="s">
        <v>1453</v>
      </c>
    </row>
    <row r="838" spans="1:25" x14ac:dyDescent="0.25">
      <c r="A838">
        <v>3953</v>
      </c>
      <c r="B838" s="5" t="s">
        <v>1340</v>
      </c>
      <c r="C838" s="9">
        <v>42372</v>
      </c>
      <c r="D838" s="9">
        <v>42585</v>
      </c>
      <c r="E838" s="5" t="s">
        <v>1508</v>
      </c>
      <c r="F838" s="5" t="s">
        <v>3599</v>
      </c>
      <c r="G838" s="5" t="s">
        <v>3600</v>
      </c>
      <c r="H838" s="5" t="s">
        <v>1446</v>
      </c>
      <c r="I838" s="5" t="s">
        <v>1497</v>
      </c>
      <c r="J838" s="5" t="s">
        <v>2124</v>
      </c>
      <c r="K838" s="5" t="s">
        <v>27</v>
      </c>
      <c r="L838">
        <v>80219</v>
      </c>
      <c r="M838" s="5" t="s">
        <v>1444</v>
      </c>
      <c r="N838" s="5" t="s">
        <v>3601</v>
      </c>
      <c r="O838" s="5" t="s">
        <v>3</v>
      </c>
      <c r="P838" s="5" t="s">
        <v>18</v>
      </c>
      <c r="Q838" s="5" t="s">
        <v>3602</v>
      </c>
      <c r="R838">
        <v>159.98400000000001</v>
      </c>
      <c r="S838">
        <v>2</v>
      </c>
      <c r="T838">
        <v>0.2</v>
      </c>
      <c r="U838">
        <v>13.9986</v>
      </c>
      <c r="V838" t="s">
        <v>1467</v>
      </c>
      <c r="W838" t="s">
        <v>1451</v>
      </c>
      <c r="X838">
        <v>1</v>
      </c>
      <c r="Y838" t="s">
        <v>1452</v>
      </c>
    </row>
    <row r="839" spans="1:25" x14ac:dyDescent="0.25">
      <c r="A839">
        <v>4069</v>
      </c>
      <c r="B839" s="5" t="s">
        <v>83</v>
      </c>
      <c r="C839" s="9">
        <v>41650</v>
      </c>
      <c r="D839" s="9">
        <v>41770</v>
      </c>
      <c r="E839" s="5" t="s">
        <v>1508</v>
      </c>
      <c r="F839" s="5" t="s">
        <v>3603</v>
      </c>
      <c r="G839" s="5" t="s">
        <v>3604</v>
      </c>
      <c r="H839" s="5" t="s">
        <v>1446</v>
      </c>
      <c r="I839" s="5" t="s">
        <v>1497</v>
      </c>
      <c r="J839" s="5" t="s">
        <v>2205</v>
      </c>
      <c r="K839" s="5" t="s">
        <v>51</v>
      </c>
      <c r="L839">
        <v>28205</v>
      </c>
      <c r="M839" s="5" t="s">
        <v>1443</v>
      </c>
      <c r="N839" s="5" t="s">
        <v>3605</v>
      </c>
      <c r="O839" s="5" t="s">
        <v>3</v>
      </c>
      <c r="P839" s="5" t="s">
        <v>18</v>
      </c>
      <c r="Q839" s="5" t="s">
        <v>3606</v>
      </c>
      <c r="R839">
        <v>978.84</v>
      </c>
      <c r="S839">
        <v>9</v>
      </c>
      <c r="T839">
        <v>0.2</v>
      </c>
      <c r="U839">
        <v>110.1195</v>
      </c>
      <c r="V839" t="s">
        <v>1450</v>
      </c>
      <c r="W839" t="s">
        <v>1451</v>
      </c>
      <c r="X839">
        <v>1</v>
      </c>
      <c r="Y839" t="s">
        <v>1452</v>
      </c>
    </row>
    <row r="840" spans="1:25" x14ac:dyDescent="0.25">
      <c r="A840">
        <v>4086</v>
      </c>
      <c r="B840" s="5" t="s">
        <v>589</v>
      </c>
      <c r="C840" s="9">
        <v>42468</v>
      </c>
      <c r="D840" s="9">
        <v>42529</v>
      </c>
      <c r="E840" s="5" t="s">
        <v>1525</v>
      </c>
      <c r="F840" s="5" t="s">
        <v>3607</v>
      </c>
      <c r="G840" s="5" t="s">
        <v>3608</v>
      </c>
      <c r="H840" s="5" t="s">
        <v>1446</v>
      </c>
      <c r="I840" s="5" t="s">
        <v>1497</v>
      </c>
      <c r="J840" s="5" t="s">
        <v>3609</v>
      </c>
      <c r="K840" s="5" t="s">
        <v>26</v>
      </c>
      <c r="L840">
        <v>95823</v>
      </c>
      <c r="M840" s="5" t="s">
        <v>1444</v>
      </c>
      <c r="N840" s="5" t="s">
        <v>3610</v>
      </c>
      <c r="O840" s="5" t="s">
        <v>3</v>
      </c>
      <c r="P840" s="5" t="s">
        <v>18</v>
      </c>
      <c r="Q840" s="5" t="s">
        <v>3611</v>
      </c>
      <c r="R840">
        <v>302.38400000000001</v>
      </c>
      <c r="S840">
        <v>2</v>
      </c>
      <c r="T840">
        <v>0.2</v>
      </c>
      <c r="U840">
        <v>30.238399999999999</v>
      </c>
      <c r="V840" t="s">
        <v>1467</v>
      </c>
      <c r="W840" t="s">
        <v>1455</v>
      </c>
      <c r="X840">
        <v>4</v>
      </c>
      <c r="Y840" t="s">
        <v>1456</v>
      </c>
    </row>
    <row r="841" spans="1:25" x14ac:dyDescent="0.25">
      <c r="A841">
        <v>4115</v>
      </c>
      <c r="B841" s="5" t="s">
        <v>350</v>
      </c>
      <c r="C841" s="9">
        <v>42040</v>
      </c>
      <c r="D841" s="9">
        <v>42190</v>
      </c>
      <c r="E841" s="5" t="s">
        <v>1508</v>
      </c>
      <c r="F841" s="5" t="s">
        <v>3612</v>
      </c>
      <c r="G841" s="5" t="s">
        <v>3613</v>
      </c>
      <c r="H841" s="5" t="s">
        <v>1446</v>
      </c>
      <c r="I841" s="5" t="s">
        <v>1497</v>
      </c>
      <c r="J841" s="5" t="s">
        <v>1503</v>
      </c>
      <c r="K841" s="5" t="s">
        <v>59</v>
      </c>
      <c r="L841">
        <v>77095</v>
      </c>
      <c r="M841" s="5" t="s">
        <v>1441</v>
      </c>
      <c r="N841" s="5" t="s">
        <v>3614</v>
      </c>
      <c r="O841" s="5" t="s">
        <v>3</v>
      </c>
      <c r="P841" s="5" t="s">
        <v>18</v>
      </c>
      <c r="Q841" s="5" t="s">
        <v>3615</v>
      </c>
      <c r="R841">
        <v>158.376</v>
      </c>
      <c r="S841">
        <v>3</v>
      </c>
      <c r="T841">
        <v>0.2</v>
      </c>
      <c r="U841">
        <v>13.857900000000001</v>
      </c>
      <c r="V841" t="s">
        <v>1465</v>
      </c>
      <c r="W841" t="s">
        <v>1451</v>
      </c>
      <c r="X841">
        <v>2</v>
      </c>
      <c r="Y841" t="s">
        <v>1453</v>
      </c>
    </row>
    <row r="842" spans="1:25" x14ac:dyDescent="0.25">
      <c r="A842">
        <v>4309</v>
      </c>
      <c r="B842" s="5" t="s">
        <v>164</v>
      </c>
      <c r="C842" s="9">
        <v>41740</v>
      </c>
      <c r="D842" s="9">
        <v>41954</v>
      </c>
      <c r="E842" s="5" t="s">
        <v>1508</v>
      </c>
      <c r="F842" s="5" t="s">
        <v>1969</v>
      </c>
      <c r="G842" s="5" t="s">
        <v>1970</v>
      </c>
      <c r="H842" s="5" t="s">
        <v>1445</v>
      </c>
      <c r="I842" s="5" t="s">
        <v>1497</v>
      </c>
      <c r="J842" s="5" t="s">
        <v>2121</v>
      </c>
      <c r="K842" s="5" t="s">
        <v>26</v>
      </c>
      <c r="L842">
        <v>90045</v>
      </c>
      <c r="M842" s="5" t="s">
        <v>1444</v>
      </c>
      <c r="N842" s="5" t="s">
        <v>3616</v>
      </c>
      <c r="O842" s="5" t="s">
        <v>3</v>
      </c>
      <c r="P842" s="5" t="s">
        <v>18</v>
      </c>
      <c r="Q842" s="5" t="s">
        <v>3617</v>
      </c>
      <c r="R842">
        <v>666.34400000000005</v>
      </c>
      <c r="S842">
        <v>7</v>
      </c>
      <c r="T842">
        <v>0.2</v>
      </c>
      <c r="U842">
        <v>66.634399999999999</v>
      </c>
      <c r="V842" t="s">
        <v>1450</v>
      </c>
      <c r="W842" t="s">
        <v>1455</v>
      </c>
      <c r="X842">
        <v>4</v>
      </c>
      <c r="Y842" t="s">
        <v>1456</v>
      </c>
    </row>
    <row r="843" spans="1:25" x14ac:dyDescent="0.25">
      <c r="A843">
        <v>4353</v>
      </c>
      <c r="B843" s="5" t="s">
        <v>882</v>
      </c>
      <c r="C843" s="9">
        <v>43020</v>
      </c>
      <c r="D843" s="9">
        <v>43081</v>
      </c>
      <c r="E843" s="5" t="s">
        <v>1525</v>
      </c>
      <c r="F843" s="5" t="s">
        <v>3618</v>
      </c>
      <c r="G843" s="5" t="s">
        <v>3619</v>
      </c>
      <c r="H843" s="5" t="s">
        <v>1445</v>
      </c>
      <c r="I843" s="5" t="s">
        <v>1497</v>
      </c>
      <c r="J843" s="5" t="s">
        <v>3620</v>
      </c>
      <c r="K843" s="5" t="s">
        <v>26</v>
      </c>
      <c r="L843">
        <v>95207</v>
      </c>
      <c r="M843" s="5" t="s">
        <v>1444</v>
      </c>
      <c r="N843" s="5" t="s">
        <v>3621</v>
      </c>
      <c r="O843" s="5" t="s">
        <v>3</v>
      </c>
      <c r="P843" s="5" t="s">
        <v>18</v>
      </c>
      <c r="Q843" s="5" t="s">
        <v>3622</v>
      </c>
      <c r="R843">
        <v>95.84</v>
      </c>
      <c r="S843">
        <v>4</v>
      </c>
      <c r="T843">
        <v>0.2</v>
      </c>
      <c r="U843">
        <v>34.741999999999997</v>
      </c>
      <c r="V843" t="s">
        <v>1468</v>
      </c>
      <c r="W843" t="s">
        <v>1462</v>
      </c>
      <c r="X843">
        <v>10</v>
      </c>
      <c r="Y843" t="s">
        <v>1463</v>
      </c>
    </row>
    <row r="844" spans="1:25" x14ac:dyDescent="0.25">
      <c r="A844">
        <v>4394</v>
      </c>
      <c r="B844" s="5" t="s">
        <v>573</v>
      </c>
      <c r="C844" s="9">
        <v>42591</v>
      </c>
      <c r="D844" s="9">
        <v>42713</v>
      </c>
      <c r="E844" s="5" t="s">
        <v>1508</v>
      </c>
      <c r="F844" s="5" t="s">
        <v>2701</v>
      </c>
      <c r="G844" s="5" t="s">
        <v>2702</v>
      </c>
      <c r="H844" s="5" t="s">
        <v>1446</v>
      </c>
      <c r="I844" s="5" t="s">
        <v>1497</v>
      </c>
      <c r="J844" s="5" t="s">
        <v>1534</v>
      </c>
      <c r="K844" s="5" t="s">
        <v>59</v>
      </c>
      <c r="L844">
        <v>75081</v>
      </c>
      <c r="M844" s="5" t="s">
        <v>1441</v>
      </c>
      <c r="N844" s="5" t="s">
        <v>3001</v>
      </c>
      <c r="O844" s="5" t="s">
        <v>3</v>
      </c>
      <c r="P844" s="5" t="s">
        <v>18</v>
      </c>
      <c r="Q844" s="5" t="s">
        <v>3002</v>
      </c>
      <c r="R844">
        <v>59.96</v>
      </c>
      <c r="S844">
        <v>5</v>
      </c>
      <c r="T844">
        <v>0.2</v>
      </c>
      <c r="U844">
        <v>21.735499999999998</v>
      </c>
      <c r="V844" t="s">
        <v>1467</v>
      </c>
      <c r="W844" t="s">
        <v>1458</v>
      </c>
      <c r="X844">
        <v>8</v>
      </c>
      <c r="Y844" t="s">
        <v>1460</v>
      </c>
    </row>
    <row r="845" spans="1:25" x14ac:dyDescent="0.25">
      <c r="A845">
        <v>4562</v>
      </c>
      <c r="B845" s="5" t="s">
        <v>357</v>
      </c>
      <c r="C845" s="9">
        <v>42106</v>
      </c>
      <c r="D845" s="9">
        <v>42259</v>
      </c>
      <c r="E845" s="5" t="s">
        <v>1525</v>
      </c>
      <c r="F845" s="5" t="s">
        <v>1739</v>
      </c>
      <c r="G845" s="5" t="s">
        <v>1740</v>
      </c>
      <c r="H845" s="5" t="s">
        <v>1446</v>
      </c>
      <c r="I845" s="5" t="s">
        <v>1497</v>
      </c>
      <c r="J845" s="5" t="s">
        <v>2121</v>
      </c>
      <c r="K845" s="5" t="s">
        <v>26</v>
      </c>
      <c r="L845">
        <v>90049</v>
      </c>
      <c r="M845" s="5" t="s">
        <v>1444</v>
      </c>
      <c r="N845" s="5" t="s">
        <v>3623</v>
      </c>
      <c r="O845" s="5" t="s">
        <v>3</v>
      </c>
      <c r="P845" s="5" t="s">
        <v>18</v>
      </c>
      <c r="Q845" s="5" t="s">
        <v>3624</v>
      </c>
      <c r="R845">
        <v>110.352</v>
      </c>
      <c r="S845">
        <v>3</v>
      </c>
      <c r="T845">
        <v>0.2</v>
      </c>
      <c r="U845">
        <v>8.2764000000000006</v>
      </c>
      <c r="V845" t="s">
        <v>1465</v>
      </c>
      <c r="W845" t="s">
        <v>1455</v>
      </c>
      <c r="X845">
        <v>4</v>
      </c>
      <c r="Y845" t="s">
        <v>1456</v>
      </c>
    </row>
    <row r="846" spans="1:25" x14ac:dyDescent="0.25">
      <c r="A846">
        <v>4683</v>
      </c>
      <c r="B846" s="5" t="s">
        <v>653</v>
      </c>
      <c r="C846" s="9">
        <v>42381</v>
      </c>
      <c r="D846" s="9">
        <v>42381</v>
      </c>
      <c r="E846" s="5" t="s">
        <v>1537</v>
      </c>
      <c r="F846" s="5" t="s">
        <v>3625</v>
      </c>
      <c r="G846" s="5" t="s">
        <v>3626</v>
      </c>
      <c r="H846" s="5" t="s">
        <v>1445</v>
      </c>
      <c r="I846" s="5" t="s">
        <v>1497</v>
      </c>
      <c r="J846" s="5" t="s">
        <v>2779</v>
      </c>
      <c r="K846" s="5" t="s">
        <v>51</v>
      </c>
      <c r="L846">
        <v>27604</v>
      </c>
      <c r="M846" s="5" t="s">
        <v>1443</v>
      </c>
      <c r="N846" s="5" t="s">
        <v>3627</v>
      </c>
      <c r="O846" s="5" t="s">
        <v>3</v>
      </c>
      <c r="P846" s="5" t="s">
        <v>18</v>
      </c>
      <c r="Q846" s="5" t="s">
        <v>3628</v>
      </c>
      <c r="R846">
        <v>863.928</v>
      </c>
      <c r="S846">
        <v>9</v>
      </c>
      <c r="T846">
        <v>0.2</v>
      </c>
      <c r="U846">
        <v>86.392799999999994</v>
      </c>
      <c r="V846" t="s">
        <v>1467</v>
      </c>
      <c r="W846" t="s">
        <v>1451</v>
      </c>
      <c r="X846">
        <v>1</v>
      </c>
      <c r="Y846" t="s">
        <v>1452</v>
      </c>
    </row>
    <row r="847" spans="1:25" x14ac:dyDescent="0.25">
      <c r="A847">
        <v>4768</v>
      </c>
      <c r="B847" s="5" t="s">
        <v>372</v>
      </c>
      <c r="C847" s="9">
        <v>42250</v>
      </c>
      <c r="D847" s="9">
        <v>42341</v>
      </c>
      <c r="E847" s="5" t="s">
        <v>1494</v>
      </c>
      <c r="F847" s="5" t="s">
        <v>1889</v>
      </c>
      <c r="G847" s="5" t="s">
        <v>1890</v>
      </c>
      <c r="H847" s="5" t="s">
        <v>1446</v>
      </c>
      <c r="I847" s="5" t="s">
        <v>1497</v>
      </c>
      <c r="J847" s="5" t="s">
        <v>1511</v>
      </c>
      <c r="K847" s="5" t="s">
        <v>59</v>
      </c>
      <c r="L847">
        <v>78207</v>
      </c>
      <c r="M847" s="5" t="s">
        <v>1441</v>
      </c>
      <c r="N847" s="5" t="s">
        <v>2056</v>
      </c>
      <c r="O847" s="5" t="s">
        <v>3</v>
      </c>
      <c r="P847" s="5" t="s">
        <v>18</v>
      </c>
      <c r="Q847" s="5" t="s">
        <v>2057</v>
      </c>
      <c r="R847">
        <v>359.88</v>
      </c>
      <c r="S847">
        <v>3</v>
      </c>
      <c r="T847">
        <v>0.2</v>
      </c>
      <c r="U847">
        <v>22.4925</v>
      </c>
      <c r="V847" t="s">
        <v>1465</v>
      </c>
      <c r="W847" t="s">
        <v>1458</v>
      </c>
      <c r="X847">
        <v>9</v>
      </c>
      <c r="Y847" t="s">
        <v>1461</v>
      </c>
    </row>
    <row r="848" spans="1:25" x14ac:dyDescent="0.25">
      <c r="A848">
        <v>5201</v>
      </c>
      <c r="B848" s="5" t="s">
        <v>554</v>
      </c>
      <c r="C848" s="9">
        <v>42432</v>
      </c>
      <c r="D848" s="9">
        <v>42585</v>
      </c>
      <c r="E848" s="5" t="s">
        <v>1508</v>
      </c>
      <c r="F848" s="5" t="s">
        <v>1734</v>
      </c>
      <c r="G848" s="5" t="s">
        <v>1735</v>
      </c>
      <c r="H848" s="5" t="s">
        <v>1445</v>
      </c>
      <c r="I848" s="5" t="s">
        <v>1497</v>
      </c>
      <c r="J848" s="5" t="s">
        <v>1736</v>
      </c>
      <c r="K848" s="5" t="s">
        <v>59</v>
      </c>
      <c r="L848">
        <v>78664</v>
      </c>
      <c r="M848" s="5" t="s">
        <v>1441</v>
      </c>
      <c r="N848" s="5" t="s">
        <v>3629</v>
      </c>
      <c r="O848" s="5" t="s">
        <v>3</v>
      </c>
      <c r="P848" s="5" t="s">
        <v>18</v>
      </c>
      <c r="Q848" s="5" t="s">
        <v>3630</v>
      </c>
      <c r="R848">
        <v>431.976</v>
      </c>
      <c r="S848">
        <v>3</v>
      </c>
      <c r="T848">
        <v>0.2</v>
      </c>
      <c r="U848">
        <v>32.398200000000003</v>
      </c>
      <c r="V848" t="s">
        <v>1467</v>
      </c>
      <c r="W848" t="s">
        <v>1451</v>
      </c>
      <c r="X848">
        <v>3</v>
      </c>
      <c r="Y848" t="s">
        <v>1454</v>
      </c>
    </row>
    <row r="849" spans="1:25" x14ac:dyDescent="0.25">
      <c r="A849">
        <v>5246</v>
      </c>
      <c r="B849" s="5" t="s">
        <v>764</v>
      </c>
      <c r="C849" s="9">
        <v>42408</v>
      </c>
      <c r="D849" s="9">
        <v>42468</v>
      </c>
      <c r="E849" s="5" t="s">
        <v>1525</v>
      </c>
      <c r="F849" s="5" t="s">
        <v>1775</v>
      </c>
      <c r="G849" s="5" t="s">
        <v>1776</v>
      </c>
      <c r="H849" s="5" t="s">
        <v>1446</v>
      </c>
      <c r="I849" s="5" t="s">
        <v>1497</v>
      </c>
      <c r="J849" s="5" t="s">
        <v>2121</v>
      </c>
      <c r="K849" s="5" t="s">
        <v>26</v>
      </c>
      <c r="L849">
        <v>90032</v>
      </c>
      <c r="M849" s="5" t="s">
        <v>1444</v>
      </c>
      <c r="N849" s="5" t="s">
        <v>3631</v>
      </c>
      <c r="O849" s="5" t="s">
        <v>3</v>
      </c>
      <c r="P849" s="5" t="s">
        <v>18</v>
      </c>
      <c r="Q849" s="5" t="s">
        <v>3632</v>
      </c>
      <c r="R849">
        <v>333.57600000000002</v>
      </c>
      <c r="S849">
        <v>3</v>
      </c>
      <c r="T849">
        <v>0.2</v>
      </c>
      <c r="U849">
        <v>33.357599999999998</v>
      </c>
      <c r="V849" t="s">
        <v>1467</v>
      </c>
      <c r="W849" t="s">
        <v>1451</v>
      </c>
      <c r="X849">
        <v>2</v>
      </c>
      <c r="Y849" t="s">
        <v>1453</v>
      </c>
    </row>
    <row r="850" spans="1:25" x14ac:dyDescent="0.25">
      <c r="A850">
        <v>5261</v>
      </c>
      <c r="B850" s="5" t="s">
        <v>92</v>
      </c>
      <c r="C850" s="9">
        <v>41829</v>
      </c>
      <c r="D850" s="9">
        <v>41921</v>
      </c>
      <c r="E850" s="5" t="s">
        <v>1494</v>
      </c>
      <c r="F850" s="5" t="s">
        <v>1742</v>
      </c>
      <c r="G850" s="5" t="s">
        <v>1743</v>
      </c>
      <c r="H850" s="5" t="s">
        <v>1447</v>
      </c>
      <c r="I850" s="5" t="s">
        <v>1497</v>
      </c>
      <c r="J850" s="5" t="s">
        <v>1503</v>
      </c>
      <c r="K850" s="5" t="s">
        <v>59</v>
      </c>
      <c r="L850">
        <v>77036</v>
      </c>
      <c r="M850" s="5" t="s">
        <v>1441</v>
      </c>
      <c r="N850" s="5" t="s">
        <v>3550</v>
      </c>
      <c r="O850" s="5" t="s">
        <v>3</v>
      </c>
      <c r="P850" s="5" t="s">
        <v>18</v>
      </c>
      <c r="Q850" s="5" t="s">
        <v>3551</v>
      </c>
      <c r="R850">
        <v>196.77600000000001</v>
      </c>
      <c r="S850">
        <v>3</v>
      </c>
      <c r="T850">
        <v>0.2</v>
      </c>
      <c r="U850">
        <v>14.7582</v>
      </c>
      <c r="V850" t="s">
        <v>1450</v>
      </c>
      <c r="W850" t="s">
        <v>1458</v>
      </c>
      <c r="X850">
        <v>7</v>
      </c>
      <c r="Y850" t="s">
        <v>1459</v>
      </c>
    </row>
    <row r="851" spans="1:25" x14ac:dyDescent="0.25">
      <c r="A851">
        <v>5329</v>
      </c>
      <c r="B851" s="5" t="s">
        <v>361</v>
      </c>
      <c r="C851" s="9">
        <v>42127</v>
      </c>
      <c r="D851" s="9">
        <v>42250</v>
      </c>
      <c r="E851" s="5" t="s">
        <v>1508</v>
      </c>
      <c r="F851" s="5" t="s">
        <v>3625</v>
      </c>
      <c r="G851" s="5" t="s">
        <v>3626</v>
      </c>
      <c r="H851" s="5" t="s">
        <v>1445</v>
      </c>
      <c r="I851" s="5" t="s">
        <v>1497</v>
      </c>
      <c r="J851" s="5" t="s">
        <v>1503</v>
      </c>
      <c r="K851" s="5" t="s">
        <v>59</v>
      </c>
      <c r="L851">
        <v>77036</v>
      </c>
      <c r="M851" s="5" t="s">
        <v>1441</v>
      </c>
      <c r="N851" s="5" t="s">
        <v>3633</v>
      </c>
      <c r="O851" s="5" t="s">
        <v>3</v>
      </c>
      <c r="P851" s="5" t="s">
        <v>18</v>
      </c>
      <c r="Q851" s="5" t="s">
        <v>3634</v>
      </c>
      <c r="R851">
        <v>31.92</v>
      </c>
      <c r="S851">
        <v>2</v>
      </c>
      <c r="T851">
        <v>0.2</v>
      </c>
      <c r="U851">
        <v>2.3940000000000001</v>
      </c>
      <c r="V851" t="s">
        <v>1465</v>
      </c>
      <c r="W851" t="s">
        <v>1455</v>
      </c>
      <c r="X851">
        <v>5</v>
      </c>
      <c r="Y851" t="s">
        <v>70</v>
      </c>
    </row>
    <row r="852" spans="1:25" x14ac:dyDescent="0.25">
      <c r="A852">
        <v>5353</v>
      </c>
      <c r="B852" s="5" t="s">
        <v>638</v>
      </c>
      <c r="C852" s="9">
        <v>42530</v>
      </c>
      <c r="D852" s="9">
        <v>42713</v>
      </c>
      <c r="E852" s="5" t="s">
        <v>1508</v>
      </c>
      <c r="F852" s="5" t="s">
        <v>3119</v>
      </c>
      <c r="G852" s="5" t="s">
        <v>3120</v>
      </c>
      <c r="H852" s="5" t="s">
        <v>1446</v>
      </c>
      <c r="I852" s="5" t="s">
        <v>1497</v>
      </c>
      <c r="J852" s="5" t="s">
        <v>1534</v>
      </c>
      <c r="K852" s="5" t="s">
        <v>59</v>
      </c>
      <c r="L852">
        <v>75217</v>
      </c>
      <c r="M852" s="5" t="s">
        <v>1441</v>
      </c>
      <c r="N852" s="5" t="s">
        <v>3635</v>
      </c>
      <c r="O852" s="5" t="s">
        <v>3</v>
      </c>
      <c r="P852" s="5" t="s">
        <v>18</v>
      </c>
      <c r="Q852" s="5" t="s">
        <v>3636</v>
      </c>
      <c r="R852">
        <v>329.584</v>
      </c>
      <c r="S852">
        <v>2</v>
      </c>
      <c r="T852">
        <v>0.2</v>
      </c>
      <c r="U852">
        <v>37.078200000000002</v>
      </c>
      <c r="V852" t="s">
        <v>1467</v>
      </c>
      <c r="W852" t="s">
        <v>1455</v>
      </c>
      <c r="X852">
        <v>6</v>
      </c>
      <c r="Y852" t="s">
        <v>1457</v>
      </c>
    </row>
    <row r="853" spans="1:25" x14ac:dyDescent="0.25">
      <c r="A853">
        <v>5548</v>
      </c>
      <c r="B853" s="5" t="s">
        <v>1121</v>
      </c>
      <c r="C853" s="9">
        <v>42925</v>
      </c>
      <c r="D853" s="9">
        <v>42956</v>
      </c>
      <c r="E853" s="5" t="s">
        <v>1494</v>
      </c>
      <c r="F853" s="5" t="s">
        <v>3637</v>
      </c>
      <c r="G853" s="5" t="s">
        <v>3638</v>
      </c>
      <c r="H853" s="5" t="s">
        <v>1445</v>
      </c>
      <c r="I853" s="5" t="s">
        <v>1497</v>
      </c>
      <c r="J853" s="5" t="s">
        <v>3639</v>
      </c>
      <c r="K853" s="5" t="s">
        <v>60</v>
      </c>
      <c r="L853">
        <v>84020</v>
      </c>
      <c r="M853" s="5" t="s">
        <v>1444</v>
      </c>
      <c r="N853" s="5" t="s">
        <v>3640</v>
      </c>
      <c r="O853" s="5" t="s">
        <v>3</v>
      </c>
      <c r="P853" s="5" t="s">
        <v>18</v>
      </c>
      <c r="Q853" s="5" t="s">
        <v>3641</v>
      </c>
      <c r="R853">
        <v>126.56</v>
      </c>
      <c r="S853">
        <v>4</v>
      </c>
      <c r="T853">
        <v>0.2</v>
      </c>
      <c r="U853">
        <v>47.46</v>
      </c>
      <c r="V853" t="s">
        <v>1468</v>
      </c>
      <c r="W853" t="s">
        <v>1458</v>
      </c>
      <c r="X853">
        <v>7</v>
      </c>
      <c r="Y853" t="s">
        <v>1459</v>
      </c>
    </row>
    <row r="854" spans="1:25" x14ac:dyDescent="0.25">
      <c r="A854">
        <v>5672</v>
      </c>
      <c r="B854" s="5" t="s">
        <v>438</v>
      </c>
      <c r="C854" s="9">
        <v>42253</v>
      </c>
      <c r="D854" s="9">
        <v>42314</v>
      </c>
      <c r="E854" s="5" t="s">
        <v>1525</v>
      </c>
      <c r="F854" s="5" t="s">
        <v>3642</v>
      </c>
      <c r="G854" s="5" t="s">
        <v>3643</v>
      </c>
      <c r="H854" s="5" t="s">
        <v>1445</v>
      </c>
      <c r="I854" s="5" t="s">
        <v>1497</v>
      </c>
      <c r="J854" s="5" t="s">
        <v>3644</v>
      </c>
      <c r="K854" s="5" t="s">
        <v>32</v>
      </c>
      <c r="L854">
        <v>83201</v>
      </c>
      <c r="M854" s="5" t="s">
        <v>1444</v>
      </c>
      <c r="N854" s="5" t="s">
        <v>3645</v>
      </c>
      <c r="O854" s="5" t="s">
        <v>3</v>
      </c>
      <c r="P854" s="5" t="s">
        <v>18</v>
      </c>
      <c r="Q854" s="5" t="s">
        <v>3646</v>
      </c>
      <c r="R854">
        <v>140.376</v>
      </c>
      <c r="S854">
        <v>3</v>
      </c>
      <c r="T854">
        <v>0.2</v>
      </c>
      <c r="U854">
        <v>8.7735000000000003</v>
      </c>
      <c r="V854" t="s">
        <v>1465</v>
      </c>
      <c r="W854" t="s">
        <v>1458</v>
      </c>
      <c r="X854">
        <v>9</v>
      </c>
      <c r="Y854" t="s">
        <v>1461</v>
      </c>
    </row>
    <row r="855" spans="1:25" x14ac:dyDescent="0.25">
      <c r="A855">
        <v>5727</v>
      </c>
      <c r="B855" s="5" t="s">
        <v>330</v>
      </c>
      <c r="C855" s="9">
        <v>42099</v>
      </c>
      <c r="D855" s="9">
        <v>42221</v>
      </c>
      <c r="E855" s="5" t="s">
        <v>1508</v>
      </c>
      <c r="F855" s="5" t="s">
        <v>1750</v>
      </c>
      <c r="G855" s="5" t="s">
        <v>1751</v>
      </c>
      <c r="H855" s="5" t="s">
        <v>1446</v>
      </c>
      <c r="I855" s="5" t="s">
        <v>1497</v>
      </c>
      <c r="J855" s="5" t="s">
        <v>1503</v>
      </c>
      <c r="K855" s="5" t="s">
        <v>59</v>
      </c>
      <c r="L855">
        <v>77095</v>
      </c>
      <c r="M855" s="5" t="s">
        <v>1441</v>
      </c>
      <c r="N855" s="5" t="s">
        <v>3647</v>
      </c>
      <c r="O855" s="5" t="s">
        <v>3</v>
      </c>
      <c r="P855" s="5" t="s">
        <v>18</v>
      </c>
      <c r="Q855" s="5" t="s">
        <v>3648</v>
      </c>
      <c r="R855">
        <v>946.34400000000005</v>
      </c>
      <c r="S855">
        <v>7</v>
      </c>
      <c r="T855">
        <v>0.2</v>
      </c>
      <c r="U855">
        <v>118.29300000000001</v>
      </c>
      <c r="V855" t="s">
        <v>1465</v>
      </c>
      <c r="W855" t="s">
        <v>1455</v>
      </c>
      <c r="X855">
        <v>4</v>
      </c>
      <c r="Y855" t="s">
        <v>1456</v>
      </c>
    </row>
    <row r="856" spans="1:25" x14ac:dyDescent="0.25">
      <c r="A856">
        <v>5747</v>
      </c>
      <c r="B856" s="5" t="s">
        <v>600</v>
      </c>
      <c r="C856" s="9">
        <v>42594</v>
      </c>
      <c r="D856" s="9">
        <v>42716</v>
      </c>
      <c r="E856" s="5" t="s">
        <v>1508</v>
      </c>
      <c r="F856" s="5" t="s">
        <v>2482</v>
      </c>
      <c r="G856" s="5" t="s">
        <v>2483</v>
      </c>
      <c r="H856" s="5" t="s">
        <v>1445</v>
      </c>
      <c r="I856" s="5" t="s">
        <v>1497</v>
      </c>
      <c r="J856" s="5" t="s">
        <v>2484</v>
      </c>
      <c r="K856" s="5" t="s">
        <v>51</v>
      </c>
      <c r="L856">
        <v>27834</v>
      </c>
      <c r="M856" s="5" t="s">
        <v>1443</v>
      </c>
      <c r="N856" s="5" t="s">
        <v>2835</v>
      </c>
      <c r="O856" s="5" t="s">
        <v>3</v>
      </c>
      <c r="P856" s="5" t="s">
        <v>18</v>
      </c>
      <c r="Q856" s="5" t="s">
        <v>2836</v>
      </c>
      <c r="R856">
        <v>249.584</v>
      </c>
      <c r="S856">
        <v>2</v>
      </c>
      <c r="T856">
        <v>0.2</v>
      </c>
      <c r="U856">
        <v>31.198</v>
      </c>
      <c r="V856" t="s">
        <v>1467</v>
      </c>
      <c r="W856" t="s">
        <v>1458</v>
      </c>
      <c r="X856">
        <v>8</v>
      </c>
      <c r="Y856" t="s">
        <v>1460</v>
      </c>
    </row>
    <row r="857" spans="1:25" x14ac:dyDescent="0.25">
      <c r="A857">
        <v>5937</v>
      </c>
      <c r="B857" s="5" t="s">
        <v>550</v>
      </c>
      <c r="C857" s="9">
        <v>42467</v>
      </c>
      <c r="D857" s="9">
        <v>42467</v>
      </c>
      <c r="E857" s="5" t="s">
        <v>1537</v>
      </c>
      <c r="F857" s="5" t="s">
        <v>3649</v>
      </c>
      <c r="G857" s="5" t="s">
        <v>3650</v>
      </c>
      <c r="H857" s="5" t="s">
        <v>1447</v>
      </c>
      <c r="I857" s="5" t="s">
        <v>1497</v>
      </c>
      <c r="J857" s="5" t="s">
        <v>1990</v>
      </c>
      <c r="K857" s="5" t="s">
        <v>62</v>
      </c>
      <c r="L857">
        <v>98103</v>
      </c>
      <c r="M857" s="5" t="s">
        <v>1444</v>
      </c>
      <c r="N857" s="5" t="s">
        <v>3651</v>
      </c>
      <c r="O857" s="5" t="s">
        <v>3</v>
      </c>
      <c r="P857" s="5" t="s">
        <v>18</v>
      </c>
      <c r="Q857" s="5" t="s">
        <v>3652</v>
      </c>
      <c r="R857">
        <v>177.48</v>
      </c>
      <c r="S857">
        <v>3</v>
      </c>
      <c r="T857">
        <v>0.2</v>
      </c>
      <c r="U857">
        <v>19.9665</v>
      </c>
      <c r="V857" t="s">
        <v>1467</v>
      </c>
      <c r="W857" t="s">
        <v>1455</v>
      </c>
      <c r="X857">
        <v>4</v>
      </c>
      <c r="Y857" t="s">
        <v>1456</v>
      </c>
    </row>
    <row r="858" spans="1:25" x14ac:dyDescent="0.25">
      <c r="A858">
        <v>5938</v>
      </c>
      <c r="B858" s="5" t="s">
        <v>550</v>
      </c>
      <c r="C858" s="9">
        <v>42467</v>
      </c>
      <c r="D858" s="9">
        <v>42467</v>
      </c>
      <c r="E858" s="5" t="s">
        <v>1537</v>
      </c>
      <c r="F858" s="5" t="s">
        <v>3649</v>
      </c>
      <c r="G858" s="5" t="s">
        <v>3650</v>
      </c>
      <c r="H858" s="5" t="s">
        <v>1447</v>
      </c>
      <c r="I858" s="5" t="s">
        <v>1497</v>
      </c>
      <c r="J858" s="5" t="s">
        <v>1990</v>
      </c>
      <c r="K858" s="5" t="s">
        <v>62</v>
      </c>
      <c r="L858">
        <v>98103</v>
      </c>
      <c r="M858" s="5" t="s">
        <v>1444</v>
      </c>
      <c r="N858" s="5" t="s">
        <v>3653</v>
      </c>
      <c r="O858" s="5" t="s">
        <v>3</v>
      </c>
      <c r="P858" s="5" t="s">
        <v>18</v>
      </c>
      <c r="Q858" s="5" t="s">
        <v>3654</v>
      </c>
      <c r="R858">
        <v>71.975999999999999</v>
      </c>
      <c r="S858">
        <v>3</v>
      </c>
      <c r="T858">
        <v>0.2</v>
      </c>
      <c r="U858">
        <v>8.9969999999999999</v>
      </c>
      <c r="V858" t="s">
        <v>1467</v>
      </c>
      <c r="W858" t="s">
        <v>1455</v>
      </c>
      <c r="X858">
        <v>4</v>
      </c>
      <c r="Y858" t="s">
        <v>1456</v>
      </c>
    </row>
    <row r="859" spans="1:25" x14ac:dyDescent="0.25">
      <c r="A859">
        <v>6015</v>
      </c>
      <c r="B859" s="5" t="s">
        <v>781</v>
      </c>
      <c r="C859" s="9">
        <v>42646</v>
      </c>
      <c r="D859" s="9">
        <v>42677</v>
      </c>
      <c r="E859" s="5" t="s">
        <v>1494</v>
      </c>
      <c r="F859" s="5" t="s">
        <v>3218</v>
      </c>
      <c r="G859" s="5" t="s">
        <v>3219</v>
      </c>
      <c r="H859" s="5" t="s">
        <v>1447</v>
      </c>
      <c r="I859" s="5" t="s">
        <v>1497</v>
      </c>
      <c r="J859" s="5" t="s">
        <v>2121</v>
      </c>
      <c r="K859" s="5" t="s">
        <v>26</v>
      </c>
      <c r="L859">
        <v>90008</v>
      </c>
      <c r="M859" s="5" t="s">
        <v>1444</v>
      </c>
      <c r="N859" s="5" t="s">
        <v>3655</v>
      </c>
      <c r="O859" s="5" t="s">
        <v>3</v>
      </c>
      <c r="P859" s="5" t="s">
        <v>18</v>
      </c>
      <c r="Q859" s="5" t="s">
        <v>3656</v>
      </c>
      <c r="R859">
        <v>4158.9120000000003</v>
      </c>
      <c r="S859">
        <v>8</v>
      </c>
      <c r="T859">
        <v>0.2</v>
      </c>
      <c r="U859">
        <v>363.90480000000002</v>
      </c>
      <c r="V859" t="s">
        <v>1467</v>
      </c>
      <c r="W859" t="s">
        <v>1462</v>
      </c>
      <c r="X859">
        <v>10</v>
      </c>
      <c r="Y859" t="s">
        <v>1463</v>
      </c>
    </row>
    <row r="860" spans="1:25" x14ac:dyDescent="0.25">
      <c r="A860">
        <v>6190</v>
      </c>
      <c r="B860" s="5" t="s">
        <v>1159</v>
      </c>
      <c r="C860" s="9">
        <v>42829</v>
      </c>
      <c r="D860" s="9">
        <v>42951</v>
      </c>
      <c r="E860" s="5" t="s">
        <v>1508</v>
      </c>
      <c r="F860" s="5" t="s">
        <v>3657</v>
      </c>
      <c r="G860" s="5" t="s">
        <v>3658</v>
      </c>
      <c r="H860" s="5" t="s">
        <v>1445</v>
      </c>
      <c r="I860" s="5" t="s">
        <v>1497</v>
      </c>
      <c r="J860" s="5" t="s">
        <v>3659</v>
      </c>
      <c r="K860" s="5" t="s">
        <v>33</v>
      </c>
      <c r="L860">
        <v>60016</v>
      </c>
      <c r="M860" s="5" t="s">
        <v>1441</v>
      </c>
      <c r="N860" s="5" t="s">
        <v>3539</v>
      </c>
      <c r="O860" s="5" t="s">
        <v>3</v>
      </c>
      <c r="P860" s="5" t="s">
        <v>18</v>
      </c>
      <c r="Q860" s="5" t="s">
        <v>3540</v>
      </c>
      <c r="R860">
        <v>383.84</v>
      </c>
      <c r="S860">
        <v>4</v>
      </c>
      <c r="T860">
        <v>0.2</v>
      </c>
      <c r="U860">
        <v>47.98</v>
      </c>
      <c r="V860" t="s">
        <v>1468</v>
      </c>
      <c r="W860" t="s">
        <v>1455</v>
      </c>
      <c r="X860">
        <v>4</v>
      </c>
      <c r="Y860" t="s">
        <v>1456</v>
      </c>
    </row>
    <row r="861" spans="1:25" x14ac:dyDescent="0.25">
      <c r="A861">
        <v>6228</v>
      </c>
      <c r="B861" s="5" t="s">
        <v>226</v>
      </c>
      <c r="C861" s="9">
        <v>41681</v>
      </c>
      <c r="D861" s="9">
        <v>41831</v>
      </c>
      <c r="E861" s="5" t="s">
        <v>1508</v>
      </c>
      <c r="F861" s="5" t="s">
        <v>2517</v>
      </c>
      <c r="G861" s="5" t="s">
        <v>2518</v>
      </c>
      <c r="H861" s="5" t="s">
        <v>1445</v>
      </c>
      <c r="I861" s="5" t="s">
        <v>1497</v>
      </c>
      <c r="J861" s="5" t="s">
        <v>1819</v>
      </c>
      <c r="K861" s="5" t="s">
        <v>59</v>
      </c>
      <c r="L861">
        <v>75061</v>
      </c>
      <c r="M861" s="5" t="s">
        <v>1441</v>
      </c>
      <c r="N861" s="5" t="s">
        <v>3505</v>
      </c>
      <c r="O861" s="5" t="s">
        <v>3</v>
      </c>
      <c r="P861" s="5" t="s">
        <v>18</v>
      </c>
      <c r="Q861" s="5" t="s">
        <v>3506</v>
      </c>
      <c r="R861">
        <v>88.775999999999996</v>
      </c>
      <c r="S861">
        <v>3</v>
      </c>
      <c r="T861">
        <v>0.2</v>
      </c>
      <c r="U861">
        <v>7.7679</v>
      </c>
      <c r="V861" t="s">
        <v>1450</v>
      </c>
      <c r="W861" t="s">
        <v>1451</v>
      </c>
      <c r="X861">
        <v>2</v>
      </c>
      <c r="Y861" t="s">
        <v>1453</v>
      </c>
    </row>
    <row r="862" spans="1:25" x14ac:dyDescent="0.25">
      <c r="A862">
        <v>6352</v>
      </c>
      <c r="B862" s="5" t="s">
        <v>1178</v>
      </c>
      <c r="C862" s="9">
        <v>42805</v>
      </c>
      <c r="D862" s="9">
        <v>42958</v>
      </c>
      <c r="E862" s="5" t="s">
        <v>1508</v>
      </c>
      <c r="F862" s="5" t="s">
        <v>3660</v>
      </c>
      <c r="G862" s="5" t="s">
        <v>3661</v>
      </c>
      <c r="H862" s="5" t="s">
        <v>1446</v>
      </c>
      <c r="I862" s="5" t="s">
        <v>1497</v>
      </c>
      <c r="J862" s="5" t="s">
        <v>2723</v>
      </c>
      <c r="K862" s="5" t="s">
        <v>30</v>
      </c>
      <c r="L862">
        <v>33178</v>
      </c>
      <c r="M862" s="5" t="s">
        <v>1443</v>
      </c>
      <c r="N862" s="5" t="s">
        <v>3662</v>
      </c>
      <c r="O862" s="5" t="s">
        <v>3</v>
      </c>
      <c r="P862" s="5" t="s">
        <v>18</v>
      </c>
      <c r="Q862" s="5" t="s">
        <v>3663</v>
      </c>
      <c r="R862">
        <v>361.37599999999998</v>
      </c>
      <c r="S862">
        <v>2</v>
      </c>
      <c r="T862">
        <v>0.2</v>
      </c>
      <c r="U862">
        <v>27.103200000000001</v>
      </c>
      <c r="V862" t="s">
        <v>1468</v>
      </c>
      <c r="W862" t="s">
        <v>1451</v>
      </c>
      <c r="X862">
        <v>3</v>
      </c>
      <c r="Y862" t="s">
        <v>1454</v>
      </c>
    </row>
    <row r="863" spans="1:25" x14ac:dyDescent="0.25">
      <c r="A863">
        <v>6480</v>
      </c>
      <c r="B863" s="5" t="s">
        <v>1050</v>
      </c>
      <c r="C863" s="9">
        <v>42800</v>
      </c>
      <c r="D863" s="9">
        <v>43014</v>
      </c>
      <c r="E863" s="5" t="s">
        <v>1508</v>
      </c>
      <c r="F863" s="5" t="s">
        <v>1881</v>
      </c>
      <c r="G863" s="5" t="s">
        <v>1882</v>
      </c>
      <c r="H863" s="5" t="s">
        <v>1445</v>
      </c>
      <c r="I863" s="5" t="s">
        <v>1497</v>
      </c>
      <c r="J863" s="5" t="s">
        <v>2512</v>
      </c>
      <c r="K863" s="5" t="s">
        <v>30</v>
      </c>
      <c r="L863">
        <v>33024</v>
      </c>
      <c r="M863" s="5" t="s">
        <v>1443</v>
      </c>
      <c r="N863" s="5" t="s">
        <v>3664</v>
      </c>
      <c r="O863" s="5" t="s">
        <v>3</v>
      </c>
      <c r="P863" s="5" t="s">
        <v>18</v>
      </c>
      <c r="Q863" s="5" t="s">
        <v>3665</v>
      </c>
      <c r="R863">
        <v>503.96</v>
      </c>
      <c r="S863">
        <v>5</v>
      </c>
      <c r="T863">
        <v>0.2</v>
      </c>
      <c r="U863">
        <v>50.396000000000001</v>
      </c>
      <c r="V863" t="s">
        <v>1468</v>
      </c>
      <c r="W863" t="s">
        <v>1451</v>
      </c>
      <c r="X863">
        <v>3</v>
      </c>
      <c r="Y863" t="s">
        <v>1454</v>
      </c>
    </row>
    <row r="864" spans="1:25" x14ac:dyDescent="0.25">
      <c r="A864">
        <v>6515</v>
      </c>
      <c r="B864" s="5" t="s">
        <v>1208</v>
      </c>
      <c r="C864" s="9">
        <v>42889</v>
      </c>
      <c r="D864" s="9">
        <v>43011</v>
      </c>
      <c r="E864" s="5" t="s">
        <v>1508</v>
      </c>
      <c r="F864" s="5" t="s">
        <v>3666</v>
      </c>
      <c r="G864" s="5" t="s">
        <v>3667</v>
      </c>
      <c r="H864" s="5" t="s">
        <v>1447</v>
      </c>
      <c r="I864" s="5" t="s">
        <v>1497</v>
      </c>
      <c r="J864" s="5" t="s">
        <v>2040</v>
      </c>
      <c r="K864" s="5" t="s">
        <v>26</v>
      </c>
      <c r="L864">
        <v>94109</v>
      </c>
      <c r="M864" s="5" t="s">
        <v>1444</v>
      </c>
      <c r="N864" s="5" t="s">
        <v>3668</v>
      </c>
      <c r="O864" s="5" t="s">
        <v>3</v>
      </c>
      <c r="P864" s="5" t="s">
        <v>18</v>
      </c>
      <c r="Q864" s="5" t="s">
        <v>3669</v>
      </c>
      <c r="R864">
        <v>206.38399999999999</v>
      </c>
      <c r="S864">
        <v>2</v>
      </c>
      <c r="T864">
        <v>0.2</v>
      </c>
      <c r="U864">
        <v>23.2182</v>
      </c>
      <c r="V864" t="s">
        <v>1468</v>
      </c>
      <c r="W864" t="s">
        <v>1455</v>
      </c>
      <c r="X864">
        <v>6</v>
      </c>
      <c r="Y864" t="s">
        <v>1457</v>
      </c>
    </row>
    <row r="865" spans="1:25" x14ac:dyDescent="0.25">
      <c r="A865">
        <v>6636</v>
      </c>
      <c r="B865" s="5" t="s">
        <v>1073</v>
      </c>
      <c r="C865" s="9">
        <v>42891</v>
      </c>
      <c r="D865" s="9">
        <v>42891</v>
      </c>
      <c r="E865" s="5" t="s">
        <v>1537</v>
      </c>
      <c r="F865" s="5" t="s">
        <v>2740</v>
      </c>
      <c r="G865" s="5" t="s">
        <v>2741</v>
      </c>
      <c r="H865" s="5" t="s">
        <v>1445</v>
      </c>
      <c r="I865" s="5" t="s">
        <v>1497</v>
      </c>
      <c r="J865" s="5" t="s">
        <v>2205</v>
      </c>
      <c r="K865" s="5" t="s">
        <v>51</v>
      </c>
      <c r="L865">
        <v>28205</v>
      </c>
      <c r="M865" s="5" t="s">
        <v>1443</v>
      </c>
      <c r="N865" s="5" t="s">
        <v>3478</v>
      </c>
      <c r="O865" s="5" t="s">
        <v>3</v>
      </c>
      <c r="P865" s="5" t="s">
        <v>18</v>
      </c>
      <c r="Q865" s="5" t="s">
        <v>3479</v>
      </c>
      <c r="R865">
        <v>627.16800000000001</v>
      </c>
      <c r="S865">
        <v>4</v>
      </c>
      <c r="T865">
        <v>0.2</v>
      </c>
      <c r="U865">
        <v>70.556399999999996</v>
      </c>
      <c r="V865" t="s">
        <v>1468</v>
      </c>
      <c r="W865" t="s">
        <v>1455</v>
      </c>
      <c r="X865">
        <v>6</v>
      </c>
      <c r="Y865" t="s">
        <v>1457</v>
      </c>
    </row>
    <row r="866" spans="1:25" x14ac:dyDescent="0.25">
      <c r="A866">
        <v>6840</v>
      </c>
      <c r="B866" s="5" t="s">
        <v>880</v>
      </c>
      <c r="C866" s="9">
        <v>42857</v>
      </c>
      <c r="D866" s="9">
        <v>42980</v>
      </c>
      <c r="E866" s="5" t="s">
        <v>1508</v>
      </c>
      <c r="F866" s="5" t="s">
        <v>3670</v>
      </c>
      <c r="G866" s="5" t="s">
        <v>3671</v>
      </c>
      <c r="H866" s="5" t="s">
        <v>1446</v>
      </c>
      <c r="I866" s="5" t="s">
        <v>1497</v>
      </c>
      <c r="J866" s="5" t="s">
        <v>3672</v>
      </c>
      <c r="K866" s="5" t="s">
        <v>26</v>
      </c>
      <c r="L866">
        <v>90503</v>
      </c>
      <c r="M866" s="5" t="s">
        <v>1444</v>
      </c>
      <c r="N866" s="5" t="s">
        <v>3673</v>
      </c>
      <c r="O866" s="5" t="s">
        <v>3</v>
      </c>
      <c r="P866" s="5" t="s">
        <v>18</v>
      </c>
      <c r="Q866" s="5" t="s">
        <v>3674</v>
      </c>
      <c r="R866">
        <v>371.2</v>
      </c>
      <c r="S866">
        <v>5</v>
      </c>
      <c r="T866">
        <v>0.2</v>
      </c>
      <c r="U866">
        <v>41.76</v>
      </c>
      <c r="V866" t="s">
        <v>1468</v>
      </c>
      <c r="W866" t="s">
        <v>1455</v>
      </c>
      <c r="X866">
        <v>5</v>
      </c>
      <c r="Y866" t="s">
        <v>70</v>
      </c>
    </row>
    <row r="867" spans="1:25" x14ac:dyDescent="0.25">
      <c r="A867">
        <v>6955</v>
      </c>
      <c r="B867" s="5" t="s">
        <v>392</v>
      </c>
      <c r="C867" s="9">
        <v>42045</v>
      </c>
      <c r="D867" s="9">
        <v>42073</v>
      </c>
      <c r="E867" s="5" t="s">
        <v>1494</v>
      </c>
      <c r="F867" s="5" t="s">
        <v>3675</v>
      </c>
      <c r="G867" s="5" t="s">
        <v>3676</v>
      </c>
      <c r="H867" s="5" t="s">
        <v>1445</v>
      </c>
      <c r="I867" s="5" t="s">
        <v>1497</v>
      </c>
      <c r="J867" s="5" t="s">
        <v>2121</v>
      </c>
      <c r="K867" s="5" t="s">
        <v>26</v>
      </c>
      <c r="L867">
        <v>90008</v>
      </c>
      <c r="M867" s="5" t="s">
        <v>1444</v>
      </c>
      <c r="N867" s="5" t="s">
        <v>3677</v>
      </c>
      <c r="O867" s="5" t="s">
        <v>3</v>
      </c>
      <c r="P867" s="5" t="s">
        <v>18</v>
      </c>
      <c r="Q867" s="5" t="s">
        <v>3678</v>
      </c>
      <c r="R867">
        <v>503.96</v>
      </c>
      <c r="S867">
        <v>5</v>
      </c>
      <c r="T867">
        <v>0.2</v>
      </c>
      <c r="U867">
        <v>50.396000000000001</v>
      </c>
      <c r="V867" t="s">
        <v>1465</v>
      </c>
      <c r="W867" t="s">
        <v>1451</v>
      </c>
      <c r="X867">
        <v>2</v>
      </c>
      <c r="Y867" t="s">
        <v>1453</v>
      </c>
    </row>
    <row r="868" spans="1:25" x14ac:dyDescent="0.25">
      <c r="A868">
        <v>7507</v>
      </c>
      <c r="B868" s="5" t="s">
        <v>133</v>
      </c>
      <c r="C868" s="9">
        <v>41681</v>
      </c>
      <c r="D868" s="9">
        <v>41801</v>
      </c>
      <c r="E868" s="5" t="s">
        <v>1508</v>
      </c>
      <c r="F868" s="5" t="s">
        <v>2272</v>
      </c>
      <c r="G868" s="5" t="s">
        <v>2273</v>
      </c>
      <c r="H868" s="5" t="s">
        <v>1445</v>
      </c>
      <c r="I868" s="5" t="s">
        <v>1497</v>
      </c>
      <c r="J868" s="5" t="s">
        <v>2040</v>
      </c>
      <c r="K868" s="5" t="s">
        <v>26</v>
      </c>
      <c r="L868">
        <v>94122</v>
      </c>
      <c r="M868" s="5" t="s">
        <v>1444</v>
      </c>
      <c r="N868" s="5" t="s">
        <v>3679</v>
      </c>
      <c r="O868" s="5" t="s">
        <v>3</v>
      </c>
      <c r="P868" s="5" t="s">
        <v>18</v>
      </c>
      <c r="Q868" s="5" t="s">
        <v>3680</v>
      </c>
      <c r="R868">
        <v>46.384</v>
      </c>
      <c r="S868">
        <v>2</v>
      </c>
      <c r="T868">
        <v>0.2</v>
      </c>
      <c r="U868">
        <v>5.2182000000000004</v>
      </c>
      <c r="V868" t="s">
        <v>1450</v>
      </c>
      <c r="W868" t="s">
        <v>1451</v>
      </c>
      <c r="X868">
        <v>2</v>
      </c>
      <c r="Y868" t="s">
        <v>1453</v>
      </c>
    </row>
    <row r="869" spans="1:25" x14ac:dyDescent="0.25">
      <c r="A869">
        <v>7542</v>
      </c>
      <c r="B869" s="5" t="s">
        <v>1372</v>
      </c>
      <c r="C869" s="9">
        <v>42778</v>
      </c>
      <c r="D869" s="9">
        <v>42898</v>
      </c>
      <c r="E869" s="5" t="s">
        <v>1508</v>
      </c>
      <c r="F869" s="5" t="s">
        <v>2303</v>
      </c>
      <c r="G869" s="5" t="s">
        <v>2304</v>
      </c>
      <c r="H869" s="5" t="s">
        <v>1446</v>
      </c>
      <c r="I869" s="5" t="s">
        <v>1497</v>
      </c>
      <c r="J869" s="5" t="s">
        <v>2124</v>
      </c>
      <c r="K869" s="5" t="s">
        <v>27</v>
      </c>
      <c r="L869">
        <v>80219</v>
      </c>
      <c r="M869" s="5" t="s">
        <v>1444</v>
      </c>
      <c r="N869" s="5" t="s">
        <v>3681</v>
      </c>
      <c r="O869" s="5" t="s">
        <v>3</v>
      </c>
      <c r="P869" s="5" t="s">
        <v>18</v>
      </c>
      <c r="Q869" s="5" t="s">
        <v>3682</v>
      </c>
      <c r="R869">
        <v>49.616</v>
      </c>
      <c r="S869">
        <v>2</v>
      </c>
      <c r="T869">
        <v>0.2</v>
      </c>
      <c r="U869">
        <v>4.9615999999999998</v>
      </c>
      <c r="V869" t="s">
        <v>1468</v>
      </c>
      <c r="W869" t="s">
        <v>1451</v>
      </c>
      <c r="X869">
        <v>2</v>
      </c>
      <c r="Y869" t="s">
        <v>1453</v>
      </c>
    </row>
    <row r="870" spans="1:25" x14ac:dyDescent="0.25">
      <c r="A870">
        <v>7578</v>
      </c>
      <c r="B870" s="5" t="s">
        <v>200</v>
      </c>
      <c r="C870" s="9">
        <v>41681</v>
      </c>
      <c r="D870" s="9">
        <v>41831</v>
      </c>
      <c r="E870" s="5" t="s">
        <v>1525</v>
      </c>
      <c r="F870" s="5" t="s">
        <v>3683</v>
      </c>
      <c r="G870" s="5" t="s">
        <v>3684</v>
      </c>
      <c r="H870" s="5" t="s">
        <v>1446</v>
      </c>
      <c r="I870" s="5" t="s">
        <v>1497</v>
      </c>
      <c r="J870" s="5" t="s">
        <v>1990</v>
      </c>
      <c r="K870" s="5" t="s">
        <v>62</v>
      </c>
      <c r="L870">
        <v>98115</v>
      </c>
      <c r="M870" s="5" t="s">
        <v>1444</v>
      </c>
      <c r="N870" s="5" t="s">
        <v>3614</v>
      </c>
      <c r="O870" s="5" t="s">
        <v>3</v>
      </c>
      <c r="P870" s="5" t="s">
        <v>18</v>
      </c>
      <c r="Q870" s="5" t="s">
        <v>3615</v>
      </c>
      <c r="R870">
        <v>52.792000000000002</v>
      </c>
      <c r="S870">
        <v>1</v>
      </c>
      <c r="T870">
        <v>0.2</v>
      </c>
      <c r="U870">
        <v>4.6193</v>
      </c>
      <c r="V870" t="s">
        <v>1450</v>
      </c>
      <c r="W870" t="s">
        <v>1451</v>
      </c>
      <c r="X870">
        <v>2</v>
      </c>
      <c r="Y870" t="s">
        <v>1453</v>
      </c>
    </row>
    <row r="871" spans="1:25" x14ac:dyDescent="0.25">
      <c r="A871">
        <v>7711</v>
      </c>
      <c r="B871" s="5" t="s">
        <v>1283</v>
      </c>
      <c r="C871" s="9">
        <v>42039</v>
      </c>
      <c r="D871" s="9">
        <v>42189</v>
      </c>
      <c r="E871" s="5" t="s">
        <v>1508</v>
      </c>
      <c r="F871" s="5" t="s">
        <v>3173</v>
      </c>
      <c r="G871" s="5" t="s">
        <v>3174</v>
      </c>
      <c r="H871" s="5" t="s">
        <v>1445</v>
      </c>
      <c r="I871" s="5" t="s">
        <v>1497</v>
      </c>
      <c r="J871" s="5" t="s">
        <v>3685</v>
      </c>
      <c r="K871" s="5" t="s">
        <v>24</v>
      </c>
      <c r="L871">
        <v>85204</v>
      </c>
      <c r="M871" s="5" t="s">
        <v>1444</v>
      </c>
      <c r="N871" s="5" t="s">
        <v>3686</v>
      </c>
      <c r="O871" s="5" t="s">
        <v>3</v>
      </c>
      <c r="P871" s="5" t="s">
        <v>18</v>
      </c>
      <c r="Q871" s="5" t="s">
        <v>3687</v>
      </c>
      <c r="R871">
        <v>87.8</v>
      </c>
      <c r="S871">
        <v>5</v>
      </c>
      <c r="T871">
        <v>0.2</v>
      </c>
      <c r="U871">
        <v>32.924999999999997</v>
      </c>
      <c r="V871" t="s">
        <v>1465</v>
      </c>
      <c r="W871" t="s">
        <v>1451</v>
      </c>
      <c r="X871">
        <v>2</v>
      </c>
      <c r="Y871" t="s">
        <v>1453</v>
      </c>
    </row>
    <row r="872" spans="1:25" x14ac:dyDescent="0.25">
      <c r="A872">
        <v>7770</v>
      </c>
      <c r="B872" s="5" t="s">
        <v>762</v>
      </c>
      <c r="C872" s="9">
        <v>42377</v>
      </c>
      <c r="D872" s="9">
        <v>42377</v>
      </c>
      <c r="E872" s="5" t="s">
        <v>1537</v>
      </c>
      <c r="F872" s="5" t="s">
        <v>3688</v>
      </c>
      <c r="G872" s="5" t="s">
        <v>3689</v>
      </c>
      <c r="H872" s="5" t="s">
        <v>1446</v>
      </c>
      <c r="I872" s="5" t="s">
        <v>1497</v>
      </c>
      <c r="J872" s="5" t="s">
        <v>3690</v>
      </c>
      <c r="K872" s="5" t="s">
        <v>26</v>
      </c>
      <c r="L872">
        <v>92503</v>
      </c>
      <c r="M872" s="5" t="s">
        <v>1444</v>
      </c>
      <c r="N872" s="5" t="s">
        <v>3655</v>
      </c>
      <c r="O872" s="5" t="s">
        <v>3</v>
      </c>
      <c r="P872" s="5" t="s">
        <v>18</v>
      </c>
      <c r="Q872" s="5" t="s">
        <v>3656</v>
      </c>
      <c r="R872">
        <v>1039.7280000000001</v>
      </c>
      <c r="S872">
        <v>2</v>
      </c>
      <c r="T872">
        <v>0.2</v>
      </c>
      <c r="U872">
        <v>90.976200000000006</v>
      </c>
      <c r="V872" t="s">
        <v>1467</v>
      </c>
      <c r="W872" t="s">
        <v>1451</v>
      </c>
      <c r="X872">
        <v>1</v>
      </c>
      <c r="Y872" t="s">
        <v>1452</v>
      </c>
    </row>
    <row r="873" spans="1:25" x14ac:dyDescent="0.25">
      <c r="A873">
        <v>7961</v>
      </c>
      <c r="B873" s="5" t="s">
        <v>1006</v>
      </c>
      <c r="C873" s="9">
        <v>42865</v>
      </c>
      <c r="D873" s="9">
        <v>43018</v>
      </c>
      <c r="E873" s="5" t="s">
        <v>1508</v>
      </c>
      <c r="F873" s="5" t="s">
        <v>2543</v>
      </c>
      <c r="G873" s="5" t="s">
        <v>2544</v>
      </c>
      <c r="H873" s="5" t="s">
        <v>1446</v>
      </c>
      <c r="I873" s="5" t="s">
        <v>1497</v>
      </c>
      <c r="J873" s="5" t="s">
        <v>2545</v>
      </c>
      <c r="K873" s="5" t="s">
        <v>26</v>
      </c>
      <c r="L873">
        <v>95928</v>
      </c>
      <c r="M873" s="5" t="s">
        <v>1444</v>
      </c>
      <c r="N873" s="5" t="s">
        <v>3546</v>
      </c>
      <c r="O873" s="5" t="s">
        <v>3</v>
      </c>
      <c r="P873" s="5" t="s">
        <v>18</v>
      </c>
      <c r="Q873" s="5" t="s">
        <v>3547</v>
      </c>
      <c r="R873">
        <v>7.992</v>
      </c>
      <c r="S873">
        <v>1</v>
      </c>
      <c r="T873">
        <v>0.2</v>
      </c>
      <c r="U873">
        <v>2.6972999999999998</v>
      </c>
      <c r="V873" t="s">
        <v>1468</v>
      </c>
      <c r="W873" t="s">
        <v>1455</v>
      </c>
      <c r="X873">
        <v>5</v>
      </c>
      <c r="Y873" t="s">
        <v>70</v>
      </c>
    </row>
    <row r="874" spans="1:25" x14ac:dyDescent="0.25">
      <c r="A874">
        <v>8326</v>
      </c>
      <c r="B874" s="5" t="s">
        <v>1070</v>
      </c>
      <c r="C874" s="9">
        <v>42956</v>
      </c>
      <c r="D874" s="9">
        <v>42987</v>
      </c>
      <c r="E874" s="5" t="s">
        <v>1494</v>
      </c>
      <c r="F874" s="5" t="s">
        <v>3666</v>
      </c>
      <c r="G874" s="5" t="s">
        <v>3667</v>
      </c>
      <c r="H874" s="5" t="s">
        <v>1447</v>
      </c>
      <c r="I874" s="5" t="s">
        <v>1497</v>
      </c>
      <c r="J874" s="5" t="s">
        <v>2751</v>
      </c>
      <c r="K874" s="5" t="s">
        <v>30</v>
      </c>
      <c r="L874">
        <v>33012</v>
      </c>
      <c r="M874" s="5" t="s">
        <v>1443</v>
      </c>
      <c r="N874" s="5" t="s">
        <v>3614</v>
      </c>
      <c r="O874" s="5" t="s">
        <v>3</v>
      </c>
      <c r="P874" s="5" t="s">
        <v>18</v>
      </c>
      <c r="Q874" s="5" t="s">
        <v>3615</v>
      </c>
      <c r="R874">
        <v>158.376</v>
      </c>
      <c r="S874">
        <v>3</v>
      </c>
      <c r="T874">
        <v>0.2</v>
      </c>
      <c r="U874">
        <v>13.857900000000001</v>
      </c>
      <c r="V874" t="s">
        <v>1468</v>
      </c>
      <c r="W874" t="s">
        <v>1458</v>
      </c>
      <c r="X874">
        <v>8</v>
      </c>
      <c r="Y874" t="s">
        <v>1460</v>
      </c>
    </row>
    <row r="875" spans="1:25" x14ac:dyDescent="0.25">
      <c r="A875">
        <v>8502</v>
      </c>
      <c r="B875" s="5" t="s">
        <v>295</v>
      </c>
      <c r="C875" s="9">
        <v>42007</v>
      </c>
      <c r="D875" s="9">
        <v>42066</v>
      </c>
      <c r="E875" s="5" t="s">
        <v>1525</v>
      </c>
      <c r="F875" s="5" t="s">
        <v>2562</v>
      </c>
      <c r="G875" s="5" t="s">
        <v>2563</v>
      </c>
      <c r="H875" s="5" t="s">
        <v>1446</v>
      </c>
      <c r="I875" s="5" t="s">
        <v>1497</v>
      </c>
      <c r="J875" s="5" t="s">
        <v>2121</v>
      </c>
      <c r="K875" s="5" t="s">
        <v>26</v>
      </c>
      <c r="L875">
        <v>90045</v>
      </c>
      <c r="M875" s="5" t="s">
        <v>1444</v>
      </c>
      <c r="N875" s="5" t="s">
        <v>3691</v>
      </c>
      <c r="O875" s="5" t="s">
        <v>3</v>
      </c>
      <c r="P875" s="5" t="s">
        <v>18</v>
      </c>
      <c r="Q875" s="5" t="s">
        <v>3692</v>
      </c>
      <c r="R875">
        <v>15.984</v>
      </c>
      <c r="S875">
        <v>2</v>
      </c>
      <c r="T875">
        <v>0.2</v>
      </c>
      <c r="U875">
        <v>1.1988000000000001</v>
      </c>
      <c r="V875" t="s">
        <v>1465</v>
      </c>
      <c r="W875" t="s">
        <v>1451</v>
      </c>
      <c r="X875">
        <v>1</v>
      </c>
      <c r="Y875" t="s">
        <v>1452</v>
      </c>
    </row>
    <row r="876" spans="1:25" x14ac:dyDescent="0.25">
      <c r="A876">
        <v>8606</v>
      </c>
      <c r="B876" s="5" t="s">
        <v>1315</v>
      </c>
      <c r="C876" s="9">
        <v>42430</v>
      </c>
      <c r="D876" s="9">
        <v>42583</v>
      </c>
      <c r="E876" s="5" t="s">
        <v>1508</v>
      </c>
      <c r="F876" s="5" t="s">
        <v>1896</v>
      </c>
      <c r="G876" s="5" t="s">
        <v>1897</v>
      </c>
      <c r="H876" s="5" t="s">
        <v>1446</v>
      </c>
      <c r="I876" s="5" t="s">
        <v>1497</v>
      </c>
      <c r="J876" s="5" t="s">
        <v>1511</v>
      </c>
      <c r="K876" s="5" t="s">
        <v>59</v>
      </c>
      <c r="L876">
        <v>78207</v>
      </c>
      <c r="M876" s="5" t="s">
        <v>1441</v>
      </c>
      <c r="N876" s="5" t="s">
        <v>2931</v>
      </c>
      <c r="O876" s="5" t="s">
        <v>3</v>
      </c>
      <c r="P876" s="5" t="s">
        <v>18</v>
      </c>
      <c r="Q876" s="5" t="s">
        <v>2932</v>
      </c>
      <c r="R876">
        <v>180.96</v>
      </c>
      <c r="S876">
        <v>5</v>
      </c>
      <c r="T876">
        <v>0.2</v>
      </c>
      <c r="U876">
        <v>13.571999999999999</v>
      </c>
      <c r="V876" t="s">
        <v>1467</v>
      </c>
      <c r="W876" t="s">
        <v>1451</v>
      </c>
      <c r="X876">
        <v>3</v>
      </c>
      <c r="Y876" t="s">
        <v>1454</v>
      </c>
    </row>
    <row r="877" spans="1:25" x14ac:dyDescent="0.25">
      <c r="A877">
        <v>8753</v>
      </c>
      <c r="B877" s="5" t="s">
        <v>564</v>
      </c>
      <c r="C877" s="9">
        <v>42495</v>
      </c>
      <c r="D877" s="9">
        <v>42618</v>
      </c>
      <c r="E877" s="5" t="s">
        <v>1508</v>
      </c>
      <c r="F877" s="5" t="s">
        <v>3649</v>
      </c>
      <c r="G877" s="5" t="s">
        <v>3650</v>
      </c>
      <c r="H877" s="5" t="s">
        <v>1447</v>
      </c>
      <c r="I877" s="5" t="s">
        <v>1497</v>
      </c>
      <c r="J877" s="5" t="s">
        <v>2039</v>
      </c>
      <c r="K877" s="5" t="s">
        <v>30</v>
      </c>
      <c r="L877">
        <v>32303</v>
      </c>
      <c r="M877" s="5" t="s">
        <v>1443</v>
      </c>
      <c r="N877" s="5" t="s">
        <v>3651</v>
      </c>
      <c r="O877" s="5" t="s">
        <v>3</v>
      </c>
      <c r="P877" s="5" t="s">
        <v>18</v>
      </c>
      <c r="Q877" s="5" t="s">
        <v>3652</v>
      </c>
      <c r="R877">
        <v>177.48</v>
      </c>
      <c r="S877">
        <v>3</v>
      </c>
      <c r="T877">
        <v>0.2</v>
      </c>
      <c r="U877">
        <v>19.9665</v>
      </c>
      <c r="V877" t="s">
        <v>1467</v>
      </c>
      <c r="W877" t="s">
        <v>1455</v>
      </c>
      <c r="X877">
        <v>5</v>
      </c>
      <c r="Y877" t="s">
        <v>70</v>
      </c>
    </row>
    <row r="878" spans="1:25" x14ac:dyDescent="0.25">
      <c r="A878">
        <v>8849</v>
      </c>
      <c r="B878" s="5" t="s">
        <v>436</v>
      </c>
      <c r="C878" s="9">
        <v>42042</v>
      </c>
      <c r="D878" s="9">
        <v>42101</v>
      </c>
      <c r="E878" s="5" t="s">
        <v>1494</v>
      </c>
      <c r="F878" s="5" t="s">
        <v>1578</v>
      </c>
      <c r="G878" s="5" t="s">
        <v>1579</v>
      </c>
      <c r="H878" s="5" t="s">
        <v>1446</v>
      </c>
      <c r="I878" s="5" t="s">
        <v>1497</v>
      </c>
      <c r="J878" s="5" t="s">
        <v>2779</v>
      </c>
      <c r="K878" s="5" t="s">
        <v>51</v>
      </c>
      <c r="L878">
        <v>27604</v>
      </c>
      <c r="M878" s="5" t="s">
        <v>1443</v>
      </c>
      <c r="N878" s="5" t="s">
        <v>3673</v>
      </c>
      <c r="O878" s="5" t="s">
        <v>3</v>
      </c>
      <c r="P878" s="5" t="s">
        <v>18</v>
      </c>
      <c r="Q878" s="5" t="s">
        <v>3674</v>
      </c>
      <c r="R878">
        <v>74.239999999999995</v>
      </c>
      <c r="S878">
        <v>1</v>
      </c>
      <c r="T878">
        <v>0.2</v>
      </c>
      <c r="U878">
        <v>8.3520000000000003</v>
      </c>
      <c r="V878" t="s">
        <v>1465</v>
      </c>
      <c r="W878" t="s">
        <v>1451</v>
      </c>
      <c r="X878">
        <v>2</v>
      </c>
      <c r="Y878" t="s">
        <v>1453</v>
      </c>
    </row>
    <row r="879" spans="1:25" x14ac:dyDescent="0.25">
      <c r="A879">
        <v>8922</v>
      </c>
      <c r="B879" s="5" t="s">
        <v>721</v>
      </c>
      <c r="C879" s="9">
        <v>42470</v>
      </c>
      <c r="D879" s="9">
        <v>42592</v>
      </c>
      <c r="E879" s="5" t="s">
        <v>1508</v>
      </c>
      <c r="F879" s="5" t="s">
        <v>1750</v>
      </c>
      <c r="G879" s="5" t="s">
        <v>1751</v>
      </c>
      <c r="H879" s="5" t="s">
        <v>1446</v>
      </c>
      <c r="I879" s="5" t="s">
        <v>1497</v>
      </c>
      <c r="J879" s="5" t="s">
        <v>3440</v>
      </c>
      <c r="K879" s="5" t="s">
        <v>30</v>
      </c>
      <c r="L879">
        <v>33134</v>
      </c>
      <c r="M879" s="5" t="s">
        <v>1443</v>
      </c>
      <c r="N879" s="5" t="s">
        <v>3686</v>
      </c>
      <c r="O879" s="5" t="s">
        <v>3</v>
      </c>
      <c r="P879" s="5" t="s">
        <v>18</v>
      </c>
      <c r="Q879" s="5" t="s">
        <v>3687</v>
      </c>
      <c r="R879">
        <v>52.68</v>
      </c>
      <c r="S879">
        <v>3</v>
      </c>
      <c r="T879">
        <v>0.2</v>
      </c>
      <c r="U879">
        <v>19.754999999999999</v>
      </c>
      <c r="V879" t="s">
        <v>1467</v>
      </c>
      <c r="W879" t="s">
        <v>1455</v>
      </c>
      <c r="X879">
        <v>4</v>
      </c>
      <c r="Y879" t="s">
        <v>1456</v>
      </c>
    </row>
    <row r="880" spans="1:25" x14ac:dyDescent="0.25">
      <c r="A880">
        <v>8988</v>
      </c>
      <c r="B880" s="5" t="s">
        <v>371</v>
      </c>
      <c r="C880" s="9">
        <v>42075</v>
      </c>
      <c r="D880" s="9">
        <v>42197</v>
      </c>
      <c r="E880" s="5" t="s">
        <v>1508</v>
      </c>
      <c r="F880" s="5" t="s">
        <v>2780</v>
      </c>
      <c r="G880" s="5" t="s">
        <v>2781</v>
      </c>
      <c r="H880" s="5" t="s">
        <v>1445</v>
      </c>
      <c r="I880" s="5" t="s">
        <v>1497</v>
      </c>
      <c r="J880" s="5" t="s">
        <v>2015</v>
      </c>
      <c r="K880" s="5" t="s">
        <v>51</v>
      </c>
      <c r="L880">
        <v>28540</v>
      </c>
      <c r="M880" s="5" t="s">
        <v>1443</v>
      </c>
      <c r="N880" s="5" t="s">
        <v>2048</v>
      </c>
      <c r="O880" s="5" t="s">
        <v>3</v>
      </c>
      <c r="P880" s="5" t="s">
        <v>18</v>
      </c>
      <c r="Q880" s="5" t="s">
        <v>2049</v>
      </c>
      <c r="R880">
        <v>105.584</v>
      </c>
      <c r="S880">
        <v>2</v>
      </c>
      <c r="T880">
        <v>0.2</v>
      </c>
      <c r="U880">
        <v>9.2385999999999999</v>
      </c>
      <c r="V880" t="s">
        <v>1465</v>
      </c>
      <c r="W880" t="s">
        <v>1451</v>
      </c>
      <c r="X880">
        <v>3</v>
      </c>
      <c r="Y880" t="s">
        <v>1454</v>
      </c>
    </row>
    <row r="881" spans="1:25" x14ac:dyDescent="0.25">
      <c r="A881">
        <v>9115</v>
      </c>
      <c r="B881" s="5" t="s">
        <v>684</v>
      </c>
      <c r="C881" s="9">
        <v>42553</v>
      </c>
      <c r="D881" s="9">
        <v>42645</v>
      </c>
      <c r="E881" s="5" t="s">
        <v>1525</v>
      </c>
      <c r="F881" s="5" t="s">
        <v>3210</v>
      </c>
      <c r="G881" s="5" t="s">
        <v>3211</v>
      </c>
      <c r="H881" s="5" t="s">
        <v>1446</v>
      </c>
      <c r="I881" s="5" t="s">
        <v>1497</v>
      </c>
      <c r="J881" s="5" t="s">
        <v>2121</v>
      </c>
      <c r="K881" s="5" t="s">
        <v>26</v>
      </c>
      <c r="L881">
        <v>90049</v>
      </c>
      <c r="M881" s="5" t="s">
        <v>1444</v>
      </c>
      <c r="N881" s="5" t="s">
        <v>3693</v>
      </c>
      <c r="O881" s="5" t="s">
        <v>3</v>
      </c>
      <c r="P881" s="5" t="s">
        <v>18</v>
      </c>
      <c r="Q881" s="5" t="s">
        <v>3694</v>
      </c>
      <c r="R881">
        <v>623.96</v>
      </c>
      <c r="S881">
        <v>5</v>
      </c>
      <c r="T881">
        <v>0.2</v>
      </c>
      <c r="U881">
        <v>38.997500000000002</v>
      </c>
      <c r="V881" t="s">
        <v>1467</v>
      </c>
      <c r="W881" t="s">
        <v>1458</v>
      </c>
      <c r="X881">
        <v>7</v>
      </c>
      <c r="Y881" t="s">
        <v>1459</v>
      </c>
    </row>
    <row r="882" spans="1:25" x14ac:dyDescent="0.25">
      <c r="A882">
        <v>9139</v>
      </c>
      <c r="B882" s="5" t="s">
        <v>154</v>
      </c>
      <c r="C882" s="9">
        <v>41672</v>
      </c>
      <c r="D882" s="9">
        <v>41884</v>
      </c>
      <c r="E882" s="5" t="s">
        <v>1508</v>
      </c>
      <c r="F882" s="5" t="s">
        <v>2789</v>
      </c>
      <c r="G882" s="5" t="s">
        <v>2790</v>
      </c>
      <c r="H882" s="5" t="s">
        <v>1445</v>
      </c>
      <c r="I882" s="5" t="s">
        <v>1497</v>
      </c>
      <c r="J882" s="5" t="s">
        <v>2595</v>
      </c>
      <c r="K882" s="5" t="s">
        <v>30</v>
      </c>
      <c r="L882">
        <v>33710</v>
      </c>
      <c r="M882" s="5" t="s">
        <v>1443</v>
      </c>
      <c r="N882" s="5" t="s">
        <v>2931</v>
      </c>
      <c r="O882" s="5" t="s">
        <v>3</v>
      </c>
      <c r="P882" s="5" t="s">
        <v>18</v>
      </c>
      <c r="Q882" s="5" t="s">
        <v>2932</v>
      </c>
      <c r="R882">
        <v>180.96</v>
      </c>
      <c r="S882">
        <v>5</v>
      </c>
      <c r="T882">
        <v>0.2</v>
      </c>
      <c r="U882">
        <v>13.571999999999999</v>
      </c>
      <c r="V882" t="s">
        <v>1450</v>
      </c>
      <c r="W882" t="s">
        <v>1451</v>
      </c>
      <c r="X882">
        <v>2</v>
      </c>
      <c r="Y882" t="s">
        <v>1453</v>
      </c>
    </row>
    <row r="883" spans="1:25" x14ac:dyDescent="0.25">
      <c r="A883">
        <v>9180</v>
      </c>
      <c r="B883" s="5" t="s">
        <v>1151</v>
      </c>
      <c r="C883" s="9">
        <v>42924</v>
      </c>
      <c r="D883" s="9">
        <v>43047</v>
      </c>
      <c r="E883" s="5" t="s">
        <v>1508</v>
      </c>
      <c r="F883" s="5" t="s">
        <v>3454</v>
      </c>
      <c r="G883" s="5" t="s">
        <v>3455</v>
      </c>
      <c r="H883" s="5" t="s">
        <v>1445</v>
      </c>
      <c r="I883" s="5" t="s">
        <v>1497</v>
      </c>
      <c r="J883" s="5" t="s">
        <v>3456</v>
      </c>
      <c r="K883" s="5" t="s">
        <v>26</v>
      </c>
      <c r="L883">
        <v>92683</v>
      </c>
      <c r="M883" s="5" t="s">
        <v>1444</v>
      </c>
      <c r="N883" s="5" t="s">
        <v>3695</v>
      </c>
      <c r="O883" s="5" t="s">
        <v>3</v>
      </c>
      <c r="P883" s="5" t="s">
        <v>18</v>
      </c>
      <c r="Q883" s="5" t="s">
        <v>3696</v>
      </c>
      <c r="R883">
        <v>707.88</v>
      </c>
      <c r="S883">
        <v>3</v>
      </c>
      <c r="T883">
        <v>0.2</v>
      </c>
      <c r="U883">
        <v>44.2425</v>
      </c>
      <c r="V883" t="s">
        <v>1468</v>
      </c>
      <c r="W883" t="s">
        <v>1458</v>
      </c>
      <c r="X883">
        <v>7</v>
      </c>
      <c r="Y883" t="s">
        <v>1459</v>
      </c>
    </row>
    <row r="884" spans="1:25" x14ac:dyDescent="0.25">
      <c r="A884">
        <v>9194</v>
      </c>
      <c r="B884" s="5" t="s">
        <v>441</v>
      </c>
      <c r="C884" s="9">
        <v>42046</v>
      </c>
      <c r="D884" s="9">
        <v>42196</v>
      </c>
      <c r="E884" s="5" t="s">
        <v>1508</v>
      </c>
      <c r="F884" s="5" t="s">
        <v>1932</v>
      </c>
      <c r="G884" s="5" t="s">
        <v>1933</v>
      </c>
      <c r="H884" s="5" t="s">
        <v>1446</v>
      </c>
      <c r="I884" s="5" t="s">
        <v>1497</v>
      </c>
      <c r="J884" s="5" t="s">
        <v>1511</v>
      </c>
      <c r="K884" s="5" t="s">
        <v>59</v>
      </c>
      <c r="L884">
        <v>78207</v>
      </c>
      <c r="M884" s="5" t="s">
        <v>1441</v>
      </c>
      <c r="N884" s="5" t="s">
        <v>2865</v>
      </c>
      <c r="O884" s="5" t="s">
        <v>3</v>
      </c>
      <c r="P884" s="5" t="s">
        <v>18</v>
      </c>
      <c r="Q884" s="5" t="s">
        <v>2866</v>
      </c>
      <c r="R884">
        <v>344.70400000000001</v>
      </c>
      <c r="S884">
        <v>2</v>
      </c>
      <c r="T884">
        <v>0.2</v>
      </c>
      <c r="U884">
        <v>38.779200000000003</v>
      </c>
      <c r="V884" t="s">
        <v>1465</v>
      </c>
      <c r="W884" t="s">
        <v>1451</v>
      </c>
      <c r="X884">
        <v>2</v>
      </c>
      <c r="Y884" t="s">
        <v>1453</v>
      </c>
    </row>
    <row r="885" spans="1:25" x14ac:dyDescent="0.25">
      <c r="A885">
        <v>9235</v>
      </c>
      <c r="B885" s="5" t="s">
        <v>649</v>
      </c>
      <c r="C885" s="9">
        <v>42409</v>
      </c>
      <c r="D885" s="9">
        <v>42530</v>
      </c>
      <c r="E885" s="5" t="s">
        <v>1508</v>
      </c>
      <c r="F885" s="5" t="s">
        <v>2074</v>
      </c>
      <c r="G885" s="5" t="s">
        <v>2075</v>
      </c>
      <c r="H885" s="5" t="s">
        <v>1445</v>
      </c>
      <c r="I885" s="5" t="s">
        <v>1497</v>
      </c>
      <c r="J885" s="5" t="s">
        <v>2121</v>
      </c>
      <c r="K885" s="5" t="s">
        <v>26</v>
      </c>
      <c r="L885">
        <v>90036</v>
      </c>
      <c r="M885" s="5" t="s">
        <v>1444</v>
      </c>
      <c r="N885" s="5" t="s">
        <v>3697</v>
      </c>
      <c r="O885" s="5" t="s">
        <v>3</v>
      </c>
      <c r="P885" s="5" t="s">
        <v>18</v>
      </c>
      <c r="Q885" s="5" t="s">
        <v>3698</v>
      </c>
      <c r="R885">
        <v>1091.1679999999999</v>
      </c>
      <c r="S885">
        <v>4</v>
      </c>
      <c r="T885">
        <v>0.2</v>
      </c>
      <c r="U885">
        <v>68.197999999999993</v>
      </c>
      <c r="V885" t="s">
        <v>1467</v>
      </c>
      <c r="W885" t="s">
        <v>1451</v>
      </c>
      <c r="X885">
        <v>2</v>
      </c>
      <c r="Y885" t="s">
        <v>1453</v>
      </c>
    </row>
    <row r="886" spans="1:25" x14ac:dyDescent="0.25">
      <c r="A886">
        <v>9328</v>
      </c>
      <c r="B886" s="5" t="s">
        <v>1395</v>
      </c>
      <c r="C886" s="9">
        <v>42925</v>
      </c>
      <c r="D886" s="9">
        <v>43017</v>
      </c>
      <c r="E886" s="5" t="s">
        <v>1494</v>
      </c>
      <c r="F886" s="5" t="s">
        <v>2413</v>
      </c>
      <c r="G886" s="5" t="s">
        <v>2414</v>
      </c>
      <c r="H886" s="5" t="s">
        <v>1445</v>
      </c>
      <c r="I886" s="5" t="s">
        <v>1497</v>
      </c>
      <c r="J886" s="5" t="s">
        <v>3699</v>
      </c>
      <c r="K886" s="5" t="s">
        <v>62</v>
      </c>
      <c r="L886">
        <v>98026</v>
      </c>
      <c r="M886" s="5" t="s">
        <v>1444</v>
      </c>
      <c r="N886" s="5" t="s">
        <v>3700</v>
      </c>
      <c r="O886" s="5" t="s">
        <v>3</v>
      </c>
      <c r="P886" s="5" t="s">
        <v>18</v>
      </c>
      <c r="Q886" s="5" t="s">
        <v>3701</v>
      </c>
      <c r="R886">
        <v>455.71199999999999</v>
      </c>
      <c r="S886">
        <v>2</v>
      </c>
      <c r="T886">
        <v>0.2</v>
      </c>
      <c r="U886">
        <v>34.178400000000003</v>
      </c>
      <c r="V886" t="s">
        <v>1468</v>
      </c>
      <c r="W886" t="s">
        <v>1458</v>
      </c>
      <c r="X886">
        <v>7</v>
      </c>
      <c r="Y886" t="s">
        <v>1459</v>
      </c>
    </row>
    <row r="887" spans="1:25" x14ac:dyDescent="0.25">
      <c r="A887">
        <v>9374</v>
      </c>
      <c r="B887" s="5" t="s">
        <v>856</v>
      </c>
      <c r="C887" s="9">
        <v>42921</v>
      </c>
      <c r="D887" s="9">
        <v>43044</v>
      </c>
      <c r="E887" s="5" t="s">
        <v>1508</v>
      </c>
      <c r="F887" s="5" t="s">
        <v>2800</v>
      </c>
      <c r="G887" s="5" t="s">
        <v>2801</v>
      </c>
      <c r="H887" s="5" t="s">
        <v>1445</v>
      </c>
      <c r="I887" s="5" t="s">
        <v>1497</v>
      </c>
      <c r="J887" s="5" t="s">
        <v>1522</v>
      </c>
      <c r="K887" s="5" t="s">
        <v>26</v>
      </c>
      <c r="L887">
        <v>91104</v>
      </c>
      <c r="M887" s="5" t="s">
        <v>1444</v>
      </c>
      <c r="N887" s="5" t="s">
        <v>3702</v>
      </c>
      <c r="O887" s="5" t="s">
        <v>3</v>
      </c>
      <c r="P887" s="5" t="s">
        <v>18</v>
      </c>
      <c r="Q887" s="5" t="s">
        <v>3703</v>
      </c>
      <c r="R887">
        <v>419.94400000000002</v>
      </c>
      <c r="S887">
        <v>7</v>
      </c>
      <c r="T887">
        <v>0.2</v>
      </c>
      <c r="U887">
        <v>52.493000000000002</v>
      </c>
      <c r="V887" t="s">
        <v>1468</v>
      </c>
      <c r="W887" t="s">
        <v>1458</v>
      </c>
      <c r="X887">
        <v>7</v>
      </c>
      <c r="Y887" t="s">
        <v>1459</v>
      </c>
    </row>
    <row r="888" spans="1:25" x14ac:dyDescent="0.25">
      <c r="A888">
        <v>9444</v>
      </c>
      <c r="B888" s="5" t="s">
        <v>1203</v>
      </c>
      <c r="C888" s="9">
        <v>42920</v>
      </c>
      <c r="D888" s="9">
        <v>43043</v>
      </c>
      <c r="E888" s="5" t="s">
        <v>1508</v>
      </c>
      <c r="F888" s="5" t="s">
        <v>3704</v>
      </c>
      <c r="G888" s="5" t="s">
        <v>3705</v>
      </c>
      <c r="H888" s="5" t="s">
        <v>1447</v>
      </c>
      <c r="I888" s="5" t="s">
        <v>1497</v>
      </c>
      <c r="J888" s="5" t="s">
        <v>2015</v>
      </c>
      <c r="K888" s="5" t="s">
        <v>30</v>
      </c>
      <c r="L888">
        <v>32216</v>
      </c>
      <c r="M888" s="5" t="s">
        <v>1443</v>
      </c>
      <c r="N888" s="5" t="s">
        <v>3706</v>
      </c>
      <c r="O888" s="5" t="s">
        <v>3</v>
      </c>
      <c r="P888" s="5" t="s">
        <v>18</v>
      </c>
      <c r="Q888" s="5" t="s">
        <v>3707</v>
      </c>
      <c r="R888">
        <v>219.184</v>
      </c>
      <c r="S888">
        <v>2</v>
      </c>
      <c r="T888">
        <v>0.2</v>
      </c>
      <c r="U888">
        <v>19.178599999999999</v>
      </c>
      <c r="V888" t="s">
        <v>1468</v>
      </c>
      <c r="W888" t="s">
        <v>1458</v>
      </c>
      <c r="X888">
        <v>7</v>
      </c>
      <c r="Y888" t="s">
        <v>1459</v>
      </c>
    </row>
    <row r="889" spans="1:25" x14ac:dyDescent="0.25">
      <c r="A889">
        <v>9445</v>
      </c>
      <c r="B889" s="5" t="s">
        <v>303</v>
      </c>
      <c r="C889" s="9">
        <v>42007</v>
      </c>
      <c r="D889" s="9">
        <v>42038</v>
      </c>
      <c r="E889" s="5" t="s">
        <v>1494</v>
      </c>
      <c r="F889" s="5" t="s">
        <v>1762</v>
      </c>
      <c r="G889" s="5" t="s">
        <v>1763</v>
      </c>
      <c r="H889" s="5" t="s">
        <v>1446</v>
      </c>
      <c r="I889" s="5" t="s">
        <v>1497</v>
      </c>
      <c r="J889" s="5" t="s">
        <v>1565</v>
      </c>
      <c r="K889" s="5" t="s">
        <v>59</v>
      </c>
      <c r="L889">
        <v>75019</v>
      </c>
      <c r="M889" s="5" t="s">
        <v>1441</v>
      </c>
      <c r="N889" s="5" t="s">
        <v>3621</v>
      </c>
      <c r="O889" s="5" t="s">
        <v>3</v>
      </c>
      <c r="P889" s="5" t="s">
        <v>18</v>
      </c>
      <c r="Q889" s="5" t="s">
        <v>3622</v>
      </c>
      <c r="R889">
        <v>95.84</v>
      </c>
      <c r="S889">
        <v>4</v>
      </c>
      <c r="T889">
        <v>0.2</v>
      </c>
      <c r="U889">
        <v>34.741999999999997</v>
      </c>
      <c r="V889" t="s">
        <v>1465</v>
      </c>
      <c r="W889" t="s">
        <v>1451</v>
      </c>
      <c r="X889">
        <v>1</v>
      </c>
      <c r="Y889" t="s">
        <v>1452</v>
      </c>
    </row>
    <row r="890" spans="1:25" x14ac:dyDescent="0.25">
      <c r="A890">
        <v>9489</v>
      </c>
      <c r="B890" s="5" t="s">
        <v>493</v>
      </c>
      <c r="C890" s="9">
        <v>42014</v>
      </c>
      <c r="D890" s="9">
        <v>42104</v>
      </c>
      <c r="E890" s="5" t="s">
        <v>1494</v>
      </c>
      <c r="F890" s="5" t="s">
        <v>2821</v>
      </c>
      <c r="G890" s="5" t="s">
        <v>2822</v>
      </c>
      <c r="H890" s="5" t="s">
        <v>1445</v>
      </c>
      <c r="I890" s="5" t="s">
        <v>1497</v>
      </c>
      <c r="J890" s="5" t="s">
        <v>2099</v>
      </c>
      <c r="K890" s="5" t="s">
        <v>54</v>
      </c>
      <c r="L890">
        <v>97206</v>
      </c>
      <c r="M890" s="5" t="s">
        <v>1444</v>
      </c>
      <c r="N890" s="5" t="s">
        <v>2917</v>
      </c>
      <c r="O890" s="5" t="s">
        <v>3</v>
      </c>
      <c r="P890" s="5" t="s">
        <v>18</v>
      </c>
      <c r="Q890" s="5" t="s">
        <v>2918</v>
      </c>
      <c r="R890">
        <v>572.79999999999995</v>
      </c>
      <c r="S890">
        <v>2</v>
      </c>
      <c r="T890">
        <v>0.2</v>
      </c>
      <c r="U890">
        <v>50.12</v>
      </c>
      <c r="V890" t="s">
        <v>1465</v>
      </c>
      <c r="W890" t="s">
        <v>1451</v>
      </c>
      <c r="X890">
        <v>1</v>
      </c>
      <c r="Y890" t="s">
        <v>1452</v>
      </c>
    </row>
    <row r="891" spans="1:25" x14ac:dyDescent="0.25">
      <c r="A891">
        <v>9661</v>
      </c>
      <c r="B891" s="5" t="s">
        <v>793</v>
      </c>
      <c r="C891" s="9">
        <v>42527</v>
      </c>
      <c r="D891" s="9">
        <v>42680</v>
      </c>
      <c r="E891" s="5" t="s">
        <v>1508</v>
      </c>
      <c r="F891" s="5" t="s">
        <v>3708</v>
      </c>
      <c r="G891" s="5" t="s">
        <v>3709</v>
      </c>
      <c r="H891" s="5" t="s">
        <v>1447</v>
      </c>
      <c r="I891" s="5" t="s">
        <v>1497</v>
      </c>
      <c r="J891" s="5" t="s">
        <v>2601</v>
      </c>
      <c r="K891" s="5" t="s">
        <v>26</v>
      </c>
      <c r="L891">
        <v>93101</v>
      </c>
      <c r="M891" s="5" t="s">
        <v>1444</v>
      </c>
      <c r="N891" s="5" t="s">
        <v>3563</v>
      </c>
      <c r="O891" s="5" t="s">
        <v>3</v>
      </c>
      <c r="P891" s="5" t="s">
        <v>18</v>
      </c>
      <c r="Q891" s="5" t="s">
        <v>3564</v>
      </c>
      <c r="R891">
        <v>3023.9279999999999</v>
      </c>
      <c r="S891">
        <v>9</v>
      </c>
      <c r="T891">
        <v>0.2</v>
      </c>
      <c r="U891">
        <v>226.7946</v>
      </c>
      <c r="V891" t="s">
        <v>1467</v>
      </c>
      <c r="W891" t="s">
        <v>1455</v>
      </c>
      <c r="X891">
        <v>6</v>
      </c>
      <c r="Y891" t="s">
        <v>1457</v>
      </c>
    </row>
    <row r="892" spans="1:25" x14ac:dyDescent="0.25">
      <c r="A892">
        <v>9663</v>
      </c>
      <c r="B892" s="5" t="s">
        <v>793</v>
      </c>
      <c r="C892" s="9">
        <v>42527</v>
      </c>
      <c r="D892" s="9">
        <v>42680</v>
      </c>
      <c r="E892" s="5" t="s">
        <v>1508</v>
      </c>
      <c r="F892" s="5" t="s">
        <v>3708</v>
      </c>
      <c r="G892" s="5" t="s">
        <v>3709</v>
      </c>
      <c r="H892" s="5" t="s">
        <v>1447</v>
      </c>
      <c r="I892" s="5" t="s">
        <v>1497</v>
      </c>
      <c r="J892" s="5" t="s">
        <v>2601</v>
      </c>
      <c r="K892" s="5" t="s">
        <v>26</v>
      </c>
      <c r="L892">
        <v>93101</v>
      </c>
      <c r="M892" s="5" t="s">
        <v>1444</v>
      </c>
      <c r="N892" s="5" t="s">
        <v>3572</v>
      </c>
      <c r="O892" s="5" t="s">
        <v>3</v>
      </c>
      <c r="P892" s="5" t="s">
        <v>18</v>
      </c>
      <c r="Q892" s="5" t="s">
        <v>3573</v>
      </c>
      <c r="R892">
        <v>477.6</v>
      </c>
      <c r="S892">
        <v>3</v>
      </c>
      <c r="T892">
        <v>0.2</v>
      </c>
      <c r="U892">
        <v>161.19</v>
      </c>
      <c r="V892" t="s">
        <v>1467</v>
      </c>
      <c r="W892" t="s">
        <v>1455</v>
      </c>
      <c r="X892">
        <v>6</v>
      </c>
      <c r="Y892" t="s">
        <v>1457</v>
      </c>
    </row>
    <row r="893" spans="1:25" x14ac:dyDescent="0.25">
      <c r="A893">
        <v>9974</v>
      </c>
      <c r="B893" s="5" t="s">
        <v>1302</v>
      </c>
      <c r="C893" s="9">
        <v>42533</v>
      </c>
      <c r="D893" s="9">
        <v>42655</v>
      </c>
      <c r="E893" s="5" t="s">
        <v>1508</v>
      </c>
      <c r="F893" s="5" t="s">
        <v>2119</v>
      </c>
      <c r="G893" s="5" t="s">
        <v>2120</v>
      </c>
      <c r="H893" s="5" t="s">
        <v>1447</v>
      </c>
      <c r="I893" s="5" t="s">
        <v>1497</v>
      </c>
      <c r="J893" s="5" t="s">
        <v>2121</v>
      </c>
      <c r="K893" s="5" t="s">
        <v>26</v>
      </c>
      <c r="L893">
        <v>90032</v>
      </c>
      <c r="M893" s="5" t="s">
        <v>1444</v>
      </c>
      <c r="N893" s="5" t="s">
        <v>3710</v>
      </c>
      <c r="O893" s="5" t="s">
        <v>3</v>
      </c>
      <c r="P893" s="5" t="s">
        <v>18</v>
      </c>
      <c r="Q893" s="5" t="s">
        <v>3711</v>
      </c>
      <c r="R893">
        <v>271.95999999999998</v>
      </c>
      <c r="S893">
        <v>5</v>
      </c>
      <c r="T893">
        <v>0.2</v>
      </c>
      <c r="U893">
        <v>27.196000000000002</v>
      </c>
      <c r="V893" t="s">
        <v>1467</v>
      </c>
      <c r="W893" t="s">
        <v>1455</v>
      </c>
      <c r="X893">
        <v>6</v>
      </c>
      <c r="Y893" t="s">
        <v>1457</v>
      </c>
    </row>
    <row r="894" spans="1:25" x14ac:dyDescent="0.25">
      <c r="A894">
        <v>9977</v>
      </c>
      <c r="B894" s="5" t="s">
        <v>1302</v>
      </c>
      <c r="C894" s="9">
        <v>42533</v>
      </c>
      <c r="D894" s="9">
        <v>42655</v>
      </c>
      <c r="E894" s="5" t="s">
        <v>1508</v>
      </c>
      <c r="F894" s="5" t="s">
        <v>2119</v>
      </c>
      <c r="G894" s="5" t="s">
        <v>2120</v>
      </c>
      <c r="H894" s="5" t="s">
        <v>1447</v>
      </c>
      <c r="I894" s="5" t="s">
        <v>1497</v>
      </c>
      <c r="J894" s="5" t="s">
        <v>2121</v>
      </c>
      <c r="K894" s="5" t="s">
        <v>26</v>
      </c>
      <c r="L894">
        <v>90032</v>
      </c>
      <c r="M894" s="5" t="s">
        <v>1444</v>
      </c>
      <c r="N894" s="5" t="s">
        <v>2835</v>
      </c>
      <c r="O894" s="5" t="s">
        <v>3</v>
      </c>
      <c r="P894" s="5" t="s">
        <v>18</v>
      </c>
      <c r="Q894" s="5" t="s">
        <v>2836</v>
      </c>
      <c r="R894">
        <v>249.584</v>
      </c>
      <c r="S894">
        <v>2</v>
      </c>
      <c r="T894">
        <v>0.2</v>
      </c>
      <c r="U894">
        <v>31.198</v>
      </c>
      <c r="V894" t="s">
        <v>1467</v>
      </c>
      <c r="W894" t="s">
        <v>1455</v>
      </c>
      <c r="X894">
        <v>6</v>
      </c>
      <c r="Y894" t="s">
        <v>1457</v>
      </c>
    </row>
    <row r="895" spans="1:25" x14ac:dyDescent="0.25">
      <c r="A895">
        <v>68</v>
      </c>
      <c r="B895" s="5" t="s">
        <v>98</v>
      </c>
      <c r="C895" s="9">
        <v>41771</v>
      </c>
      <c r="D895" s="9">
        <v>41924</v>
      </c>
      <c r="E895" s="5" t="s">
        <v>1508</v>
      </c>
      <c r="F895" s="5" t="s">
        <v>3480</v>
      </c>
      <c r="G895" s="5" t="s">
        <v>3481</v>
      </c>
      <c r="H895" s="5" t="s">
        <v>1446</v>
      </c>
      <c r="I895" s="5" t="s">
        <v>1497</v>
      </c>
      <c r="J895" s="5" t="s">
        <v>3482</v>
      </c>
      <c r="K895" s="5" t="s">
        <v>24</v>
      </c>
      <c r="L895">
        <v>85234</v>
      </c>
      <c r="M895" s="5" t="s">
        <v>1444</v>
      </c>
      <c r="N895" s="5" t="s">
        <v>3712</v>
      </c>
      <c r="O895" s="5" t="s">
        <v>2</v>
      </c>
      <c r="P895" s="5" t="s">
        <v>7</v>
      </c>
      <c r="Q895" s="5" t="s">
        <v>3713</v>
      </c>
      <c r="R895">
        <v>1113.0239999999999</v>
      </c>
      <c r="S895">
        <v>8</v>
      </c>
      <c r="T895">
        <v>0.2</v>
      </c>
      <c r="U895">
        <v>111.30240000000001</v>
      </c>
      <c r="V895" t="s">
        <v>1450</v>
      </c>
      <c r="W895" t="s">
        <v>1455</v>
      </c>
      <c r="X895">
        <v>5</v>
      </c>
      <c r="Y895" t="s">
        <v>70</v>
      </c>
    </row>
    <row r="896" spans="1:25" x14ac:dyDescent="0.25">
      <c r="A896">
        <v>165</v>
      </c>
      <c r="B896" s="5" t="s">
        <v>214</v>
      </c>
      <c r="C896" s="9">
        <v>41860</v>
      </c>
      <c r="D896" s="9">
        <v>41982</v>
      </c>
      <c r="E896" s="5" t="s">
        <v>1508</v>
      </c>
      <c r="F896" s="5" t="s">
        <v>1509</v>
      </c>
      <c r="G896" s="5" t="s">
        <v>1510</v>
      </c>
      <c r="H896" s="5" t="s">
        <v>1445</v>
      </c>
      <c r="I896" s="5" t="s">
        <v>1497</v>
      </c>
      <c r="J896" s="5" t="s">
        <v>1511</v>
      </c>
      <c r="K896" s="5" t="s">
        <v>59</v>
      </c>
      <c r="L896">
        <v>78207</v>
      </c>
      <c r="M896" s="5" t="s">
        <v>1441</v>
      </c>
      <c r="N896" s="5" t="s">
        <v>3714</v>
      </c>
      <c r="O896" s="5" t="s">
        <v>2</v>
      </c>
      <c r="P896" s="5" t="s">
        <v>7</v>
      </c>
      <c r="Q896" s="5" t="s">
        <v>3715</v>
      </c>
      <c r="R896">
        <v>9.9359999999999999</v>
      </c>
      <c r="S896">
        <v>3</v>
      </c>
      <c r="T896">
        <v>0.2</v>
      </c>
      <c r="U896">
        <v>2.7324000000000002</v>
      </c>
      <c r="V896" t="s">
        <v>1450</v>
      </c>
      <c r="W896" t="s">
        <v>1458</v>
      </c>
      <c r="X896">
        <v>8</v>
      </c>
      <c r="Y896" t="s">
        <v>1460</v>
      </c>
    </row>
    <row r="897" spans="1:25" x14ac:dyDescent="0.25">
      <c r="A897">
        <v>169</v>
      </c>
      <c r="B897" s="5" t="s">
        <v>214</v>
      </c>
      <c r="C897" s="9">
        <v>41860</v>
      </c>
      <c r="D897" s="9">
        <v>41982</v>
      </c>
      <c r="E897" s="5" t="s">
        <v>1508</v>
      </c>
      <c r="F897" s="5" t="s">
        <v>1509</v>
      </c>
      <c r="G897" s="5" t="s">
        <v>1510</v>
      </c>
      <c r="H897" s="5" t="s">
        <v>1445</v>
      </c>
      <c r="I897" s="5" t="s">
        <v>1497</v>
      </c>
      <c r="J897" s="5" t="s">
        <v>1511</v>
      </c>
      <c r="K897" s="5" t="s">
        <v>59</v>
      </c>
      <c r="L897">
        <v>78207</v>
      </c>
      <c r="M897" s="5" t="s">
        <v>1441</v>
      </c>
      <c r="N897" s="5" t="s">
        <v>3716</v>
      </c>
      <c r="O897" s="5" t="s">
        <v>2</v>
      </c>
      <c r="P897" s="5" t="s">
        <v>7</v>
      </c>
      <c r="Q897" s="5" t="s">
        <v>3717</v>
      </c>
      <c r="R897">
        <v>32.064</v>
      </c>
      <c r="S897">
        <v>6</v>
      </c>
      <c r="T897">
        <v>0.2</v>
      </c>
      <c r="U897">
        <v>6.8136000000000001</v>
      </c>
      <c r="V897" t="s">
        <v>1450</v>
      </c>
      <c r="W897" t="s">
        <v>1458</v>
      </c>
      <c r="X897">
        <v>8</v>
      </c>
      <c r="Y897" t="s">
        <v>1460</v>
      </c>
    </row>
    <row r="898" spans="1:25" x14ac:dyDescent="0.25">
      <c r="A898">
        <v>244</v>
      </c>
      <c r="B898" s="5" t="s">
        <v>770</v>
      </c>
      <c r="C898" s="9">
        <v>42466</v>
      </c>
      <c r="D898" s="9">
        <v>42619</v>
      </c>
      <c r="E898" s="5" t="s">
        <v>1525</v>
      </c>
      <c r="F898" s="5" t="s">
        <v>2136</v>
      </c>
      <c r="G898" s="5" t="s">
        <v>2137</v>
      </c>
      <c r="H898" s="5" t="s">
        <v>1445</v>
      </c>
      <c r="I898" s="5" t="s">
        <v>1497</v>
      </c>
      <c r="J898" s="5" t="s">
        <v>2003</v>
      </c>
      <c r="K898" s="5" t="s">
        <v>33</v>
      </c>
      <c r="L898">
        <v>60610</v>
      </c>
      <c r="M898" s="5" t="s">
        <v>1441</v>
      </c>
      <c r="N898" s="5" t="s">
        <v>3718</v>
      </c>
      <c r="O898" s="5" t="s">
        <v>2</v>
      </c>
      <c r="P898" s="5" t="s">
        <v>7</v>
      </c>
      <c r="Q898" s="5" t="s">
        <v>3719</v>
      </c>
      <c r="R898">
        <v>7.4080000000000004</v>
      </c>
      <c r="S898">
        <v>2</v>
      </c>
      <c r="T898">
        <v>0.2</v>
      </c>
      <c r="U898">
        <v>1.2038</v>
      </c>
      <c r="V898" t="s">
        <v>1467</v>
      </c>
      <c r="W898" t="s">
        <v>1455</v>
      </c>
      <c r="X898">
        <v>4</v>
      </c>
      <c r="Y898" t="s">
        <v>1456</v>
      </c>
    </row>
    <row r="899" spans="1:25" x14ac:dyDescent="0.25">
      <c r="A899">
        <v>429</v>
      </c>
      <c r="B899" s="5" t="s">
        <v>1127</v>
      </c>
      <c r="C899" s="9">
        <v>42745</v>
      </c>
      <c r="D899" s="9">
        <v>42957</v>
      </c>
      <c r="E899" s="5" t="s">
        <v>1508</v>
      </c>
      <c r="F899" s="5" t="s">
        <v>3603</v>
      </c>
      <c r="G899" s="5" t="s">
        <v>3604</v>
      </c>
      <c r="H899" s="5" t="s">
        <v>1446</v>
      </c>
      <c r="I899" s="5" t="s">
        <v>1497</v>
      </c>
      <c r="J899" s="5" t="s">
        <v>1511</v>
      </c>
      <c r="K899" s="5" t="s">
        <v>59</v>
      </c>
      <c r="L899">
        <v>78207</v>
      </c>
      <c r="M899" s="5" t="s">
        <v>1441</v>
      </c>
      <c r="N899" s="5" t="s">
        <v>3720</v>
      </c>
      <c r="O899" s="5" t="s">
        <v>2</v>
      </c>
      <c r="P899" s="5" t="s">
        <v>7</v>
      </c>
      <c r="Q899" s="5" t="s">
        <v>3721</v>
      </c>
      <c r="R899">
        <v>6.6719999999999997</v>
      </c>
      <c r="S899">
        <v>6</v>
      </c>
      <c r="T899">
        <v>0.2</v>
      </c>
      <c r="U899">
        <v>0.50039999999999996</v>
      </c>
      <c r="V899" t="s">
        <v>1468</v>
      </c>
      <c r="W899" t="s">
        <v>1451</v>
      </c>
      <c r="X899">
        <v>1</v>
      </c>
      <c r="Y899" t="s">
        <v>1452</v>
      </c>
    </row>
    <row r="900" spans="1:25" x14ac:dyDescent="0.25">
      <c r="A900">
        <v>556</v>
      </c>
      <c r="B900" s="5" t="s">
        <v>259</v>
      </c>
      <c r="C900" s="9">
        <v>41701</v>
      </c>
      <c r="D900" s="9">
        <v>41823</v>
      </c>
      <c r="E900" s="5" t="s">
        <v>1525</v>
      </c>
      <c r="F900" s="5" t="s">
        <v>3722</v>
      </c>
      <c r="G900" s="5" t="s">
        <v>3723</v>
      </c>
      <c r="H900" s="5" t="s">
        <v>1445</v>
      </c>
      <c r="I900" s="5" t="s">
        <v>1497</v>
      </c>
      <c r="J900" s="5" t="s">
        <v>2245</v>
      </c>
      <c r="K900" s="5" t="s">
        <v>51</v>
      </c>
      <c r="L900">
        <v>28403</v>
      </c>
      <c r="M900" s="5" t="s">
        <v>1443</v>
      </c>
      <c r="N900" s="5" t="s">
        <v>3724</v>
      </c>
      <c r="O900" s="5" t="s">
        <v>2</v>
      </c>
      <c r="P900" s="5" t="s">
        <v>7</v>
      </c>
      <c r="Q900" s="5" t="s">
        <v>3725</v>
      </c>
      <c r="R900">
        <v>19.456</v>
      </c>
      <c r="S900">
        <v>4</v>
      </c>
      <c r="T900">
        <v>0.2</v>
      </c>
      <c r="U900">
        <v>3.4047999999999998</v>
      </c>
      <c r="V900" t="s">
        <v>1450</v>
      </c>
      <c r="W900" t="s">
        <v>1451</v>
      </c>
      <c r="X900">
        <v>3</v>
      </c>
      <c r="Y900" t="s">
        <v>1454</v>
      </c>
    </row>
    <row r="901" spans="1:25" x14ac:dyDescent="0.25">
      <c r="A901">
        <v>806</v>
      </c>
      <c r="B901" s="5" t="s">
        <v>198</v>
      </c>
      <c r="C901" s="9">
        <v>41650</v>
      </c>
      <c r="D901" s="9">
        <v>41831</v>
      </c>
      <c r="E901" s="5" t="s">
        <v>1508</v>
      </c>
      <c r="F901" s="5" t="s">
        <v>3499</v>
      </c>
      <c r="G901" s="5" t="s">
        <v>3500</v>
      </c>
      <c r="H901" s="5" t="s">
        <v>1445</v>
      </c>
      <c r="I901" s="5" t="s">
        <v>1497</v>
      </c>
      <c r="J901" s="5" t="s">
        <v>2124</v>
      </c>
      <c r="K901" s="5" t="s">
        <v>27</v>
      </c>
      <c r="L901">
        <v>80219</v>
      </c>
      <c r="M901" s="5" t="s">
        <v>1444</v>
      </c>
      <c r="N901" s="5" t="s">
        <v>3726</v>
      </c>
      <c r="O901" s="5" t="s">
        <v>2</v>
      </c>
      <c r="P901" s="5" t="s">
        <v>7</v>
      </c>
      <c r="Q901" s="5" t="s">
        <v>3727</v>
      </c>
      <c r="R901">
        <v>43.176000000000002</v>
      </c>
      <c r="S901">
        <v>3</v>
      </c>
      <c r="T901">
        <v>0.2</v>
      </c>
      <c r="U901">
        <v>4.3175999999999997</v>
      </c>
      <c r="V901" t="s">
        <v>1450</v>
      </c>
      <c r="W901" t="s">
        <v>1451</v>
      </c>
      <c r="X901">
        <v>1</v>
      </c>
      <c r="Y901" t="s">
        <v>1452</v>
      </c>
    </row>
    <row r="902" spans="1:25" x14ac:dyDescent="0.25">
      <c r="A902">
        <v>864</v>
      </c>
      <c r="B902" s="5" t="s">
        <v>682</v>
      </c>
      <c r="C902" s="9">
        <v>42491</v>
      </c>
      <c r="D902" s="9">
        <v>42552</v>
      </c>
      <c r="E902" s="5" t="s">
        <v>1525</v>
      </c>
      <c r="F902" s="5" t="s">
        <v>3127</v>
      </c>
      <c r="G902" s="5" t="s">
        <v>3128</v>
      </c>
      <c r="H902" s="5" t="s">
        <v>1446</v>
      </c>
      <c r="I902" s="5" t="s">
        <v>1497</v>
      </c>
      <c r="J902" s="5" t="s">
        <v>2015</v>
      </c>
      <c r="K902" s="5" t="s">
        <v>30</v>
      </c>
      <c r="L902">
        <v>32216</v>
      </c>
      <c r="M902" s="5" t="s">
        <v>1443</v>
      </c>
      <c r="N902" s="5" t="s">
        <v>3728</v>
      </c>
      <c r="O902" s="5" t="s">
        <v>2</v>
      </c>
      <c r="P902" s="5" t="s">
        <v>7</v>
      </c>
      <c r="Q902" s="5" t="s">
        <v>3729</v>
      </c>
      <c r="R902">
        <v>5.2480000000000002</v>
      </c>
      <c r="S902">
        <v>2</v>
      </c>
      <c r="T902">
        <v>0.2</v>
      </c>
      <c r="U902">
        <v>0.59040000000000004</v>
      </c>
      <c r="V902" t="s">
        <v>1467</v>
      </c>
      <c r="W902" t="s">
        <v>1455</v>
      </c>
      <c r="X902">
        <v>5</v>
      </c>
      <c r="Y902" t="s">
        <v>70</v>
      </c>
    </row>
    <row r="903" spans="1:25" x14ac:dyDescent="0.25">
      <c r="A903">
        <v>1044</v>
      </c>
      <c r="B903" s="5" t="s">
        <v>922</v>
      </c>
      <c r="C903" s="9">
        <v>42985</v>
      </c>
      <c r="D903" s="9">
        <v>43076</v>
      </c>
      <c r="E903" s="5" t="s">
        <v>1494</v>
      </c>
      <c r="F903" s="5" t="s">
        <v>1889</v>
      </c>
      <c r="G903" s="5" t="s">
        <v>1890</v>
      </c>
      <c r="H903" s="5" t="s">
        <v>1446</v>
      </c>
      <c r="I903" s="5" t="s">
        <v>1497</v>
      </c>
      <c r="J903" s="5" t="s">
        <v>2003</v>
      </c>
      <c r="K903" s="5" t="s">
        <v>33</v>
      </c>
      <c r="L903">
        <v>60610</v>
      </c>
      <c r="M903" s="5" t="s">
        <v>1441</v>
      </c>
      <c r="N903" s="5" t="s">
        <v>3730</v>
      </c>
      <c r="O903" s="5" t="s">
        <v>2</v>
      </c>
      <c r="P903" s="5" t="s">
        <v>7</v>
      </c>
      <c r="Q903" s="5" t="s">
        <v>3731</v>
      </c>
      <c r="R903">
        <v>8.84</v>
      </c>
      <c r="S903">
        <v>5</v>
      </c>
      <c r="T903">
        <v>0.2</v>
      </c>
      <c r="U903">
        <v>2.9834999999999998</v>
      </c>
      <c r="V903" t="s">
        <v>1468</v>
      </c>
      <c r="W903" t="s">
        <v>1458</v>
      </c>
      <c r="X903">
        <v>9</v>
      </c>
      <c r="Y903" t="s">
        <v>1461</v>
      </c>
    </row>
    <row r="904" spans="1:25" x14ac:dyDescent="0.25">
      <c r="A904">
        <v>1278</v>
      </c>
      <c r="B904" s="5" t="s">
        <v>732</v>
      </c>
      <c r="C904" s="9">
        <v>42405</v>
      </c>
      <c r="D904" s="9">
        <v>42556</v>
      </c>
      <c r="E904" s="5" t="s">
        <v>1508</v>
      </c>
      <c r="F904" s="5" t="s">
        <v>3333</v>
      </c>
      <c r="G904" s="5" t="s">
        <v>3334</v>
      </c>
      <c r="H904" s="5" t="s">
        <v>1445</v>
      </c>
      <c r="I904" s="5" t="s">
        <v>1497</v>
      </c>
      <c r="J904" s="5" t="s">
        <v>1503</v>
      </c>
      <c r="K904" s="5" t="s">
        <v>59</v>
      </c>
      <c r="L904">
        <v>77070</v>
      </c>
      <c r="M904" s="5" t="s">
        <v>1441</v>
      </c>
      <c r="N904" s="5" t="s">
        <v>3732</v>
      </c>
      <c r="O904" s="5" t="s">
        <v>2</v>
      </c>
      <c r="P904" s="5" t="s">
        <v>7</v>
      </c>
      <c r="Q904" s="5" t="s">
        <v>3733</v>
      </c>
      <c r="R904">
        <v>86.352000000000004</v>
      </c>
      <c r="S904">
        <v>3</v>
      </c>
      <c r="T904">
        <v>0.2</v>
      </c>
      <c r="U904">
        <v>5.3970000000000002</v>
      </c>
      <c r="V904" t="s">
        <v>1467</v>
      </c>
      <c r="W904" t="s">
        <v>1451</v>
      </c>
      <c r="X904">
        <v>2</v>
      </c>
      <c r="Y904" t="s">
        <v>1453</v>
      </c>
    </row>
    <row r="905" spans="1:25" x14ac:dyDescent="0.25">
      <c r="A905">
        <v>1394</v>
      </c>
      <c r="B905" s="5" t="s">
        <v>971</v>
      </c>
      <c r="C905" s="9">
        <v>42801</v>
      </c>
      <c r="D905" s="9">
        <v>42832</v>
      </c>
      <c r="E905" s="5" t="s">
        <v>1494</v>
      </c>
      <c r="F905" s="5" t="s">
        <v>3734</v>
      </c>
      <c r="G905" s="5" t="s">
        <v>3735</v>
      </c>
      <c r="H905" s="5" t="s">
        <v>1446</v>
      </c>
      <c r="I905" s="5" t="s">
        <v>1497</v>
      </c>
      <c r="J905" s="5" t="s">
        <v>1995</v>
      </c>
      <c r="K905" s="5" t="s">
        <v>51</v>
      </c>
      <c r="L905">
        <v>27217</v>
      </c>
      <c r="M905" s="5" t="s">
        <v>1443</v>
      </c>
      <c r="N905" s="5" t="s">
        <v>3736</v>
      </c>
      <c r="O905" s="5" t="s">
        <v>2</v>
      </c>
      <c r="P905" s="5" t="s">
        <v>7</v>
      </c>
      <c r="Q905" s="5" t="s">
        <v>3737</v>
      </c>
      <c r="R905">
        <v>9.5519999999999996</v>
      </c>
      <c r="S905">
        <v>3</v>
      </c>
      <c r="T905">
        <v>0.2</v>
      </c>
      <c r="U905">
        <v>1.5522</v>
      </c>
      <c r="V905" t="s">
        <v>1468</v>
      </c>
      <c r="W905" t="s">
        <v>1451</v>
      </c>
      <c r="X905">
        <v>3</v>
      </c>
      <c r="Y905" t="s">
        <v>1454</v>
      </c>
    </row>
    <row r="906" spans="1:25" x14ac:dyDescent="0.25">
      <c r="A906">
        <v>1496</v>
      </c>
      <c r="B906" s="5" t="s">
        <v>1129</v>
      </c>
      <c r="C906" s="9">
        <v>42834</v>
      </c>
      <c r="D906" s="9">
        <v>42956</v>
      </c>
      <c r="E906" s="5" t="s">
        <v>1508</v>
      </c>
      <c r="F906" s="5" t="s">
        <v>1563</v>
      </c>
      <c r="G906" s="5" t="s">
        <v>1564</v>
      </c>
      <c r="H906" s="5" t="s">
        <v>1445</v>
      </c>
      <c r="I906" s="5" t="s">
        <v>1497</v>
      </c>
      <c r="J906" s="5" t="s">
        <v>1565</v>
      </c>
      <c r="K906" s="5" t="s">
        <v>59</v>
      </c>
      <c r="L906">
        <v>75019</v>
      </c>
      <c r="M906" s="5" t="s">
        <v>1441</v>
      </c>
      <c r="N906" s="5" t="s">
        <v>3738</v>
      </c>
      <c r="O906" s="5" t="s">
        <v>2</v>
      </c>
      <c r="P906" s="5" t="s">
        <v>7</v>
      </c>
      <c r="Q906" s="5" t="s">
        <v>3739</v>
      </c>
      <c r="R906">
        <v>10.192</v>
      </c>
      <c r="S906">
        <v>7</v>
      </c>
      <c r="T906">
        <v>0.2</v>
      </c>
      <c r="U906">
        <v>3.1850000000000001</v>
      </c>
      <c r="V906" t="s">
        <v>1468</v>
      </c>
      <c r="W906" t="s">
        <v>1455</v>
      </c>
      <c r="X906">
        <v>4</v>
      </c>
      <c r="Y906" t="s">
        <v>1456</v>
      </c>
    </row>
    <row r="907" spans="1:25" x14ac:dyDescent="0.25">
      <c r="A907">
        <v>1498</v>
      </c>
      <c r="B907" s="5" t="s">
        <v>1129</v>
      </c>
      <c r="C907" s="9">
        <v>42834</v>
      </c>
      <c r="D907" s="9">
        <v>42956</v>
      </c>
      <c r="E907" s="5" t="s">
        <v>1508</v>
      </c>
      <c r="F907" s="5" t="s">
        <v>1563</v>
      </c>
      <c r="G907" s="5" t="s">
        <v>1564</v>
      </c>
      <c r="H907" s="5" t="s">
        <v>1445</v>
      </c>
      <c r="I907" s="5" t="s">
        <v>1497</v>
      </c>
      <c r="J907" s="5" t="s">
        <v>1565</v>
      </c>
      <c r="K907" s="5" t="s">
        <v>59</v>
      </c>
      <c r="L907">
        <v>75019</v>
      </c>
      <c r="M907" s="5" t="s">
        <v>1441</v>
      </c>
      <c r="N907" s="5" t="s">
        <v>3740</v>
      </c>
      <c r="O907" s="5" t="s">
        <v>2</v>
      </c>
      <c r="P907" s="5" t="s">
        <v>7</v>
      </c>
      <c r="Q907" s="5" t="s">
        <v>3741</v>
      </c>
      <c r="R907">
        <v>13.12</v>
      </c>
      <c r="S907">
        <v>5</v>
      </c>
      <c r="T907">
        <v>0.2</v>
      </c>
      <c r="U907">
        <v>3.7719999999999998</v>
      </c>
      <c r="V907" t="s">
        <v>1468</v>
      </c>
      <c r="W907" t="s">
        <v>1455</v>
      </c>
      <c r="X907">
        <v>4</v>
      </c>
      <c r="Y907" t="s">
        <v>1456</v>
      </c>
    </row>
    <row r="908" spans="1:25" x14ac:dyDescent="0.25">
      <c r="A908">
        <v>1526</v>
      </c>
      <c r="B908" s="5" t="s">
        <v>454</v>
      </c>
      <c r="C908" s="9">
        <v>42167</v>
      </c>
      <c r="D908" s="9">
        <v>42320</v>
      </c>
      <c r="E908" s="5" t="s">
        <v>1508</v>
      </c>
      <c r="F908" s="5" t="s">
        <v>2394</v>
      </c>
      <c r="G908" s="5" t="s">
        <v>2395</v>
      </c>
      <c r="H908" s="5" t="s">
        <v>1445</v>
      </c>
      <c r="I908" s="5" t="s">
        <v>1497</v>
      </c>
      <c r="J908" s="5" t="s">
        <v>2020</v>
      </c>
      <c r="K908" s="5" t="s">
        <v>24</v>
      </c>
      <c r="L908">
        <v>85705</v>
      </c>
      <c r="M908" s="5" t="s">
        <v>1444</v>
      </c>
      <c r="N908" s="5" t="s">
        <v>3742</v>
      </c>
      <c r="O908" s="5" t="s">
        <v>2</v>
      </c>
      <c r="P908" s="5" t="s">
        <v>7</v>
      </c>
      <c r="Q908" s="5" t="s">
        <v>3743</v>
      </c>
      <c r="R908">
        <v>86.304000000000002</v>
      </c>
      <c r="S908">
        <v>6</v>
      </c>
      <c r="T908">
        <v>0.2</v>
      </c>
      <c r="U908">
        <v>9.7091999999999992</v>
      </c>
      <c r="V908" t="s">
        <v>1465</v>
      </c>
      <c r="W908" t="s">
        <v>1455</v>
      </c>
      <c r="X908">
        <v>6</v>
      </c>
      <c r="Y908" t="s">
        <v>1457</v>
      </c>
    </row>
    <row r="909" spans="1:25" x14ac:dyDescent="0.25">
      <c r="A909">
        <v>1760</v>
      </c>
      <c r="B909" s="5" t="s">
        <v>218</v>
      </c>
      <c r="C909" s="9">
        <v>41760</v>
      </c>
      <c r="D909" s="9">
        <v>41974</v>
      </c>
      <c r="E909" s="5" t="s">
        <v>1508</v>
      </c>
      <c r="F909" s="5" t="s">
        <v>2740</v>
      </c>
      <c r="G909" s="5" t="s">
        <v>2741</v>
      </c>
      <c r="H909" s="5" t="s">
        <v>1445</v>
      </c>
      <c r="I909" s="5" t="s">
        <v>1497</v>
      </c>
      <c r="J909" s="5" t="s">
        <v>2826</v>
      </c>
      <c r="K909" s="5" t="s">
        <v>55</v>
      </c>
      <c r="L909">
        <v>19143</v>
      </c>
      <c r="M909" s="5" t="s">
        <v>1442</v>
      </c>
      <c r="N909" s="5" t="s">
        <v>3744</v>
      </c>
      <c r="O909" s="5" t="s">
        <v>2</v>
      </c>
      <c r="P909" s="5" t="s">
        <v>7</v>
      </c>
      <c r="Q909" s="5" t="s">
        <v>3745</v>
      </c>
      <c r="R909">
        <v>19.536000000000001</v>
      </c>
      <c r="S909">
        <v>3</v>
      </c>
      <c r="T909">
        <v>0.2</v>
      </c>
      <c r="U909">
        <v>4.8840000000000003</v>
      </c>
      <c r="V909" t="s">
        <v>1450</v>
      </c>
      <c r="W909" t="s">
        <v>1455</v>
      </c>
      <c r="X909">
        <v>5</v>
      </c>
      <c r="Y909" t="s">
        <v>70</v>
      </c>
    </row>
    <row r="910" spans="1:25" x14ac:dyDescent="0.25">
      <c r="A910">
        <v>1924</v>
      </c>
      <c r="B910" s="5" t="s">
        <v>765</v>
      </c>
      <c r="C910" s="9">
        <v>42589</v>
      </c>
      <c r="D910" s="9">
        <v>42650</v>
      </c>
      <c r="E910" s="5" t="s">
        <v>1525</v>
      </c>
      <c r="F910" s="5" t="s">
        <v>3537</v>
      </c>
      <c r="G910" s="5" t="s">
        <v>3538</v>
      </c>
      <c r="H910" s="5" t="s">
        <v>1446</v>
      </c>
      <c r="I910" s="5" t="s">
        <v>1497</v>
      </c>
      <c r="J910" s="5" t="s">
        <v>1777</v>
      </c>
      <c r="K910" s="5" t="s">
        <v>59</v>
      </c>
      <c r="L910">
        <v>76017</v>
      </c>
      <c r="M910" s="5" t="s">
        <v>1441</v>
      </c>
      <c r="N910" s="5" t="s">
        <v>3746</v>
      </c>
      <c r="O910" s="5" t="s">
        <v>2</v>
      </c>
      <c r="P910" s="5" t="s">
        <v>7</v>
      </c>
      <c r="Q910" s="5" t="s">
        <v>3747</v>
      </c>
      <c r="R910">
        <v>47.616</v>
      </c>
      <c r="S910">
        <v>3</v>
      </c>
      <c r="T910">
        <v>0.2</v>
      </c>
      <c r="U910">
        <v>3.5712000000000002</v>
      </c>
      <c r="V910" t="s">
        <v>1467</v>
      </c>
      <c r="W910" t="s">
        <v>1458</v>
      </c>
      <c r="X910">
        <v>8</v>
      </c>
      <c r="Y910" t="s">
        <v>1460</v>
      </c>
    </row>
    <row r="911" spans="1:25" x14ac:dyDescent="0.25">
      <c r="A911">
        <v>1971</v>
      </c>
      <c r="B911" s="5" t="s">
        <v>1044</v>
      </c>
      <c r="C911" s="9">
        <v>42891</v>
      </c>
      <c r="D911" s="9">
        <v>43044</v>
      </c>
      <c r="E911" s="5" t="s">
        <v>1508</v>
      </c>
      <c r="F911" s="5" t="s">
        <v>3158</v>
      </c>
      <c r="G911" s="5" t="s">
        <v>3159</v>
      </c>
      <c r="H911" s="5" t="s">
        <v>1447</v>
      </c>
      <c r="I911" s="5" t="s">
        <v>1497</v>
      </c>
      <c r="J911" s="5" t="s">
        <v>2003</v>
      </c>
      <c r="K911" s="5" t="s">
        <v>33</v>
      </c>
      <c r="L911">
        <v>60623</v>
      </c>
      <c r="M911" s="5" t="s">
        <v>1441</v>
      </c>
      <c r="N911" s="5" t="s">
        <v>3748</v>
      </c>
      <c r="O911" s="5" t="s">
        <v>2</v>
      </c>
      <c r="P911" s="5" t="s">
        <v>7</v>
      </c>
      <c r="Q911" s="5" t="s">
        <v>3749</v>
      </c>
      <c r="R911">
        <v>6.4080000000000004</v>
      </c>
      <c r="S911">
        <v>3</v>
      </c>
      <c r="T911">
        <v>0.2</v>
      </c>
      <c r="U911">
        <v>0.64080000000000004</v>
      </c>
      <c r="V911" t="s">
        <v>1468</v>
      </c>
      <c r="W911" t="s">
        <v>1455</v>
      </c>
      <c r="X911">
        <v>6</v>
      </c>
      <c r="Y911" t="s">
        <v>1457</v>
      </c>
    </row>
    <row r="912" spans="1:25" x14ac:dyDescent="0.25">
      <c r="A912">
        <v>1979</v>
      </c>
      <c r="B912" s="5" t="s">
        <v>324</v>
      </c>
      <c r="C912" s="9">
        <v>42221</v>
      </c>
      <c r="D912" s="9">
        <v>42343</v>
      </c>
      <c r="E912" s="5" t="s">
        <v>1508</v>
      </c>
      <c r="F912" s="5" t="s">
        <v>3750</v>
      </c>
      <c r="G912" s="5" t="s">
        <v>3751</v>
      </c>
      <c r="H912" s="5" t="s">
        <v>1445</v>
      </c>
      <c r="I912" s="5" t="s">
        <v>1497</v>
      </c>
      <c r="J912" s="5" t="s">
        <v>3752</v>
      </c>
      <c r="K912" s="5" t="s">
        <v>54</v>
      </c>
      <c r="L912">
        <v>97301</v>
      </c>
      <c r="M912" s="5" t="s">
        <v>1444</v>
      </c>
      <c r="N912" s="5" t="s">
        <v>3753</v>
      </c>
      <c r="O912" s="5" t="s">
        <v>2</v>
      </c>
      <c r="P912" s="5" t="s">
        <v>7</v>
      </c>
      <c r="Q912" s="5" t="s">
        <v>3754</v>
      </c>
      <c r="R912">
        <v>5.2480000000000002</v>
      </c>
      <c r="S912">
        <v>2</v>
      </c>
      <c r="T912">
        <v>0.2</v>
      </c>
      <c r="U912">
        <v>0.59040000000000004</v>
      </c>
      <c r="V912" t="s">
        <v>1465</v>
      </c>
      <c r="W912" t="s">
        <v>1458</v>
      </c>
      <c r="X912">
        <v>8</v>
      </c>
      <c r="Y912" t="s">
        <v>1460</v>
      </c>
    </row>
    <row r="913" spans="1:25" x14ac:dyDescent="0.25">
      <c r="A913">
        <v>2197</v>
      </c>
      <c r="B913" s="5" t="s">
        <v>687</v>
      </c>
      <c r="C913" s="9">
        <v>42381</v>
      </c>
      <c r="D913" s="9">
        <v>42533</v>
      </c>
      <c r="E913" s="5" t="s">
        <v>1508</v>
      </c>
      <c r="F913" s="5" t="s">
        <v>3755</v>
      </c>
      <c r="G913" s="5" t="s">
        <v>3756</v>
      </c>
      <c r="H913" s="5" t="s">
        <v>1445</v>
      </c>
      <c r="I913" s="5" t="s">
        <v>1497</v>
      </c>
      <c r="J913" s="5" t="s">
        <v>2259</v>
      </c>
      <c r="K913" s="5" t="s">
        <v>58</v>
      </c>
      <c r="L913">
        <v>37918</v>
      </c>
      <c r="M913" s="5" t="s">
        <v>1443</v>
      </c>
      <c r="N913" s="5" t="s">
        <v>3757</v>
      </c>
      <c r="O913" s="5" t="s">
        <v>2</v>
      </c>
      <c r="P913" s="5" t="s">
        <v>7</v>
      </c>
      <c r="Q913" s="5" t="s">
        <v>3758</v>
      </c>
      <c r="R913">
        <v>4.7039999999999997</v>
      </c>
      <c r="S913">
        <v>2</v>
      </c>
      <c r="T913">
        <v>0.2</v>
      </c>
      <c r="U913">
        <v>0.41160000000000002</v>
      </c>
      <c r="V913" t="s">
        <v>1467</v>
      </c>
      <c r="W913" t="s">
        <v>1451</v>
      </c>
      <c r="X913">
        <v>1</v>
      </c>
      <c r="Y913" t="s">
        <v>1452</v>
      </c>
    </row>
    <row r="914" spans="1:25" x14ac:dyDescent="0.25">
      <c r="A914">
        <v>2206</v>
      </c>
      <c r="B914" s="5" t="s">
        <v>815</v>
      </c>
      <c r="C914" s="9">
        <v>42652</v>
      </c>
      <c r="D914" s="9">
        <v>42713</v>
      </c>
      <c r="E914" s="5" t="s">
        <v>1525</v>
      </c>
      <c r="F914" s="5" t="s">
        <v>3759</v>
      </c>
      <c r="G914" s="5" t="s">
        <v>3760</v>
      </c>
      <c r="H914" s="5" t="s">
        <v>1447</v>
      </c>
      <c r="I914" s="5" t="s">
        <v>1497</v>
      </c>
      <c r="J914" s="5" t="s">
        <v>2610</v>
      </c>
      <c r="K914" s="5" t="s">
        <v>58</v>
      </c>
      <c r="L914">
        <v>37620</v>
      </c>
      <c r="M914" s="5" t="s">
        <v>1443</v>
      </c>
      <c r="N914" s="5" t="s">
        <v>3761</v>
      </c>
      <c r="O914" s="5" t="s">
        <v>2</v>
      </c>
      <c r="P914" s="5" t="s">
        <v>7</v>
      </c>
      <c r="Q914" s="5" t="s">
        <v>3762</v>
      </c>
      <c r="R914">
        <v>67.56</v>
      </c>
      <c r="S914">
        <v>3</v>
      </c>
      <c r="T914">
        <v>0.2</v>
      </c>
      <c r="U914">
        <v>8.4450000000000003</v>
      </c>
      <c r="V914" t="s">
        <v>1467</v>
      </c>
      <c r="W914" t="s">
        <v>1462</v>
      </c>
      <c r="X914">
        <v>10</v>
      </c>
      <c r="Y914" t="s">
        <v>1463</v>
      </c>
    </row>
    <row r="915" spans="1:25" x14ac:dyDescent="0.25">
      <c r="A915">
        <v>2223</v>
      </c>
      <c r="B915" s="5" t="s">
        <v>404</v>
      </c>
      <c r="C915" s="9">
        <v>42167</v>
      </c>
      <c r="D915" s="9">
        <v>42167</v>
      </c>
      <c r="E915" s="5" t="s">
        <v>1537</v>
      </c>
      <c r="F915" s="5" t="s">
        <v>2032</v>
      </c>
      <c r="G915" s="5" t="s">
        <v>2033</v>
      </c>
      <c r="H915" s="5" t="s">
        <v>1445</v>
      </c>
      <c r="I915" s="5" t="s">
        <v>1497</v>
      </c>
      <c r="J915" s="5" t="s">
        <v>2034</v>
      </c>
      <c r="K915" s="5" t="s">
        <v>52</v>
      </c>
      <c r="L915">
        <v>43302</v>
      </c>
      <c r="M915" s="5" t="s">
        <v>1442</v>
      </c>
      <c r="N915" s="5" t="s">
        <v>3763</v>
      </c>
      <c r="O915" s="5" t="s">
        <v>2</v>
      </c>
      <c r="P915" s="5" t="s">
        <v>7</v>
      </c>
      <c r="Q915" s="5" t="s">
        <v>3764</v>
      </c>
      <c r="R915">
        <v>37.375999999999998</v>
      </c>
      <c r="S915">
        <v>8</v>
      </c>
      <c r="T915">
        <v>0.2</v>
      </c>
      <c r="U915">
        <v>4.6719999999999997</v>
      </c>
      <c r="V915" t="s">
        <v>1465</v>
      </c>
      <c r="W915" t="s">
        <v>1455</v>
      </c>
      <c r="X915">
        <v>6</v>
      </c>
      <c r="Y915" t="s">
        <v>1457</v>
      </c>
    </row>
    <row r="916" spans="1:25" x14ac:dyDescent="0.25">
      <c r="A916">
        <v>2271</v>
      </c>
      <c r="B916" s="5" t="s">
        <v>1200</v>
      </c>
      <c r="C916" s="9">
        <v>42778</v>
      </c>
      <c r="D916" s="9">
        <v>42928</v>
      </c>
      <c r="E916" s="5" t="s">
        <v>1508</v>
      </c>
      <c r="F916" s="5" t="s">
        <v>3765</v>
      </c>
      <c r="G916" s="5" t="s">
        <v>3766</v>
      </c>
      <c r="H916" s="5" t="s">
        <v>1446</v>
      </c>
      <c r="I916" s="5" t="s">
        <v>1497</v>
      </c>
      <c r="J916" s="5" t="s">
        <v>2723</v>
      </c>
      <c r="K916" s="5" t="s">
        <v>30</v>
      </c>
      <c r="L916">
        <v>33180</v>
      </c>
      <c r="M916" s="5" t="s">
        <v>1443</v>
      </c>
      <c r="N916" s="5" t="s">
        <v>3767</v>
      </c>
      <c r="O916" s="5" t="s">
        <v>2</v>
      </c>
      <c r="P916" s="5" t="s">
        <v>7</v>
      </c>
      <c r="Q916" s="5" t="s">
        <v>3768</v>
      </c>
      <c r="R916">
        <v>47.96</v>
      </c>
      <c r="S916">
        <v>5</v>
      </c>
      <c r="T916">
        <v>0.2</v>
      </c>
      <c r="U916">
        <v>4.1965000000000003</v>
      </c>
      <c r="V916" t="s">
        <v>1468</v>
      </c>
      <c r="W916" t="s">
        <v>1451</v>
      </c>
      <c r="X916">
        <v>2</v>
      </c>
      <c r="Y916" t="s">
        <v>1453</v>
      </c>
    </row>
    <row r="917" spans="1:25" x14ac:dyDescent="0.25">
      <c r="A917">
        <v>2311</v>
      </c>
      <c r="B917" s="5" t="s">
        <v>1384</v>
      </c>
      <c r="C917" s="9">
        <v>43045</v>
      </c>
      <c r="D917" s="9">
        <v>43075</v>
      </c>
      <c r="E917" s="5" t="s">
        <v>1494</v>
      </c>
      <c r="F917" s="5" t="s">
        <v>2404</v>
      </c>
      <c r="G917" s="5" t="s">
        <v>2405</v>
      </c>
      <c r="H917" s="5" t="s">
        <v>1447</v>
      </c>
      <c r="I917" s="5" t="s">
        <v>1497</v>
      </c>
      <c r="J917" s="5" t="s">
        <v>2406</v>
      </c>
      <c r="K917" s="5" t="s">
        <v>24</v>
      </c>
      <c r="L917">
        <v>85345</v>
      </c>
      <c r="M917" s="5" t="s">
        <v>1444</v>
      </c>
      <c r="N917" s="5" t="s">
        <v>3769</v>
      </c>
      <c r="O917" s="5" t="s">
        <v>2</v>
      </c>
      <c r="P917" s="5" t="s">
        <v>7</v>
      </c>
      <c r="Q917" s="5" t="s">
        <v>3770</v>
      </c>
      <c r="R917">
        <v>88.04</v>
      </c>
      <c r="S917">
        <v>5</v>
      </c>
      <c r="T917">
        <v>0.2</v>
      </c>
      <c r="U917">
        <v>6.6029999999999998</v>
      </c>
      <c r="V917" t="s">
        <v>1468</v>
      </c>
      <c r="W917" t="s">
        <v>1462</v>
      </c>
      <c r="X917">
        <v>11</v>
      </c>
      <c r="Y917" t="s">
        <v>1466</v>
      </c>
    </row>
    <row r="918" spans="1:25" x14ac:dyDescent="0.25">
      <c r="A918">
        <v>2312</v>
      </c>
      <c r="B918" s="5" t="s">
        <v>1384</v>
      </c>
      <c r="C918" s="9">
        <v>43045</v>
      </c>
      <c r="D918" s="9">
        <v>43075</v>
      </c>
      <c r="E918" s="5" t="s">
        <v>1494</v>
      </c>
      <c r="F918" s="5" t="s">
        <v>2404</v>
      </c>
      <c r="G918" s="5" t="s">
        <v>2405</v>
      </c>
      <c r="H918" s="5" t="s">
        <v>1447</v>
      </c>
      <c r="I918" s="5" t="s">
        <v>1497</v>
      </c>
      <c r="J918" s="5" t="s">
        <v>2406</v>
      </c>
      <c r="K918" s="5" t="s">
        <v>24</v>
      </c>
      <c r="L918">
        <v>85345</v>
      </c>
      <c r="M918" s="5" t="s">
        <v>1444</v>
      </c>
      <c r="N918" s="5" t="s">
        <v>3771</v>
      </c>
      <c r="O918" s="5" t="s">
        <v>2</v>
      </c>
      <c r="P918" s="5" t="s">
        <v>7</v>
      </c>
      <c r="Q918" s="5" t="s">
        <v>3772</v>
      </c>
      <c r="R918">
        <v>15.872</v>
      </c>
      <c r="S918">
        <v>1</v>
      </c>
      <c r="T918">
        <v>0.2</v>
      </c>
      <c r="U918">
        <v>1.984</v>
      </c>
      <c r="V918" t="s">
        <v>1468</v>
      </c>
      <c r="W918" t="s">
        <v>1462</v>
      </c>
      <c r="X918">
        <v>11</v>
      </c>
      <c r="Y918" t="s">
        <v>1466</v>
      </c>
    </row>
    <row r="919" spans="1:25" x14ac:dyDescent="0.25">
      <c r="A919">
        <v>2525</v>
      </c>
      <c r="B919" s="5" t="s">
        <v>375</v>
      </c>
      <c r="C919" s="9">
        <v>42159</v>
      </c>
      <c r="D919" s="9">
        <v>42281</v>
      </c>
      <c r="E919" s="5" t="s">
        <v>1508</v>
      </c>
      <c r="F919" s="5" t="s">
        <v>1592</v>
      </c>
      <c r="G919" s="5" t="s">
        <v>1593</v>
      </c>
      <c r="H919" s="5" t="s">
        <v>1445</v>
      </c>
      <c r="I919" s="5" t="s">
        <v>1497</v>
      </c>
      <c r="J919" s="5" t="s">
        <v>1503</v>
      </c>
      <c r="K919" s="5" t="s">
        <v>59</v>
      </c>
      <c r="L919">
        <v>77041</v>
      </c>
      <c r="M919" s="5" t="s">
        <v>1441</v>
      </c>
      <c r="N919" s="5" t="s">
        <v>3763</v>
      </c>
      <c r="O919" s="5" t="s">
        <v>2</v>
      </c>
      <c r="P919" s="5" t="s">
        <v>7</v>
      </c>
      <c r="Q919" s="5" t="s">
        <v>3764</v>
      </c>
      <c r="R919">
        <v>42.048000000000002</v>
      </c>
      <c r="S919">
        <v>9</v>
      </c>
      <c r="T919">
        <v>0.2</v>
      </c>
      <c r="U919">
        <v>5.2560000000000002</v>
      </c>
      <c r="V919" t="s">
        <v>1465</v>
      </c>
      <c r="W919" t="s">
        <v>1455</v>
      </c>
      <c r="X919">
        <v>6</v>
      </c>
      <c r="Y919" t="s">
        <v>1457</v>
      </c>
    </row>
    <row r="920" spans="1:25" x14ac:dyDescent="0.25">
      <c r="A920">
        <v>2789</v>
      </c>
      <c r="B920" s="5" t="s">
        <v>1230</v>
      </c>
      <c r="C920" s="9">
        <v>41682</v>
      </c>
      <c r="D920" s="9">
        <v>41802</v>
      </c>
      <c r="E920" s="5" t="s">
        <v>1508</v>
      </c>
      <c r="F920" s="5" t="s">
        <v>1608</v>
      </c>
      <c r="G920" s="5" t="s">
        <v>1609</v>
      </c>
      <c r="H920" s="5" t="s">
        <v>1446</v>
      </c>
      <c r="I920" s="5" t="s">
        <v>1497</v>
      </c>
      <c r="J920" s="5" t="s">
        <v>1610</v>
      </c>
      <c r="K920" s="5" t="s">
        <v>59</v>
      </c>
      <c r="L920">
        <v>78415</v>
      </c>
      <c r="M920" s="5" t="s">
        <v>1441</v>
      </c>
      <c r="N920" s="5" t="s">
        <v>3757</v>
      </c>
      <c r="O920" s="5" t="s">
        <v>2</v>
      </c>
      <c r="P920" s="5" t="s">
        <v>7</v>
      </c>
      <c r="Q920" s="5" t="s">
        <v>3758</v>
      </c>
      <c r="R920">
        <v>16.463999999999999</v>
      </c>
      <c r="S920">
        <v>7</v>
      </c>
      <c r="T920">
        <v>0.2</v>
      </c>
      <c r="U920">
        <v>1.4406000000000001</v>
      </c>
      <c r="V920" t="s">
        <v>1450</v>
      </c>
      <c r="W920" t="s">
        <v>1451</v>
      </c>
      <c r="X920">
        <v>2</v>
      </c>
      <c r="Y920" t="s">
        <v>1453</v>
      </c>
    </row>
    <row r="921" spans="1:25" x14ac:dyDescent="0.25">
      <c r="A921">
        <v>2802</v>
      </c>
      <c r="B921" s="5" t="s">
        <v>1266</v>
      </c>
      <c r="C921" s="9">
        <v>42015</v>
      </c>
      <c r="D921" s="9">
        <v>42105</v>
      </c>
      <c r="E921" s="5" t="s">
        <v>1494</v>
      </c>
      <c r="F921" s="5" t="s">
        <v>3125</v>
      </c>
      <c r="G921" s="5" t="s">
        <v>3126</v>
      </c>
      <c r="H921" s="5" t="s">
        <v>1445</v>
      </c>
      <c r="I921" s="5" t="s">
        <v>1497</v>
      </c>
      <c r="J921" s="5" t="s">
        <v>3752</v>
      </c>
      <c r="K921" s="5" t="s">
        <v>54</v>
      </c>
      <c r="L921">
        <v>97301</v>
      </c>
      <c r="M921" s="5" t="s">
        <v>1444</v>
      </c>
      <c r="N921" s="5" t="s">
        <v>3773</v>
      </c>
      <c r="O921" s="5" t="s">
        <v>2</v>
      </c>
      <c r="P921" s="5" t="s">
        <v>7</v>
      </c>
      <c r="Q921" s="5" t="s">
        <v>3774</v>
      </c>
      <c r="R921">
        <v>7.88</v>
      </c>
      <c r="S921">
        <v>1</v>
      </c>
      <c r="T921">
        <v>0.2</v>
      </c>
      <c r="U921">
        <v>1.7729999999999999</v>
      </c>
      <c r="V921" t="s">
        <v>1465</v>
      </c>
      <c r="W921" t="s">
        <v>1451</v>
      </c>
      <c r="X921">
        <v>1</v>
      </c>
      <c r="Y921" t="s">
        <v>1452</v>
      </c>
    </row>
    <row r="922" spans="1:25" x14ac:dyDescent="0.25">
      <c r="A922">
        <v>3122</v>
      </c>
      <c r="B922" s="5" t="s">
        <v>367</v>
      </c>
      <c r="C922" s="9">
        <v>42314</v>
      </c>
      <c r="D922" s="9">
        <v>42344</v>
      </c>
      <c r="E922" s="5" t="s">
        <v>1494</v>
      </c>
      <c r="F922" s="5" t="s">
        <v>2436</v>
      </c>
      <c r="G922" s="5" t="s">
        <v>2437</v>
      </c>
      <c r="H922" s="5" t="s">
        <v>1446</v>
      </c>
      <c r="I922" s="5" t="s">
        <v>1497</v>
      </c>
      <c r="J922" s="5" t="s">
        <v>2438</v>
      </c>
      <c r="K922" s="5" t="s">
        <v>30</v>
      </c>
      <c r="L922">
        <v>33801</v>
      </c>
      <c r="M922" s="5" t="s">
        <v>1443</v>
      </c>
      <c r="N922" s="5" t="s">
        <v>3775</v>
      </c>
      <c r="O922" s="5" t="s">
        <v>2</v>
      </c>
      <c r="P922" s="5" t="s">
        <v>7</v>
      </c>
      <c r="Q922" s="5" t="s">
        <v>3776</v>
      </c>
      <c r="R922">
        <v>60.768000000000001</v>
      </c>
      <c r="S922">
        <v>2</v>
      </c>
      <c r="T922">
        <v>0.2</v>
      </c>
      <c r="U922">
        <v>7.5960000000000001</v>
      </c>
      <c r="V922" t="s">
        <v>1465</v>
      </c>
      <c r="W922" t="s">
        <v>1462</v>
      </c>
      <c r="X922">
        <v>11</v>
      </c>
      <c r="Y922" t="s">
        <v>1466</v>
      </c>
    </row>
    <row r="923" spans="1:25" x14ac:dyDescent="0.25">
      <c r="A923">
        <v>3515</v>
      </c>
      <c r="B923" s="5" t="s">
        <v>1045</v>
      </c>
      <c r="C923" s="9">
        <v>42834</v>
      </c>
      <c r="D923" s="9">
        <v>42895</v>
      </c>
      <c r="E923" s="5" t="s">
        <v>1494</v>
      </c>
      <c r="F923" s="5" t="s">
        <v>2222</v>
      </c>
      <c r="G923" s="5" t="s">
        <v>2223</v>
      </c>
      <c r="H923" s="5" t="s">
        <v>1446</v>
      </c>
      <c r="I923" s="5" t="s">
        <v>1497</v>
      </c>
      <c r="J923" s="5" t="s">
        <v>2003</v>
      </c>
      <c r="K923" s="5" t="s">
        <v>33</v>
      </c>
      <c r="L923">
        <v>60653</v>
      </c>
      <c r="M923" s="5" t="s">
        <v>1441</v>
      </c>
      <c r="N923" s="5" t="s">
        <v>3777</v>
      </c>
      <c r="O923" s="5" t="s">
        <v>2</v>
      </c>
      <c r="P923" s="5" t="s">
        <v>7</v>
      </c>
      <c r="Q923" s="5" t="s">
        <v>3778</v>
      </c>
      <c r="R923">
        <v>6.9119999999999999</v>
      </c>
      <c r="S923">
        <v>3</v>
      </c>
      <c r="T923">
        <v>0.2</v>
      </c>
      <c r="U923">
        <v>0.86399999999999999</v>
      </c>
      <c r="V923" t="s">
        <v>1468</v>
      </c>
      <c r="W923" t="s">
        <v>1455</v>
      </c>
      <c r="X923">
        <v>4</v>
      </c>
      <c r="Y923" t="s">
        <v>1456</v>
      </c>
    </row>
    <row r="924" spans="1:25" x14ac:dyDescent="0.25">
      <c r="A924">
        <v>3561</v>
      </c>
      <c r="B924" s="5" t="s">
        <v>892</v>
      </c>
      <c r="C924" s="9">
        <v>42834</v>
      </c>
      <c r="D924" s="9">
        <v>42987</v>
      </c>
      <c r="E924" s="5" t="s">
        <v>1525</v>
      </c>
      <c r="F924" s="5" t="s">
        <v>2169</v>
      </c>
      <c r="G924" s="5" t="s">
        <v>2170</v>
      </c>
      <c r="H924" s="5" t="s">
        <v>1445</v>
      </c>
      <c r="I924" s="5" t="s">
        <v>1497</v>
      </c>
      <c r="J924" s="5" t="s">
        <v>2691</v>
      </c>
      <c r="K924" s="5" t="s">
        <v>52</v>
      </c>
      <c r="L924">
        <v>44312</v>
      </c>
      <c r="M924" s="5" t="s">
        <v>1442</v>
      </c>
      <c r="N924" s="5" t="s">
        <v>3779</v>
      </c>
      <c r="O924" s="5" t="s">
        <v>2</v>
      </c>
      <c r="P924" s="5" t="s">
        <v>7</v>
      </c>
      <c r="Q924" s="5" t="s">
        <v>3780</v>
      </c>
      <c r="R924">
        <v>8.2560000000000002</v>
      </c>
      <c r="S924">
        <v>4</v>
      </c>
      <c r="T924">
        <v>0.2</v>
      </c>
      <c r="U924">
        <v>0.61919999999999997</v>
      </c>
      <c r="V924" t="s">
        <v>1468</v>
      </c>
      <c r="W924" t="s">
        <v>1455</v>
      </c>
      <c r="X924">
        <v>4</v>
      </c>
      <c r="Y924" t="s">
        <v>1456</v>
      </c>
    </row>
    <row r="925" spans="1:25" x14ac:dyDescent="0.25">
      <c r="A925">
        <v>3725</v>
      </c>
      <c r="B925" s="5" t="s">
        <v>982</v>
      </c>
      <c r="C925" s="9">
        <v>42798</v>
      </c>
      <c r="D925" s="9">
        <v>42859</v>
      </c>
      <c r="E925" s="5" t="s">
        <v>1494</v>
      </c>
      <c r="F925" s="5" t="s">
        <v>2637</v>
      </c>
      <c r="G925" s="5" t="s">
        <v>2638</v>
      </c>
      <c r="H925" s="5" t="s">
        <v>1445</v>
      </c>
      <c r="I925" s="5" t="s">
        <v>1497</v>
      </c>
      <c r="J925" s="5" t="s">
        <v>2003</v>
      </c>
      <c r="K925" s="5" t="s">
        <v>33</v>
      </c>
      <c r="L925">
        <v>60653</v>
      </c>
      <c r="M925" s="5" t="s">
        <v>1441</v>
      </c>
      <c r="N925" s="5" t="s">
        <v>3781</v>
      </c>
      <c r="O925" s="5" t="s">
        <v>2</v>
      </c>
      <c r="P925" s="5" t="s">
        <v>7</v>
      </c>
      <c r="Q925" s="5" t="s">
        <v>3782</v>
      </c>
      <c r="R925">
        <v>7.056</v>
      </c>
      <c r="S925">
        <v>3</v>
      </c>
      <c r="T925">
        <v>0.2</v>
      </c>
      <c r="U925">
        <v>2.2050000000000001</v>
      </c>
      <c r="V925" t="s">
        <v>1468</v>
      </c>
      <c r="W925" t="s">
        <v>1451</v>
      </c>
      <c r="X925">
        <v>3</v>
      </c>
      <c r="Y925" t="s">
        <v>1454</v>
      </c>
    </row>
    <row r="926" spans="1:25" x14ac:dyDescent="0.25">
      <c r="A926">
        <v>3788</v>
      </c>
      <c r="B926" s="5" t="s">
        <v>838</v>
      </c>
      <c r="C926" s="9">
        <v>42469</v>
      </c>
      <c r="D926" s="9">
        <v>42622</v>
      </c>
      <c r="E926" s="5" t="s">
        <v>1508</v>
      </c>
      <c r="F926" s="5" t="s">
        <v>3424</v>
      </c>
      <c r="G926" s="5" t="s">
        <v>3425</v>
      </c>
      <c r="H926" s="5" t="s">
        <v>1445</v>
      </c>
      <c r="I926" s="5" t="s">
        <v>1497</v>
      </c>
      <c r="J926" s="5" t="s">
        <v>1503</v>
      </c>
      <c r="K926" s="5" t="s">
        <v>59</v>
      </c>
      <c r="L926">
        <v>77041</v>
      </c>
      <c r="M926" s="5" t="s">
        <v>1441</v>
      </c>
      <c r="N926" s="5" t="s">
        <v>3783</v>
      </c>
      <c r="O926" s="5" t="s">
        <v>2</v>
      </c>
      <c r="P926" s="5" t="s">
        <v>7</v>
      </c>
      <c r="Q926" s="5" t="s">
        <v>3784</v>
      </c>
      <c r="R926">
        <v>3.9119999999999999</v>
      </c>
      <c r="S926">
        <v>1</v>
      </c>
      <c r="T926">
        <v>0.2</v>
      </c>
      <c r="U926">
        <v>1.0268999999999999</v>
      </c>
      <c r="V926" t="s">
        <v>1467</v>
      </c>
      <c r="W926" t="s">
        <v>1455</v>
      </c>
      <c r="X926">
        <v>4</v>
      </c>
      <c r="Y926" t="s">
        <v>1456</v>
      </c>
    </row>
    <row r="927" spans="1:25" x14ac:dyDescent="0.25">
      <c r="A927">
        <v>3789</v>
      </c>
      <c r="B927" s="5" t="s">
        <v>838</v>
      </c>
      <c r="C927" s="9">
        <v>42469</v>
      </c>
      <c r="D927" s="9">
        <v>42622</v>
      </c>
      <c r="E927" s="5" t="s">
        <v>1508</v>
      </c>
      <c r="F927" s="5" t="s">
        <v>3424</v>
      </c>
      <c r="G927" s="5" t="s">
        <v>3425</v>
      </c>
      <c r="H927" s="5" t="s">
        <v>1445</v>
      </c>
      <c r="I927" s="5" t="s">
        <v>1497</v>
      </c>
      <c r="J927" s="5" t="s">
        <v>1503</v>
      </c>
      <c r="K927" s="5" t="s">
        <v>59</v>
      </c>
      <c r="L927">
        <v>77041</v>
      </c>
      <c r="M927" s="5" t="s">
        <v>1441</v>
      </c>
      <c r="N927" s="5" t="s">
        <v>3785</v>
      </c>
      <c r="O927" s="5" t="s">
        <v>2</v>
      </c>
      <c r="P927" s="5" t="s">
        <v>7</v>
      </c>
      <c r="Q927" s="5" t="s">
        <v>3786</v>
      </c>
      <c r="R927">
        <v>62.375999999999998</v>
      </c>
      <c r="S927">
        <v>3</v>
      </c>
      <c r="T927">
        <v>0.2</v>
      </c>
      <c r="U927">
        <v>7.0172999999999996</v>
      </c>
      <c r="V927" t="s">
        <v>1467</v>
      </c>
      <c r="W927" t="s">
        <v>1455</v>
      </c>
      <c r="X927">
        <v>4</v>
      </c>
      <c r="Y927" t="s">
        <v>1456</v>
      </c>
    </row>
    <row r="928" spans="1:25" x14ac:dyDescent="0.25">
      <c r="A928">
        <v>3885</v>
      </c>
      <c r="B928" s="5" t="s">
        <v>247</v>
      </c>
      <c r="C928" s="9">
        <v>41766</v>
      </c>
      <c r="D928" s="9">
        <v>41980</v>
      </c>
      <c r="E928" s="5" t="s">
        <v>1508</v>
      </c>
      <c r="F928" s="5" t="s">
        <v>3787</v>
      </c>
      <c r="G928" s="5" t="s">
        <v>3788</v>
      </c>
      <c r="H928" s="5" t="s">
        <v>1446</v>
      </c>
      <c r="I928" s="5" t="s">
        <v>1497</v>
      </c>
      <c r="J928" s="5" t="s">
        <v>2259</v>
      </c>
      <c r="K928" s="5" t="s">
        <v>58</v>
      </c>
      <c r="L928">
        <v>37918</v>
      </c>
      <c r="M928" s="5" t="s">
        <v>1443</v>
      </c>
      <c r="N928" s="5" t="s">
        <v>3789</v>
      </c>
      <c r="O928" s="5" t="s">
        <v>2</v>
      </c>
      <c r="P928" s="5" t="s">
        <v>7</v>
      </c>
      <c r="Q928" s="5" t="s">
        <v>3790</v>
      </c>
      <c r="R928">
        <v>4.3680000000000003</v>
      </c>
      <c r="S928">
        <v>3</v>
      </c>
      <c r="T928">
        <v>0.2</v>
      </c>
      <c r="U928">
        <v>0.38219999999999998</v>
      </c>
      <c r="V928" t="s">
        <v>1450</v>
      </c>
      <c r="W928" t="s">
        <v>1455</v>
      </c>
      <c r="X928">
        <v>5</v>
      </c>
      <c r="Y928" t="s">
        <v>70</v>
      </c>
    </row>
    <row r="929" spans="1:25" x14ac:dyDescent="0.25">
      <c r="A929">
        <v>3994</v>
      </c>
      <c r="B929" s="5" t="s">
        <v>513</v>
      </c>
      <c r="C929" s="9">
        <v>42009</v>
      </c>
      <c r="D929" s="9">
        <v>42129</v>
      </c>
      <c r="E929" s="5" t="s">
        <v>1508</v>
      </c>
      <c r="F929" s="5" t="s">
        <v>3243</v>
      </c>
      <c r="G929" s="5" t="s">
        <v>3244</v>
      </c>
      <c r="H929" s="5" t="s">
        <v>1446</v>
      </c>
      <c r="I929" s="5" t="s">
        <v>1497</v>
      </c>
      <c r="J929" s="5" t="s">
        <v>2131</v>
      </c>
      <c r="K929" s="5" t="s">
        <v>30</v>
      </c>
      <c r="L929">
        <v>33614</v>
      </c>
      <c r="M929" s="5" t="s">
        <v>1443</v>
      </c>
      <c r="N929" s="5" t="s">
        <v>3732</v>
      </c>
      <c r="O929" s="5" t="s">
        <v>2</v>
      </c>
      <c r="P929" s="5" t="s">
        <v>7</v>
      </c>
      <c r="Q929" s="5" t="s">
        <v>3733</v>
      </c>
      <c r="R929">
        <v>172.70400000000001</v>
      </c>
      <c r="S929">
        <v>6</v>
      </c>
      <c r="T929">
        <v>0.2</v>
      </c>
      <c r="U929">
        <v>10.794</v>
      </c>
      <c r="V929" t="s">
        <v>1465</v>
      </c>
      <c r="W929" t="s">
        <v>1451</v>
      </c>
      <c r="X929">
        <v>1</v>
      </c>
      <c r="Y929" t="s">
        <v>1452</v>
      </c>
    </row>
    <row r="930" spans="1:25" x14ac:dyDescent="0.25">
      <c r="A930">
        <v>4067</v>
      </c>
      <c r="B930" s="5" t="s">
        <v>83</v>
      </c>
      <c r="C930" s="9">
        <v>41650</v>
      </c>
      <c r="D930" s="9">
        <v>41770</v>
      </c>
      <c r="E930" s="5" t="s">
        <v>1508</v>
      </c>
      <c r="F930" s="5" t="s">
        <v>3603</v>
      </c>
      <c r="G930" s="5" t="s">
        <v>3604</v>
      </c>
      <c r="H930" s="5" t="s">
        <v>1446</v>
      </c>
      <c r="I930" s="5" t="s">
        <v>1497</v>
      </c>
      <c r="J930" s="5" t="s">
        <v>2205</v>
      </c>
      <c r="K930" s="5" t="s">
        <v>51</v>
      </c>
      <c r="L930">
        <v>28205</v>
      </c>
      <c r="M930" s="5" t="s">
        <v>1443</v>
      </c>
      <c r="N930" s="5" t="s">
        <v>3791</v>
      </c>
      <c r="O930" s="5" t="s">
        <v>2</v>
      </c>
      <c r="P930" s="5" t="s">
        <v>7</v>
      </c>
      <c r="Q930" s="5" t="s">
        <v>3792</v>
      </c>
      <c r="R930">
        <v>10.272</v>
      </c>
      <c r="S930">
        <v>3</v>
      </c>
      <c r="T930">
        <v>0.2</v>
      </c>
      <c r="U930">
        <v>0.89880000000000004</v>
      </c>
      <c r="V930" t="s">
        <v>1450</v>
      </c>
      <c r="W930" t="s">
        <v>1451</v>
      </c>
      <c r="X930">
        <v>1</v>
      </c>
      <c r="Y930" t="s">
        <v>1452</v>
      </c>
    </row>
    <row r="931" spans="1:25" x14ac:dyDescent="0.25">
      <c r="A931">
        <v>4357</v>
      </c>
      <c r="B931" s="5" t="s">
        <v>488</v>
      </c>
      <c r="C931" s="9">
        <v>42106</v>
      </c>
      <c r="D931" s="9">
        <v>42197</v>
      </c>
      <c r="E931" s="5" t="s">
        <v>1525</v>
      </c>
      <c r="F931" s="5" t="s">
        <v>2704</v>
      </c>
      <c r="G931" s="5" t="s">
        <v>2705</v>
      </c>
      <c r="H931" s="5" t="s">
        <v>1445</v>
      </c>
      <c r="I931" s="5" t="s">
        <v>1497</v>
      </c>
      <c r="J931" s="5" t="s">
        <v>2706</v>
      </c>
      <c r="K931" s="5" t="s">
        <v>58</v>
      </c>
      <c r="L931">
        <v>37042</v>
      </c>
      <c r="M931" s="5" t="s">
        <v>1443</v>
      </c>
      <c r="N931" s="5" t="s">
        <v>3793</v>
      </c>
      <c r="O931" s="5" t="s">
        <v>2</v>
      </c>
      <c r="P931" s="5" t="s">
        <v>7</v>
      </c>
      <c r="Q931" s="5" t="s">
        <v>3794</v>
      </c>
      <c r="R931">
        <v>36.96</v>
      </c>
      <c r="S931">
        <v>4</v>
      </c>
      <c r="T931">
        <v>0.2</v>
      </c>
      <c r="U931">
        <v>12.012</v>
      </c>
      <c r="V931" t="s">
        <v>1465</v>
      </c>
      <c r="W931" t="s">
        <v>1455</v>
      </c>
      <c r="X931">
        <v>4</v>
      </c>
      <c r="Y931" t="s">
        <v>1456</v>
      </c>
    </row>
    <row r="932" spans="1:25" x14ac:dyDescent="0.25">
      <c r="A932">
        <v>4393</v>
      </c>
      <c r="B932" s="5" t="s">
        <v>573</v>
      </c>
      <c r="C932" s="9">
        <v>42591</v>
      </c>
      <c r="D932" s="9">
        <v>42713</v>
      </c>
      <c r="E932" s="5" t="s">
        <v>1508</v>
      </c>
      <c r="F932" s="5" t="s">
        <v>2701</v>
      </c>
      <c r="G932" s="5" t="s">
        <v>2702</v>
      </c>
      <c r="H932" s="5" t="s">
        <v>1446</v>
      </c>
      <c r="I932" s="5" t="s">
        <v>1497</v>
      </c>
      <c r="J932" s="5" t="s">
        <v>1534</v>
      </c>
      <c r="K932" s="5" t="s">
        <v>59</v>
      </c>
      <c r="L932">
        <v>75081</v>
      </c>
      <c r="M932" s="5" t="s">
        <v>1441</v>
      </c>
      <c r="N932" s="5" t="s">
        <v>3795</v>
      </c>
      <c r="O932" s="5" t="s">
        <v>2</v>
      </c>
      <c r="P932" s="5" t="s">
        <v>7</v>
      </c>
      <c r="Q932" s="5" t="s">
        <v>3796</v>
      </c>
      <c r="R932">
        <v>70.367999999999995</v>
      </c>
      <c r="S932">
        <v>2</v>
      </c>
      <c r="T932">
        <v>0.2</v>
      </c>
      <c r="U932">
        <v>6.1571999999999996</v>
      </c>
      <c r="V932" t="s">
        <v>1467</v>
      </c>
      <c r="W932" t="s">
        <v>1458</v>
      </c>
      <c r="X932">
        <v>8</v>
      </c>
      <c r="Y932" t="s">
        <v>1460</v>
      </c>
    </row>
    <row r="933" spans="1:25" x14ac:dyDescent="0.25">
      <c r="A933">
        <v>4422</v>
      </c>
      <c r="B933" s="5" t="s">
        <v>136</v>
      </c>
      <c r="C933" s="9">
        <v>41732</v>
      </c>
      <c r="D933" s="9">
        <v>41885</v>
      </c>
      <c r="E933" s="5" t="s">
        <v>1508</v>
      </c>
      <c r="F933" s="5" t="s">
        <v>3797</v>
      </c>
      <c r="G933" s="5" t="s">
        <v>3798</v>
      </c>
      <c r="H933" s="5" t="s">
        <v>1445</v>
      </c>
      <c r="I933" s="5" t="s">
        <v>1497</v>
      </c>
      <c r="J933" s="5" t="s">
        <v>3799</v>
      </c>
      <c r="K933" s="5" t="s">
        <v>30</v>
      </c>
      <c r="L933">
        <v>33063</v>
      </c>
      <c r="M933" s="5" t="s">
        <v>1443</v>
      </c>
      <c r="N933" s="5" t="s">
        <v>3800</v>
      </c>
      <c r="O933" s="5" t="s">
        <v>2</v>
      </c>
      <c r="P933" s="5" t="s">
        <v>7</v>
      </c>
      <c r="Q933" s="5" t="s">
        <v>3801</v>
      </c>
      <c r="R933">
        <v>15.552</v>
      </c>
      <c r="S933">
        <v>3</v>
      </c>
      <c r="T933">
        <v>0.2</v>
      </c>
      <c r="U933">
        <v>2.3328000000000002</v>
      </c>
      <c r="V933" t="s">
        <v>1450</v>
      </c>
      <c r="W933" t="s">
        <v>1455</v>
      </c>
      <c r="X933">
        <v>4</v>
      </c>
      <c r="Y933" t="s">
        <v>1456</v>
      </c>
    </row>
    <row r="934" spans="1:25" x14ac:dyDescent="0.25">
      <c r="A934">
        <v>4437</v>
      </c>
      <c r="B934" s="5" t="s">
        <v>810</v>
      </c>
      <c r="C934" s="9">
        <v>42434</v>
      </c>
      <c r="D934" s="9">
        <v>42587</v>
      </c>
      <c r="E934" s="5" t="s">
        <v>1508</v>
      </c>
      <c r="F934" s="5" t="s">
        <v>2041</v>
      </c>
      <c r="G934" s="5" t="s">
        <v>2042</v>
      </c>
      <c r="H934" s="5" t="s">
        <v>1445</v>
      </c>
      <c r="I934" s="5" t="s">
        <v>1497</v>
      </c>
      <c r="J934" s="5" t="s">
        <v>2003</v>
      </c>
      <c r="K934" s="5" t="s">
        <v>33</v>
      </c>
      <c r="L934">
        <v>60653</v>
      </c>
      <c r="M934" s="5" t="s">
        <v>1441</v>
      </c>
      <c r="N934" s="5" t="s">
        <v>3802</v>
      </c>
      <c r="O934" s="5" t="s">
        <v>2</v>
      </c>
      <c r="P934" s="5" t="s">
        <v>7</v>
      </c>
      <c r="Q934" s="5" t="s">
        <v>3803</v>
      </c>
      <c r="R934">
        <v>27.384</v>
      </c>
      <c r="S934">
        <v>7</v>
      </c>
      <c r="T934">
        <v>0.2</v>
      </c>
      <c r="U934">
        <v>2.7383999999999999</v>
      </c>
      <c r="V934" t="s">
        <v>1467</v>
      </c>
      <c r="W934" t="s">
        <v>1451</v>
      </c>
      <c r="X934">
        <v>3</v>
      </c>
      <c r="Y934" t="s">
        <v>1454</v>
      </c>
    </row>
    <row r="935" spans="1:25" x14ac:dyDescent="0.25">
      <c r="A935">
        <v>4657</v>
      </c>
      <c r="B935" s="5" t="s">
        <v>337</v>
      </c>
      <c r="C935" s="9">
        <v>42068</v>
      </c>
      <c r="D935" s="9">
        <v>42190</v>
      </c>
      <c r="E935" s="5" t="s">
        <v>1508</v>
      </c>
      <c r="F935" s="5" t="s">
        <v>2735</v>
      </c>
      <c r="G935" s="5" t="s">
        <v>2736</v>
      </c>
      <c r="H935" s="5" t="s">
        <v>1445</v>
      </c>
      <c r="I935" s="5" t="s">
        <v>1497</v>
      </c>
      <c r="J935" s="5" t="s">
        <v>2826</v>
      </c>
      <c r="K935" s="5" t="s">
        <v>55</v>
      </c>
      <c r="L935">
        <v>19140</v>
      </c>
      <c r="M935" s="5" t="s">
        <v>1442</v>
      </c>
      <c r="N935" s="5" t="s">
        <v>3804</v>
      </c>
      <c r="O935" s="5" t="s">
        <v>2</v>
      </c>
      <c r="P935" s="5" t="s">
        <v>7</v>
      </c>
      <c r="Q935" s="5" t="s">
        <v>3805</v>
      </c>
      <c r="R935">
        <v>59.904000000000003</v>
      </c>
      <c r="S935">
        <v>2</v>
      </c>
      <c r="T935">
        <v>0.2</v>
      </c>
      <c r="U935">
        <v>14.2272</v>
      </c>
      <c r="V935" t="s">
        <v>1465</v>
      </c>
      <c r="W935" t="s">
        <v>1451</v>
      </c>
      <c r="X935">
        <v>3</v>
      </c>
      <c r="Y935" t="s">
        <v>1454</v>
      </c>
    </row>
    <row r="936" spans="1:25" x14ac:dyDescent="0.25">
      <c r="A936">
        <v>4878</v>
      </c>
      <c r="B936" s="5" t="s">
        <v>1253</v>
      </c>
      <c r="C936" s="9">
        <v>41708</v>
      </c>
      <c r="D936" s="9">
        <v>41892</v>
      </c>
      <c r="E936" s="5" t="s">
        <v>1508</v>
      </c>
      <c r="F936" s="5" t="s">
        <v>3806</v>
      </c>
      <c r="G936" s="5" t="s">
        <v>3807</v>
      </c>
      <c r="H936" s="5" t="s">
        <v>1447</v>
      </c>
      <c r="I936" s="5" t="s">
        <v>1497</v>
      </c>
      <c r="J936" s="5" t="s">
        <v>3808</v>
      </c>
      <c r="K936" s="5" t="s">
        <v>51</v>
      </c>
      <c r="L936">
        <v>27707</v>
      </c>
      <c r="M936" s="5" t="s">
        <v>1443</v>
      </c>
      <c r="N936" s="5" t="s">
        <v>3779</v>
      </c>
      <c r="O936" s="5" t="s">
        <v>2</v>
      </c>
      <c r="P936" s="5" t="s">
        <v>7</v>
      </c>
      <c r="Q936" s="5" t="s">
        <v>3780</v>
      </c>
      <c r="R936">
        <v>6.1920000000000002</v>
      </c>
      <c r="S936">
        <v>3</v>
      </c>
      <c r="T936">
        <v>0.2</v>
      </c>
      <c r="U936">
        <v>0.46439999999999998</v>
      </c>
      <c r="V936" t="s">
        <v>1450</v>
      </c>
      <c r="W936" t="s">
        <v>1451</v>
      </c>
      <c r="X936">
        <v>3</v>
      </c>
      <c r="Y936" t="s">
        <v>1454</v>
      </c>
    </row>
    <row r="937" spans="1:25" x14ac:dyDescent="0.25">
      <c r="A937">
        <v>4917</v>
      </c>
      <c r="B937" s="5" t="s">
        <v>1189</v>
      </c>
      <c r="C937" s="9">
        <v>42988</v>
      </c>
      <c r="D937" s="9">
        <v>43049</v>
      </c>
      <c r="E937" s="5" t="s">
        <v>1525</v>
      </c>
      <c r="F937" s="5" t="s">
        <v>1725</v>
      </c>
      <c r="G937" s="5" t="s">
        <v>1726</v>
      </c>
      <c r="H937" s="5" t="s">
        <v>1445</v>
      </c>
      <c r="I937" s="5" t="s">
        <v>1497</v>
      </c>
      <c r="J937" s="5" t="s">
        <v>1727</v>
      </c>
      <c r="K937" s="5" t="s">
        <v>59</v>
      </c>
      <c r="L937">
        <v>77573</v>
      </c>
      <c r="M937" s="5" t="s">
        <v>1441</v>
      </c>
      <c r="N937" s="5" t="s">
        <v>3767</v>
      </c>
      <c r="O937" s="5" t="s">
        <v>2</v>
      </c>
      <c r="P937" s="5" t="s">
        <v>7</v>
      </c>
      <c r="Q937" s="5" t="s">
        <v>3768</v>
      </c>
      <c r="R937">
        <v>67.144000000000005</v>
      </c>
      <c r="S937">
        <v>7</v>
      </c>
      <c r="T937">
        <v>0.2</v>
      </c>
      <c r="U937">
        <v>5.8750999999999998</v>
      </c>
      <c r="V937" t="s">
        <v>1468</v>
      </c>
      <c r="W937" t="s">
        <v>1458</v>
      </c>
      <c r="X937">
        <v>9</v>
      </c>
      <c r="Y937" t="s">
        <v>1461</v>
      </c>
    </row>
    <row r="938" spans="1:25" x14ac:dyDescent="0.25">
      <c r="A938">
        <v>5055</v>
      </c>
      <c r="B938" s="5" t="s">
        <v>439</v>
      </c>
      <c r="C938" s="9">
        <v>42064</v>
      </c>
      <c r="D938" s="9">
        <v>42217</v>
      </c>
      <c r="E938" s="5" t="s">
        <v>1525</v>
      </c>
      <c r="F938" s="5" t="s">
        <v>1730</v>
      </c>
      <c r="G938" s="5" t="s">
        <v>1731</v>
      </c>
      <c r="H938" s="5" t="s">
        <v>1445</v>
      </c>
      <c r="I938" s="5" t="s">
        <v>1497</v>
      </c>
      <c r="J938" s="5" t="s">
        <v>1534</v>
      </c>
      <c r="K938" s="5" t="s">
        <v>59</v>
      </c>
      <c r="L938">
        <v>75217</v>
      </c>
      <c r="M938" s="5" t="s">
        <v>1441</v>
      </c>
      <c r="N938" s="5" t="s">
        <v>3809</v>
      </c>
      <c r="O938" s="5" t="s">
        <v>2</v>
      </c>
      <c r="P938" s="5" t="s">
        <v>7</v>
      </c>
      <c r="Q938" s="5" t="s">
        <v>3810</v>
      </c>
      <c r="R938">
        <v>7.056</v>
      </c>
      <c r="S938">
        <v>3</v>
      </c>
      <c r="T938">
        <v>0.2</v>
      </c>
      <c r="U938">
        <v>0.79379999999999995</v>
      </c>
      <c r="V938" t="s">
        <v>1465</v>
      </c>
      <c r="W938" t="s">
        <v>1451</v>
      </c>
      <c r="X938">
        <v>3</v>
      </c>
      <c r="Y938" t="s">
        <v>1454</v>
      </c>
    </row>
    <row r="939" spans="1:25" x14ac:dyDescent="0.25">
      <c r="A939">
        <v>5174</v>
      </c>
      <c r="B939" s="5" t="s">
        <v>316</v>
      </c>
      <c r="C939" s="9">
        <v>42219</v>
      </c>
      <c r="D939" s="9">
        <v>42280</v>
      </c>
      <c r="E939" s="5" t="s">
        <v>1494</v>
      </c>
      <c r="F939" s="5" t="s">
        <v>3670</v>
      </c>
      <c r="G939" s="5" t="s">
        <v>3671</v>
      </c>
      <c r="H939" s="5" t="s">
        <v>1446</v>
      </c>
      <c r="I939" s="5" t="s">
        <v>1497</v>
      </c>
      <c r="J939" s="5" t="s">
        <v>2080</v>
      </c>
      <c r="K939" s="5" t="s">
        <v>27</v>
      </c>
      <c r="L939">
        <v>81001</v>
      </c>
      <c r="M939" s="5" t="s">
        <v>1444</v>
      </c>
      <c r="N939" s="5" t="s">
        <v>3811</v>
      </c>
      <c r="O939" s="5" t="s">
        <v>2</v>
      </c>
      <c r="P939" s="5" t="s">
        <v>7</v>
      </c>
      <c r="Q939" s="5" t="s">
        <v>3812</v>
      </c>
      <c r="R939">
        <v>3.4079999999999999</v>
      </c>
      <c r="S939">
        <v>1</v>
      </c>
      <c r="T939">
        <v>0.2</v>
      </c>
      <c r="U939">
        <v>0.89459999999999995</v>
      </c>
      <c r="V939" t="s">
        <v>1465</v>
      </c>
      <c r="W939" t="s">
        <v>1458</v>
      </c>
      <c r="X939">
        <v>8</v>
      </c>
      <c r="Y939" t="s">
        <v>1460</v>
      </c>
    </row>
    <row r="940" spans="1:25" x14ac:dyDescent="0.25">
      <c r="A940">
        <v>5265</v>
      </c>
      <c r="B940" s="5" t="s">
        <v>92</v>
      </c>
      <c r="C940" s="9">
        <v>41829</v>
      </c>
      <c r="D940" s="9">
        <v>41921</v>
      </c>
      <c r="E940" s="5" t="s">
        <v>1494</v>
      </c>
      <c r="F940" s="5" t="s">
        <v>1742</v>
      </c>
      <c r="G940" s="5" t="s">
        <v>1743</v>
      </c>
      <c r="H940" s="5" t="s">
        <v>1447</v>
      </c>
      <c r="I940" s="5" t="s">
        <v>1497</v>
      </c>
      <c r="J940" s="5" t="s">
        <v>1503</v>
      </c>
      <c r="K940" s="5" t="s">
        <v>59</v>
      </c>
      <c r="L940">
        <v>77036</v>
      </c>
      <c r="M940" s="5" t="s">
        <v>1441</v>
      </c>
      <c r="N940" s="5" t="s">
        <v>3813</v>
      </c>
      <c r="O940" s="5" t="s">
        <v>2</v>
      </c>
      <c r="P940" s="5" t="s">
        <v>7</v>
      </c>
      <c r="Q940" s="5" t="s">
        <v>3814</v>
      </c>
      <c r="R940">
        <v>21.864000000000001</v>
      </c>
      <c r="S940">
        <v>3</v>
      </c>
      <c r="T940">
        <v>0.2</v>
      </c>
      <c r="U940">
        <v>3.5529000000000002</v>
      </c>
      <c r="V940" t="s">
        <v>1450</v>
      </c>
      <c r="W940" t="s">
        <v>1458</v>
      </c>
      <c r="X940">
        <v>7</v>
      </c>
      <c r="Y940" t="s">
        <v>1459</v>
      </c>
    </row>
    <row r="941" spans="1:25" x14ac:dyDescent="0.25">
      <c r="A941">
        <v>5520</v>
      </c>
      <c r="B941" s="5" t="s">
        <v>934</v>
      </c>
      <c r="C941" s="9">
        <v>42837</v>
      </c>
      <c r="D941" s="9">
        <v>42990</v>
      </c>
      <c r="E941" s="5" t="s">
        <v>1508</v>
      </c>
      <c r="F941" s="5" t="s">
        <v>2919</v>
      </c>
      <c r="G941" s="5" t="s">
        <v>2920</v>
      </c>
      <c r="H941" s="5" t="s">
        <v>1446</v>
      </c>
      <c r="I941" s="5" t="s">
        <v>1497</v>
      </c>
      <c r="J941" s="5" t="s">
        <v>2826</v>
      </c>
      <c r="K941" s="5" t="s">
        <v>55</v>
      </c>
      <c r="L941">
        <v>19134</v>
      </c>
      <c r="M941" s="5" t="s">
        <v>1442</v>
      </c>
      <c r="N941" s="5" t="s">
        <v>3815</v>
      </c>
      <c r="O941" s="5" t="s">
        <v>2</v>
      </c>
      <c r="P941" s="5" t="s">
        <v>7</v>
      </c>
      <c r="Q941" s="5" t="s">
        <v>3816</v>
      </c>
      <c r="R941">
        <v>13.391999999999999</v>
      </c>
      <c r="S941">
        <v>3</v>
      </c>
      <c r="T941">
        <v>0.2</v>
      </c>
      <c r="U941">
        <v>3.1806000000000001</v>
      </c>
      <c r="V941" t="s">
        <v>1468</v>
      </c>
      <c r="W941" t="s">
        <v>1455</v>
      </c>
      <c r="X941">
        <v>4</v>
      </c>
      <c r="Y941" t="s">
        <v>1456</v>
      </c>
    </row>
    <row r="942" spans="1:25" x14ac:dyDescent="0.25">
      <c r="A942">
        <v>5600</v>
      </c>
      <c r="B942" s="5" t="s">
        <v>110</v>
      </c>
      <c r="C942" s="9">
        <v>41708</v>
      </c>
      <c r="D942" s="9">
        <v>41708</v>
      </c>
      <c r="E942" s="5" t="s">
        <v>1537</v>
      </c>
      <c r="F942" s="5" t="s">
        <v>2473</v>
      </c>
      <c r="G942" s="5" t="s">
        <v>2474</v>
      </c>
      <c r="H942" s="5" t="s">
        <v>1445</v>
      </c>
      <c r="I942" s="5" t="s">
        <v>1497</v>
      </c>
      <c r="J942" s="5" t="s">
        <v>1978</v>
      </c>
      <c r="K942" s="5" t="s">
        <v>52</v>
      </c>
      <c r="L942">
        <v>43229</v>
      </c>
      <c r="M942" s="5" t="s">
        <v>1442</v>
      </c>
      <c r="N942" s="5" t="s">
        <v>3817</v>
      </c>
      <c r="O942" s="5" t="s">
        <v>2</v>
      </c>
      <c r="P942" s="5" t="s">
        <v>7</v>
      </c>
      <c r="Q942" s="5" t="s">
        <v>3818</v>
      </c>
      <c r="R942">
        <v>55.984000000000002</v>
      </c>
      <c r="S942">
        <v>2</v>
      </c>
      <c r="T942">
        <v>0.2</v>
      </c>
      <c r="U942">
        <v>4.1988000000000003</v>
      </c>
      <c r="V942" t="s">
        <v>1450</v>
      </c>
      <c r="W942" t="s">
        <v>1451</v>
      </c>
      <c r="X942">
        <v>3</v>
      </c>
      <c r="Y942" t="s">
        <v>1454</v>
      </c>
    </row>
    <row r="943" spans="1:25" x14ac:dyDescent="0.25">
      <c r="A943">
        <v>5788</v>
      </c>
      <c r="B943" s="5" t="s">
        <v>1051</v>
      </c>
      <c r="C943" s="9">
        <v>42776</v>
      </c>
      <c r="D943" s="9">
        <v>42957</v>
      </c>
      <c r="E943" s="5" t="s">
        <v>1508</v>
      </c>
      <c r="F943" s="5" t="s">
        <v>2262</v>
      </c>
      <c r="G943" s="5" t="s">
        <v>2263</v>
      </c>
      <c r="H943" s="5" t="s">
        <v>1445</v>
      </c>
      <c r="I943" s="5" t="s">
        <v>1497</v>
      </c>
      <c r="J943" s="5" t="s">
        <v>2202</v>
      </c>
      <c r="K943" s="5" t="s">
        <v>54</v>
      </c>
      <c r="L943">
        <v>97477</v>
      </c>
      <c r="M943" s="5" t="s">
        <v>1444</v>
      </c>
      <c r="N943" s="5" t="s">
        <v>3819</v>
      </c>
      <c r="O943" s="5" t="s">
        <v>2</v>
      </c>
      <c r="P943" s="5" t="s">
        <v>7</v>
      </c>
      <c r="Q943" s="5" t="s">
        <v>3820</v>
      </c>
      <c r="R943">
        <v>95.144000000000005</v>
      </c>
      <c r="S943">
        <v>7</v>
      </c>
      <c r="T943">
        <v>0.2</v>
      </c>
      <c r="U943">
        <v>10.7037</v>
      </c>
      <c r="V943" t="s">
        <v>1468</v>
      </c>
      <c r="W943" t="s">
        <v>1451</v>
      </c>
      <c r="X943">
        <v>2</v>
      </c>
      <c r="Y943" t="s">
        <v>1453</v>
      </c>
    </row>
    <row r="944" spans="1:25" x14ac:dyDescent="0.25">
      <c r="A944">
        <v>5809</v>
      </c>
      <c r="B944" s="5" t="s">
        <v>740</v>
      </c>
      <c r="C944" s="9">
        <v>42469</v>
      </c>
      <c r="D944" s="9">
        <v>42560</v>
      </c>
      <c r="E944" s="5" t="s">
        <v>1525</v>
      </c>
      <c r="F944" s="5" t="s">
        <v>2006</v>
      </c>
      <c r="G944" s="5" t="s">
        <v>2007</v>
      </c>
      <c r="H944" s="5" t="s">
        <v>1445</v>
      </c>
      <c r="I944" s="5" t="s">
        <v>1497</v>
      </c>
      <c r="J944" s="5" t="s">
        <v>2259</v>
      </c>
      <c r="K944" s="5" t="s">
        <v>58</v>
      </c>
      <c r="L944">
        <v>37918</v>
      </c>
      <c r="M944" s="5" t="s">
        <v>1443</v>
      </c>
      <c r="N944" s="5" t="s">
        <v>3821</v>
      </c>
      <c r="O944" s="5" t="s">
        <v>2</v>
      </c>
      <c r="P944" s="5" t="s">
        <v>7</v>
      </c>
      <c r="Q944" s="5" t="s">
        <v>3822</v>
      </c>
      <c r="R944">
        <v>31.744</v>
      </c>
      <c r="S944">
        <v>2</v>
      </c>
      <c r="T944">
        <v>0.2</v>
      </c>
      <c r="U944">
        <v>8.3328000000000007</v>
      </c>
      <c r="V944" t="s">
        <v>1467</v>
      </c>
      <c r="W944" t="s">
        <v>1455</v>
      </c>
      <c r="X944">
        <v>4</v>
      </c>
      <c r="Y944" t="s">
        <v>1456</v>
      </c>
    </row>
    <row r="945" spans="1:25" x14ac:dyDescent="0.25">
      <c r="A945">
        <v>5868</v>
      </c>
      <c r="B945" s="5" t="s">
        <v>773</v>
      </c>
      <c r="C945" s="9">
        <v>42461</v>
      </c>
      <c r="D945" s="9">
        <v>42583</v>
      </c>
      <c r="E945" s="5" t="s">
        <v>1508</v>
      </c>
      <c r="F945" s="5" t="s">
        <v>2923</v>
      </c>
      <c r="G945" s="5" t="s">
        <v>2924</v>
      </c>
      <c r="H945" s="5" t="s">
        <v>1446</v>
      </c>
      <c r="I945" s="5" t="s">
        <v>1497</v>
      </c>
      <c r="J945" s="5" t="s">
        <v>2826</v>
      </c>
      <c r="K945" s="5" t="s">
        <v>55</v>
      </c>
      <c r="L945">
        <v>19143</v>
      </c>
      <c r="M945" s="5" t="s">
        <v>1442</v>
      </c>
      <c r="N945" s="5" t="s">
        <v>3763</v>
      </c>
      <c r="O945" s="5" t="s">
        <v>2</v>
      </c>
      <c r="P945" s="5" t="s">
        <v>7</v>
      </c>
      <c r="Q945" s="5" t="s">
        <v>3764</v>
      </c>
      <c r="R945">
        <v>4.6719999999999997</v>
      </c>
      <c r="S945">
        <v>1</v>
      </c>
      <c r="T945">
        <v>0.2</v>
      </c>
      <c r="U945">
        <v>0.58399999999999996</v>
      </c>
      <c r="V945" t="s">
        <v>1467</v>
      </c>
      <c r="W945" t="s">
        <v>1455</v>
      </c>
      <c r="X945">
        <v>4</v>
      </c>
      <c r="Y945" t="s">
        <v>1456</v>
      </c>
    </row>
    <row r="946" spans="1:25" x14ac:dyDescent="0.25">
      <c r="A946">
        <v>5876</v>
      </c>
      <c r="B946" s="5" t="s">
        <v>394</v>
      </c>
      <c r="C946" s="9">
        <v>42189</v>
      </c>
      <c r="D946" s="9">
        <v>42251</v>
      </c>
      <c r="E946" s="5" t="s">
        <v>1494</v>
      </c>
      <c r="F946" s="5" t="s">
        <v>1936</v>
      </c>
      <c r="G946" s="5" t="s">
        <v>1937</v>
      </c>
      <c r="H946" s="5" t="s">
        <v>1447</v>
      </c>
      <c r="I946" s="5" t="s">
        <v>1497</v>
      </c>
      <c r="J946" s="5" t="s">
        <v>2826</v>
      </c>
      <c r="K946" s="5" t="s">
        <v>55</v>
      </c>
      <c r="L946">
        <v>19140</v>
      </c>
      <c r="M946" s="5" t="s">
        <v>1442</v>
      </c>
      <c r="N946" s="5" t="s">
        <v>3823</v>
      </c>
      <c r="O946" s="5" t="s">
        <v>2</v>
      </c>
      <c r="P946" s="5" t="s">
        <v>7</v>
      </c>
      <c r="Q946" s="5" t="s">
        <v>3824</v>
      </c>
      <c r="R946">
        <v>11.736000000000001</v>
      </c>
      <c r="S946">
        <v>3</v>
      </c>
      <c r="T946">
        <v>0.2</v>
      </c>
      <c r="U946">
        <v>1.0268999999999999</v>
      </c>
      <c r="V946" t="s">
        <v>1465</v>
      </c>
      <c r="W946" t="s">
        <v>1458</v>
      </c>
      <c r="X946">
        <v>7</v>
      </c>
      <c r="Y946" t="s">
        <v>1459</v>
      </c>
    </row>
    <row r="947" spans="1:25" x14ac:dyDescent="0.25">
      <c r="A947">
        <v>6186</v>
      </c>
      <c r="B947" s="5" t="s">
        <v>429</v>
      </c>
      <c r="C947" s="9">
        <v>42193</v>
      </c>
      <c r="D947" s="9">
        <v>42346</v>
      </c>
      <c r="E947" s="5" t="s">
        <v>1508</v>
      </c>
      <c r="F947" s="5" t="s">
        <v>3236</v>
      </c>
      <c r="G947" s="5" t="s">
        <v>3237</v>
      </c>
      <c r="H947" s="5" t="s">
        <v>1445</v>
      </c>
      <c r="I947" s="5" t="s">
        <v>1497</v>
      </c>
      <c r="J947" s="5" t="s">
        <v>2826</v>
      </c>
      <c r="K947" s="5" t="s">
        <v>55</v>
      </c>
      <c r="L947">
        <v>19120</v>
      </c>
      <c r="M947" s="5" t="s">
        <v>1442</v>
      </c>
      <c r="N947" s="5" t="s">
        <v>3825</v>
      </c>
      <c r="O947" s="5" t="s">
        <v>2</v>
      </c>
      <c r="P947" s="5" t="s">
        <v>7</v>
      </c>
      <c r="Q947" s="5" t="s">
        <v>3826</v>
      </c>
      <c r="R947">
        <v>106.8</v>
      </c>
      <c r="S947">
        <v>10</v>
      </c>
      <c r="T947">
        <v>0.2</v>
      </c>
      <c r="U947">
        <v>10.68</v>
      </c>
      <c r="V947" t="s">
        <v>1465</v>
      </c>
      <c r="W947" t="s">
        <v>1458</v>
      </c>
      <c r="X947">
        <v>7</v>
      </c>
      <c r="Y947" t="s">
        <v>1459</v>
      </c>
    </row>
    <row r="948" spans="1:25" x14ac:dyDescent="0.25">
      <c r="A948">
        <v>6568</v>
      </c>
      <c r="B948" s="5" t="s">
        <v>1004</v>
      </c>
      <c r="C948" s="9">
        <v>42857</v>
      </c>
      <c r="D948" s="9">
        <v>42949</v>
      </c>
      <c r="E948" s="5" t="s">
        <v>1525</v>
      </c>
      <c r="F948" s="5" t="s">
        <v>1770</v>
      </c>
      <c r="G948" s="5" t="s">
        <v>1771</v>
      </c>
      <c r="H948" s="5" t="s">
        <v>1445</v>
      </c>
      <c r="I948" s="5" t="s">
        <v>1497</v>
      </c>
      <c r="J948" s="5" t="s">
        <v>1772</v>
      </c>
      <c r="K948" s="5" t="s">
        <v>59</v>
      </c>
      <c r="L948">
        <v>76706</v>
      </c>
      <c r="M948" s="5" t="s">
        <v>1441</v>
      </c>
      <c r="N948" s="5" t="s">
        <v>3827</v>
      </c>
      <c r="O948" s="5" t="s">
        <v>2</v>
      </c>
      <c r="P948" s="5" t="s">
        <v>7</v>
      </c>
      <c r="Q948" s="5" t="s">
        <v>3828</v>
      </c>
      <c r="R948">
        <v>7.12</v>
      </c>
      <c r="S948">
        <v>5</v>
      </c>
      <c r="T948">
        <v>0.2</v>
      </c>
      <c r="U948">
        <v>0.71199999999999997</v>
      </c>
      <c r="V948" t="s">
        <v>1468</v>
      </c>
      <c r="W948" t="s">
        <v>1455</v>
      </c>
      <c r="X948">
        <v>5</v>
      </c>
      <c r="Y948" t="s">
        <v>70</v>
      </c>
    </row>
    <row r="949" spans="1:25" x14ac:dyDescent="0.25">
      <c r="A949">
        <v>6690</v>
      </c>
      <c r="B949" s="5" t="s">
        <v>862</v>
      </c>
      <c r="C949" s="9">
        <v>42778</v>
      </c>
      <c r="D949" s="9">
        <v>42990</v>
      </c>
      <c r="E949" s="5" t="s">
        <v>1508</v>
      </c>
      <c r="F949" s="5" t="s">
        <v>3829</v>
      </c>
      <c r="G949" s="5" t="s">
        <v>3830</v>
      </c>
      <c r="H949" s="5" t="s">
        <v>1446</v>
      </c>
      <c r="I949" s="5" t="s">
        <v>1497</v>
      </c>
      <c r="J949" s="5" t="s">
        <v>1503</v>
      </c>
      <c r="K949" s="5" t="s">
        <v>59</v>
      </c>
      <c r="L949">
        <v>77095</v>
      </c>
      <c r="M949" s="5" t="s">
        <v>1441</v>
      </c>
      <c r="N949" s="5" t="s">
        <v>3831</v>
      </c>
      <c r="O949" s="5" t="s">
        <v>2</v>
      </c>
      <c r="P949" s="5" t="s">
        <v>7</v>
      </c>
      <c r="Q949" s="5" t="s">
        <v>3832</v>
      </c>
      <c r="R949">
        <v>12.16</v>
      </c>
      <c r="S949">
        <v>5</v>
      </c>
      <c r="T949">
        <v>0.2</v>
      </c>
      <c r="U949">
        <v>2.1280000000000001</v>
      </c>
      <c r="V949" t="s">
        <v>1468</v>
      </c>
      <c r="W949" t="s">
        <v>1451</v>
      </c>
      <c r="X949">
        <v>2</v>
      </c>
      <c r="Y949" t="s">
        <v>1453</v>
      </c>
    </row>
    <row r="950" spans="1:25" x14ac:dyDescent="0.25">
      <c r="A950">
        <v>6760</v>
      </c>
      <c r="B950" s="5" t="s">
        <v>1202</v>
      </c>
      <c r="C950" s="9">
        <v>42778</v>
      </c>
      <c r="D950" s="9">
        <v>42959</v>
      </c>
      <c r="E950" s="5" t="s">
        <v>1508</v>
      </c>
      <c r="F950" s="5" t="s">
        <v>3833</v>
      </c>
      <c r="G950" s="5" t="s">
        <v>3834</v>
      </c>
      <c r="H950" s="5" t="s">
        <v>1445</v>
      </c>
      <c r="I950" s="5" t="s">
        <v>1497</v>
      </c>
      <c r="J950" s="5" t="s">
        <v>2228</v>
      </c>
      <c r="K950" s="5" t="s">
        <v>51</v>
      </c>
      <c r="L950">
        <v>27405</v>
      </c>
      <c r="M950" s="5" t="s">
        <v>1443</v>
      </c>
      <c r="N950" s="5" t="s">
        <v>3835</v>
      </c>
      <c r="O950" s="5" t="s">
        <v>2</v>
      </c>
      <c r="P950" s="5" t="s">
        <v>7</v>
      </c>
      <c r="Q950" s="5" t="s">
        <v>3836</v>
      </c>
      <c r="R950">
        <v>32.776000000000003</v>
      </c>
      <c r="S950">
        <v>1</v>
      </c>
      <c r="T950">
        <v>0.2</v>
      </c>
      <c r="U950">
        <v>2.4582000000000002</v>
      </c>
      <c r="V950" t="s">
        <v>1468</v>
      </c>
      <c r="W950" t="s">
        <v>1451</v>
      </c>
      <c r="X950">
        <v>2</v>
      </c>
      <c r="Y950" t="s">
        <v>1453</v>
      </c>
    </row>
    <row r="951" spans="1:25" x14ac:dyDescent="0.25">
      <c r="A951">
        <v>6790</v>
      </c>
      <c r="B951" s="5" t="s">
        <v>509</v>
      </c>
      <c r="C951" s="9">
        <v>42194</v>
      </c>
      <c r="D951" s="9">
        <v>42256</v>
      </c>
      <c r="E951" s="5" t="s">
        <v>1525</v>
      </c>
      <c r="F951" s="5" t="s">
        <v>2320</v>
      </c>
      <c r="G951" s="5" t="s">
        <v>2321</v>
      </c>
      <c r="H951" s="5" t="s">
        <v>1446</v>
      </c>
      <c r="I951" s="5" t="s">
        <v>1497</v>
      </c>
      <c r="J951" s="5" t="s">
        <v>3808</v>
      </c>
      <c r="K951" s="5" t="s">
        <v>51</v>
      </c>
      <c r="L951">
        <v>27707</v>
      </c>
      <c r="M951" s="5" t="s">
        <v>1443</v>
      </c>
      <c r="N951" s="5" t="s">
        <v>3795</v>
      </c>
      <c r="O951" s="5" t="s">
        <v>2</v>
      </c>
      <c r="P951" s="5" t="s">
        <v>7</v>
      </c>
      <c r="Q951" s="5" t="s">
        <v>3796</v>
      </c>
      <c r="R951">
        <v>140.73599999999999</v>
      </c>
      <c r="S951">
        <v>4</v>
      </c>
      <c r="T951">
        <v>0.2</v>
      </c>
      <c r="U951">
        <v>12.314399999999999</v>
      </c>
      <c r="V951" t="s">
        <v>1465</v>
      </c>
      <c r="W951" t="s">
        <v>1458</v>
      </c>
      <c r="X951">
        <v>7</v>
      </c>
      <c r="Y951" t="s">
        <v>1459</v>
      </c>
    </row>
    <row r="952" spans="1:25" x14ac:dyDescent="0.25">
      <c r="A952">
        <v>7080</v>
      </c>
      <c r="B952" s="5" t="s">
        <v>569</v>
      </c>
      <c r="C952" s="9">
        <v>42409</v>
      </c>
      <c r="D952" s="9">
        <v>42530</v>
      </c>
      <c r="E952" s="5" t="s">
        <v>1508</v>
      </c>
      <c r="F952" s="5" t="s">
        <v>2294</v>
      </c>
      <c r="G952" s="5" t="s">
        <v>2295</v>
      </c>
      <c r="H952" s="5" t="s">
        <v>1445</v>
      </c>
      <c r="I952" s="5" t="s">
        <v>1497</v>
      </c>
      <c r="J952" s="5" t="s">
        <v>2205</v>
      </c>
      <c r="K952" s="5" t="s">
        <v>51</v>
      </c>
      <c r="L952">
        <v>28205</v>
      </c>
      <c r="M952" s="5" t="s">
        <v>1443</v>
      </c>
      <c r="N952" s="5" t="s">
        <v>3724</v>
      </c>
      <c r="O952" s="5" t="s">
        <v>2</v>
      </c>
      <c r="P952" s="5" t="s">
        <v>7</v>
      </c>
      <c r="Q952" s="5" t="s">
        <v>3725</v>
      </c>
      <c r="R952">
        <v>19.456</v>
      </c>
      <c r="S952">
        <v>4</v>
      </c>
      <c r="T952">
        <v>0.2</v>
      </c>
      <c r="U952">
        <v>3.4047999999999998</v>
      </c>
      <c r="V952" t="s">
        <v>1467</v>
      </c>
      <c r="W952" t="s">
        <v>1451</v>
      </c>
      <c r="X952">
        <v>2</v>
      </c>
      <c r="Y952" t="s">
        <v>1453</v>
      </c>
    </row>
    <row r="953" spans="1:25" x14ac:dyDescent="0.25">
      <c r="A953">
        <v>7193</v>
      </c>
      <c r="B953" s="5" t="s">
        <v>614</v>
      </c>
      <c r="C953" s="9">
        <v>42379</v>
      </c>
      <c r="D953" s="9">
        <v>42531</v>
      </c>
      <c r="E953" s="5" t="s">
        <v>1525</v>
      </c>
      <c r="F953" s="5" t="s">
        <v>2749</v>
      </c>
      <c r="G953" s="5" t="s">
        <v>2750</v>
      </c>
      <c r="H953" s="5" t="s">
        <v>1445</v>
      </c>
      <c r="I953" s="5" t="s">
        <v>1497</v>
      </c>
      <c r="J953" s="5" t="s">
        <v>2751</v>
      </c>
      <c r="K953" s="5" t="s">
        <v>30</v>
      </c>
      <c r="L953">
        <v>33012</v>
      </c>
      <c r="M953" s="5" t="s">
        <v>1443</v>
      </c>
      <c r="N953" s="5" t="s">
        <v>3837</v>
      </c>
      <c r="O953" s="5" t="s">
        <v>2</v>
      </c>
      <c r="P953" s="5" t="s">
        <v>7</v>
      </c>
      <c r="Q953" s="5" t="s">
        <v>3828</v>
      </c>
      <c r="R953">
        <v>30.975999999999999</v>
      </c>
      <c r="S953">
        <v>8</v>
      </c>
      <c r="T953">
        <v>0.2</v>
      </c>
      <c r="U953">
        <v>5.0335999999999999</v>
      </c>
      <c r="V953" t="s">
        <v>1467</v>
      </c>
      <c r="W953" t="s">
        <v>1451</v>
      </c>
      <c r="X953">
        <v>1</v>
      </c>
      <c r="Y953" t="s">
        <v>1452</v>
      </c>
    </row>
    <row r="954" spans="1:25" x14ac:dyDescent="0.25">
      <c r="A954">
        <v>7296</v>
      </c>
      <c r="B954" s="5" t="s">
        <v>122</v>
      </c>
      <c r="C954" s="9">
        <v>41734</v>
      </c>
      <c r="D954" s="9">
        <v>41764</v>
      </c>
      <c r="E954" s="5" t="s">
        <v>1494</v>
      </c>
      <c r="F954" s="5" t="s">
        <v>2992</v>
      </c>
      <c r="G954" s="5" t="s">
        <v>2993</v>
      </c>
      <c r="H954" s="5" t="s">
        <v>1445</v>
      </c>
      <c r="I954" s="5" t="s">
        <v>1497</v>
      </c>
      <c r="J954" s="5" t="s">
        <v>1503</v>
      </c>
      <c r="K954" s="5" t="s">
        <v>59</v>
      </c>
      <c r="L954">
        <v>77036</v>
      </c>
      <c r="M954" s="5" t="s">
        <v>1441</v>
      </c>
      <c r="N954" s="5" t="s">
        <v>3838</v>
      </c>
      <c r="O954" s="5" t="s">
        <v>2</v>
      </c>
      <c r="P954" s="5" t="s">
        <v>7</v>
      </c>
      <c r="Q954" s="5" t="s">
        <v>3839</v>
      </c>
      <c r="R954">
        <v>37.840000000000003</v>
      </c>
      <c r="S954">
        <v>2</v>
      </c>
      <c r="T954">
        <v>0.2</v>
      </c>
      <c r="U954">
        <v>2.8380000000000001</v>
      </c>
      <c r="V954" t="s">
        <v>1450</v>
      </c>
      <c r="W954" t="s">
        <v>1455</v>
      </c>
      <c r="X954">
        <v>4</v>
      </c>
      <c r="Y954" t="s">
        <v>1456</v>
      </c>
    </row>
    <row r="955" spans="1:25" x14ac:dyDescent="0.25">
      <c r="A955">
        <v>7377</v>
      </c>
      <c r="B955" s="5" t="s">
        <v>1409</v>
      </c>
      <c r="C955" s="9">
        <v>42777</v>
      </c>
      <c r="D955" s="9">
        <v>42866</v>
      </c>
      <c r="E955" s="5" t="s">
        <v>1494</v>
      </c>
      <c r="F955" s="5" t="s">
        <v>2543</v>
      </c>
      <c r="G955" s="5" t="s">
        <v>2544</v>
      </c>
      <c r="H955" s="5" t="s">
        <v>1446</v>
      </c>
      <c r="I955" s="5" t="s">
        <v>1497</v>
      </c>
      <c r="J955" s="5" t="s">
        <v>3459</v>
      </c>
      <c r="K955" s="5" t="s">
        <v>33</v>
      </c>
      <c r="L955">
        <v>61701</v>
      </c>
      <c r="M955" s="5" t="s">
        <v>1441</v>
      </c>
      <c r="N955" s="5" t="s">
        <v>3840</v>
      </c>
      <c r="O955" s="5" t="s">
        <v>2</v>
      </c>
      <c r="P955" s="5" t="s">
        <v>7</v>
      </c>
      <c r="Q955" s="5" t="s">
        <v>3841</v>
      </c>
      <c r="R955">
        <v>54.335999999999999</v>
      </c>
      <c r="S955">
        <v>4</v>
      </c>
      <c r="T955">
        <v>0.2</v>
      </c>
      <c r="U955">
        <v>5.4336000000000002</v>
      </c>
      <c r="V955" t="s">
        <v>1468</v>
      </c>
      <c r="W955" t="s">
        <v>1451</v>
      </c>
      <c r="X955">
        <v>2</v>
      </c>
      <c r="Y955" t="s">
        <v>1453</v>
      </c>
    </row>
    <row r="956" spans="1:25" x14ac:dyDescent="0.25">
      <c r="A956">
        <v>7593</v>
      </c>
      <c r="B956" s="5" t="s">
        <v>777</v>
      </c>
      <c r="C956" s="9">
        <v>42499</v>
      </c>
      <c r="D956" s="9">
        <v>42622</v>
      </c>
      <c r="E956" s="5" t="s">
        <v>1508</v>
      </c>
      <c r="F956" s="5" t="s">
        <v>2943</v>
      </c>
      <c r="G956" s="5" t="s">
        <v>2944</v>
      </c>
      <c r="H956" s="5" t="s">
        <v>1445</v>
      </c>
      <c r="I956" s="5" t="s">
        <v>1497</v>
      </c>
      <c r="J956" s="5" t="s">
        <v>2826</v>
      </c>
      <c r="K956" s="5" t="s">
        <v>55</v>
      </c>
      <c r="L956">
        <v>19134</v>
      </c>
      <c r="M956" s="5" t="s">
        <v>1442</v>
      </c>
      <c r="N956" s="5" t="s">
        <v>3842</v>
      </c>
      <c r="O956" s="5" t="s">
        <v>2</v>
      </c>
      <c r="P956" s="5" t="s">
        <v>7</v>
      </c>
      <c r="Q956" s="5" t="s">
        <v>3843</v>
      </c>
      <c r="R956">
        <v>7.8719999999999999</v>
      </c>
      <c r="S956">
        <v>3</v>
      </c>
      <c r="T956">
        <v>0.2</v>
      </c>
      <c r="U956">
        <v>0.59040000000000004</v>
      </c>
      <c r="V956" t="s">
        <v>1467</v>
      </c>
      <c r="W956" t="s">
        <v>1455</v>
      </c>
      <c r="X956">
        <v>5</v>
      </c>
      <c r="Y956" t="s">
        <v>70</v>
      </c>
    </row>
    <row r="957" spans="1:25" x14ac:dyDescent="0.25">
      <c r="A957">
        <v>7881</v>
      </c>
      <c r="B957" s="5" t="s">
        <v>939</v>
      </c>
      <c r="C957" s="9">
        <v>42806</v>
      </c>
      <c r="D957" s="9">
        <v>42898</v>
      </c>
      <c r="E957" s="5" t="s">
        <v>1525</v>
      </c>
      <c r="F957" s="5" t="s">
        <v>2107</v>
      </c>
      <c r="G957" s="5" t="s">
        <v>2108</v>
      </c>
      <c r="H957" s="5" t="s">
        <v>1445</v>
      </c>
      <c r="I957" s="5" t="s">
        <v>1497</v>
      </c>
      <c r="J957" s="5" t="s">
        <v>3394</v>
      </c>
      <c r="K957" s="5" t="s">
        <v>27</v>
      </c>
      <c r="L957">
        <v>80229</v>
      </c>
      <c r="M957" s="5" t="s">
        <v>1444</v>
      </c>
      <c r="N957" s="5" t="s">
        <v>3844</v>
      </c>
      <c r="O957" s="5" t="s">
        <v>2</v>
      </c>
      <c r="P957" s="5" t="s">
        <v>7</v>
      </c>
      <c r="Q957" s="5" t="s">
        <v>3845</v>
      </c>
      <c r="R957">
        <v>13.343999999999999</v>
      </c>
      <c r="S957">
        <v>6</v>
      </c>
      <c r="T957">
        <v>0.2</v>
      </c>
      <c r="U957">
        <v>1.0007999999999999</v>
      </c>
      <c r="V957" t="s">
        <v>1468</v>
      </c>
      <c r="W957" t="s">
        <v>1451</v>
      </c>
      <c r="X957">
        <v>3</v>
      </c>
      <c r="Y957" t="s">
        <v>1454</v>
      </c>
    </row>
    <row r="958" spans="1:25" x14ac:dyDescent="0.25">
      <c r="A958">
        <v>7918</v>
      </c>
      <c r="B958" s="5" t="s">
        <v>844</v>
      </c>
      <c r="C958" s="9">
        <v>42834</v>
      </c>
      <c r="D958" s="9">
        <v>42956</v>
      </c>
      <c r="E958" s="5" t="s">
        <v>1525</v>
      </c>
      <c r="F958" s="5" t="s">
        <v>2163</v>
      </c>
      <c r="G958" s="5" t="s">
        <v>2164</v>
      </c>
      <c r="H958" s="5" t="s">
        <v>1447</v>
      </c>
      <c r="I958" s="5" t="s">
        <v>1497</v>
      </c>
      <c r="J958" s="5" t="s">
        <v>3846</v>
      </c>
      <c r="K958" s="5" t="s">
        <v>59</v>
      </c>
      <c r="L958">
        <v>75043</v>
      </c>
      <c r="M958" s="5" t="s">
        <v>1441</v>
      </c>
      <c r="N958" s="5" t="s">
        <v>3775</v>
      </c>
      <c r="O958" s="5" t="s">
        <v>2</v>
      </c>
      <c r="P958" s="5" t="s">
        <v>7</v>
      </c>
      <c r="Q958" s="5" t="s">
        <v>3776</v>
      </c>
      <c r="R958">
        <v>30.384</v>
      </c>
      <c r="S958">
        <v>1</v>
      </c>
      <c r="T958">
        <v>0.2</v>
      </c>
      <c r="U958">
        <v>3.798</v>
      </c>
      <c r="V958" t="s">
        <v>1468</v>
      </c>
      <c r="W958" t="s">
        <v>1455</v>
      </c>
      <c r="X958">
        <v>4</v>
      </c>
      <c r="Y958" t="s">
        <v>1456</v>
      </c>
    </row>
    <row r="959" spans="1:25" x14ac:dyDescent="0.25">
      <c r="A959">
        <v>8018</v>
      </c>
      <c r="B959" s="5" t="s">
        <v>1239</v>
      </c>
      <c r="C959" s="9">
        <v>41891</v>
      </c>
      <c r="D959" s="9">
        <v>41952</v>
      </c>
      <c r="E959" s="5" t="s">
        <v>1494</v>
      </c>
      <c r="F959" s="5" t="s">
        <v>3405</v>
      </c>
      <c r="G959" s="5" t="s">
        <v>3406</v>
      </c>
      <c r="H959" s="5" t="s">
        <v>1447</v>
      </c>
      <c r="I959" s="5" t="s">
        <v>1497</v>
      </c>
      <c r="J959" s="5" t="s">
        <v>2212</v>
      </c>
      <c r="K959" s="5" t="s">
        <v>52</v>
      </c>
      <c r="L959">
        <v>43130</v>
      </c>
      <c r="M959" s="5" t="s">
        <v>1442</v>
      </c>
      <c r="N959" s="5" t="s">
        <v>3791</v>
      </c>
      <c r="O959" s="5" t="s">
        <v>2</v>
      </c>
      <c r="P959" s="5" t="s">
        <v>7</v>
      </c>
      <c r="Q959" s="5" t="s">
        <v>3792</v>
      </c>
      <c r="R959">
        <v>30.815999999999999</v>
      </c>
      <c r="S959">
        <v>9</v>
      </c>
      <c r="T959">
        <v>0.2</v>
      </c>
      <c r="U959">
        <v>2.6964000000000001</v>
      </c>
      <c r="V959" t="s">
        <v>1450</v>
      </c>
      <c r="W959" t="s">
        <v>1458</v>
      </c>
      <c r="X959">
        <v>9</v>
      </c>
      <c r="Y959" t="s">
        <v>1461</v>
      </c>
    </row>
    <row r="960" spans="1:25" x14ac:dyDescent="0.25">
      <c r="A960">
        <v>8073</v>
      </c>
      <c r="B960" s="5" t="s">
        <v>1123</v>
      </c>
      <c r="C960" s="9">
        <v>42736</v>
      </c>
      <c r="D960" s="9">
        <v>42856</v>
      </c>
      <c r="E960" s="5" t="s">
        <v>1508</v>
      </c>
      <c r="F960" s="5" t="s">
        <v>1834</v>
      </c>
      <c r="G960" s="5" t="s">
        <v>1835</v>
      </c>
      <c r="H960" s="5" t="s">
        <v>1445</v>
      </c>
      <c r="I960" s="5" t="s">
        <v>1497</v>
      </c>
      <c r="J960" s="5" t="s">
        <v>1810</v>
      </c>
      <c r="K960" s="5" t="s">
        <v>59</v>
      </c>
      <c r="L960">
        <v>77340</v>
      </c>
      <c r="M960" s="5" t="s">
        <v>1441</v>
      </c>
      <c r="N960" s="5" t="s">
        <v>3847</v>
      </c>
      <c r="O960" s="5" t="s">
        <v>2</v>
      </c>
      <c r="P960" s="5" t="s">
        <v>7</v>
      </c>
      <c r="Q960" s="5" t="s">
        <v>3848</v>
      </c>
      <c r="R960">
        <v>12.736000000000001</v>
      </c>
      <c r="S960">
        <v>4</v>
      </c>
      <c r="T960">
        <v>0.2</v>
      </c>
      <c r="U960">
        <v>2.2288000000000001</v>
      </c>
      <c r="V960" t="s">
        <v>1468</v>
      </c>
      <c r="W960" t="s">
        <v>1451</v>
      </c>
      <c r="X960">
        <v>1</v>
      </c>
      <c r="Y960" t="s">
        <v>1452</v>
      </c>
    </row>
    <row r="961" spans="1:25" x14ac:dyDescent="0.25">
      <c r="A961">
        <v>8115</v>
      </c>
      <c r="B961" s="5" t="s">
        <v>1075</v>
      </c>
      <c r="C961" s="9">
        <v>42804</v>
      </c>
      <c r="D961" s="9">
        <v>42926</v>
      </c>
      <c r="E961" s="5" t="s">
        <v>1525</v>
      </c>
      <c r="F961" s="5" t="s">
        <v>2641</v>
      </c>
      <c r="G961" s="5" t="s">
        <v>2642</v>
      </c>
      <c r="H961" s="5" t="s">
        <v>1446</v>
      </c>
      <c r="I961" s="5" t="s">
        <v>1497</v>
      </c>
      <c r="J961" s="5" t="s">
        <v>1522</v>
      </c>
      <c r="K961" s="5" t="s">
        <v>59</v>
      </c>
      <c r="L961">
        <v>77506</v>
      </c>
      <c r="M961" s="5" t="s">
        <v>1441</v>
      </c>
      <c r="N961" s="5" t="s">
        <v>3849</v>
      </c>
      <c r="O961" s="5" t="s">
        <v>2</v>
      </c>
      <c r="P961" s="5" t="s">
        <v>7</v>
      </c>
      <c r="Q961" s="5" t="s">
        <v>3850</v>
      </c>
      <c r="R961">
        <v>20.64</v>
      </c>
      <c r="S961">
        <v>5</v>
      </c>
      <c r="T961">
        <v>0.2</v>
      </c>
      <c r="U961">
        <v>2.3220000000000001</v>
      </c>
      <c r="V961" t="s">
        <v>1468</v>
      </c>
      <c r="W961" t="s">
        <v>1451</v>
      </c>
      <c r="X961">
        <v>3</v>
      </c>
      <c r="Y961" t="s">
        <v>1454</v>
      </c>
    </row>
    <row r="962" spans="1:25" x14ac:dyDescent="0.25">
      <c r="A962">
        <v>8198</v>
      </c>
      <c r="B962" s="5" t="s">
        <v>854</v>
      </c>
      <c r="C962" s="9">
        <v>42864</v>
      </c>
      <c r="D962" s="9">
        <v>42987</v>
      </c>
      <c r="E962" s="5" t="s">
        <v>1508</v>
      </c>
      <c r="F962" s="5" t="s">
        <v>2553</v>
      </c>
      <c r="G962" s="5" t="s">
        <v>2554</v>
      </c>
      <c r="H962" s="5" t="s">
        <v>1445</v>
      </c>
      <c r="I962" s="5" t="s">
        <v>1497</v>
      </c>
      <c r="J962" s="5" t="s">
        <v>2259</v>
      </c>
      <c r="K962" s="5" t="s">
        <v>58</v>
      </c>
      <c r="L962">
        <v>37918</v>
      </c>
      <c r="M962" s="5" t="s">
        <v>1443</v>
      </c>
      <c r="N962" s="5" t="s">
        <v>3726</v>
      </c>
      <c r="O962" s="5" t="s">
        <v>2</v>
      </c>
      <c r="P962" s="5" t="s">
        <v>7</v>
      </c>
      <c r="Q962" s="5" t="s">
        <v>3727</v>
      </c>
      <c r="R962">
        <v>71.959999999999994</v>
      </c>
      <c r="S962">
        <v>5</v>
      </c>
      <c r="T962">
        <v>0.2</v>
      </c>
      <c r="U962">
        <v>7.1959999999999997</v>
      </c>
      <c r="V962" t="s">
        <v>1468</v>
      </c>
      <c r="W962" t="s">
        <v>1455</v>
      </c>
      <c r="X962">
        <v>5</v>
      </c>
      <c r="Y962" t="s">
        <v>70</v>
      </c>
    </row>
    <row r="963" spans="1:25" x14ac:dyDescent="0.25">
      <c r="A963">
        <v>8248</v>
      </c>
      <c r="B963" s="5" t="s">
        <v>387</v>
      </c>
      <c r="C963" s="9">
        <v>42282</v>
      </c>
      <c r="D963" s="9">
        <v>42282</v>
      </c>
      <c r="E963" s="5" t="s">
        <v>1537</v>
      </c>
      <c r="F963" s="5" t="s">
        <v>2083</v>
      </c>
      <c r="G963" s="5" t="s">
        <v>2084</v>
      </c>
      <c r="H963" s="5" t="s">
        <v>1447</v>
      </c>
      <c r="I963" s="5" t="s">
        <v>1497</v>
      </c>
      <c r="J963" s="5" t="s">
        <v>2085</v>
      </c>
      <c r="K963" s="5" t="s">
        <v>33</v>
      </c>
      <c r="L963">
        <v>60505</v>
      </c>
      <c r="M963" s="5" t="s">
        <v>1441</v>
      </c>
      <c r="N963" s="5" t="s">
        <v>3851</v>
      </c>
      <c r="O963" s="5" t="s">
        <v>2</v>
      </c>
      <c r="P963" s="5" t="s">
        <v>7</v>
      </c>
      <c r="Q963" s="5" t="s">
        <v>3852</v>
      </c>
      <c r="R963">
        <v>36.783999999999999</v>
      </c>
      <c r="S963">
        <v>2</v>
      </c>
      <c r="T963">
        <v>0.2</v>
      </c>
      <c r="U963">
        <v>3.6783999999999999</v>
      </c>
      <c r="V963" t="s">
        <v>1465</v>
      </c>
      <c r="W963" t="s">
        <v>1462</v>
      </c>
      <c r="X963">
        <v>10</v>
      </c>
      <c r="Y963" t="s">
        <v>1463</v>
      </c>
    </row>
    <row r="964" spans="1:25" x14ac:dyDescent="0.25">
      <c r="A964">
        <v>8321</v>
      </c>
      <c r="B964" s="5" t="s">
        <v>448</v>
      </c>
      <c r="C964" s="9">
        <v>42136</v>
      </c>
      <c r="D964" s="9">
        <v>42167</v>
      </c>
      <c r="E964" s="5" t="s">
        <v>1494</v>
      </c>
      <c r="F964" s="5" t="s">
        <v>3853</v>
      </c>
      <c r="G964" s="5" t="s">
        <v>3854</v>
      </c>
      <c r="H964" s="5" t="s">
        <v>1445</v>
      </c>
      <c r="I964" s="5" t="s">
        <v>1497</v>
      </c>
      <c r="J964" s="5" t="s">
        <v>1534</v>
      </c>
      <c r="K964" s="5" t="s">
        <v>59</v>
      </c>
      <c r="L964">
        <v>75220</v>
      </c>
      <c r="M964" s="5" t="s">
        <v>1441</v>
      </c>
      <c r="N964" s="5" t="s">
        <v>3855</v>
      </c>
      <c r="O964" s="5" t="s">
        <v>2</v>
      </c>
      <c r="P964" s="5" t="s">
        <v>7</v>
      </c>
      <c r="Q964" s="5" t="s">
        <v>3856</v>
      </c>
      <c r="R964">
        <v>45.04</v>
      </c>
      <c r="S964">
        <v>2</v>
      </c>
      <c r="T964">
        <v>0.2</v>
      </c>
      <c r="U964">
        <v>4.5039999999999996</v>
      </c>
      <c r="V964" t="s">
        <v>1465</v>
      </c>
      <c r="W964" t="s">
        <v>1455</v>
      </c>
      <c r="X964">
        <v>5</v>
      </c>
      <c r="Y964" t="s">
        <v>70</v>
      </c>
    </row>
    <row r="965" spans="1:25" x14ac:dyDescent="0.25">
      <c r="A965">
        <v>8361</v>
      </c>
      <c r="B965" s="5" t="s">
        <v>1094</v>
      </c>
      <c r="C965" s="9">
        <v>42767</v>
      </c>
      <c r="D965" s="9">
        <v>42826</v>
      </c>
      <c r="E965" s="5" t="s">
        <v>1525</v>
      </c>
      <c r="F965" s="5" t="s">
        <v>1871</v>
      </c>
      <c r="G965" s="5" t="s">
        <v>1872</v>
      </c>
      <c r="H965" s="5" t="s">
        <v>1445</v>
      </c>
      <c r="I965" s="5" t="s">
        <v>1497</v>
      </c>
      <c r="J965" s="5" t="s">
        <v>1615</v>
      </c>
      <c r="K965" s="5" t="s">
        <v>59</v>
      </c>
      <c r="L965">
        <v>79907</v>
      </c>
      <c r="M965" s="5" t="s">
        <v>1441</v>
      </c>
      <c r="N965" s="5" t="s">
        <v>3771</v>
      </c>
      <c r="O965" s="5" t="s">
        <v>2</v>
      </c>
      <c r="P965" s="5" t="s">
        <v>7</v>
      </c>
      <c r="Q965" s="5" t="s">
        <v>3772</v>
      </c>
      <c r="R965">
        <v>31.744</v>
      </c>
      <c r="S965">
        <v>2</v>
      </c>
      <c r="T965">
        <v>0.2</v>
      </c>
      <c r="U965">
        <v>3.968</v>
      </c>
      <c r="V965" t="s">
        <v>1468</v>
      </c>
      <c r="W965" t="s">
        <v>1451</v>
      </c>
      <c r="X965">
        <v>2</v>
      </c>
      <c r="Y965" t="s">
        <v>1453</v>
      </c>
    </row>
    <row r="966" spans="1:25" x14ac:dyDescent="0.25">
      <c r="A966">
        <v>8539</v>
      </c>
      <c r="B966" s="5" t="s">
        <v>497</v>
      </c>
      <c r="C966" s="9">
        <v>42191</v>
      </c>
      <c r="D966" s="9">
        <v>42314</v>
      </c>
      <c r="E966" s="5" t="s">
        <v>1508</v>
      </c>
      <c r="F966" s="5" t="s">
        <v>2965</v>
      </c>
      <c r="G966" s="5" t="s">
        <v>2966</v>
      </c>
      <c r="H966" s="5" t="s">
        <v>1447</v>
      </c>
      <c r="I966" s="5" t="s">
        <v>1497</v>
      </c>
      <c r="J966" s="5" t="s">
        <v>2826</v>
      </c>
      <c r="K966" s="5" t="s">
        <v>55</v>
      </c>
      <c r="L966">
        <v>19143</v>
      </c>
      <c r="M966" s="5" t="s">
        <v>1442</v>
      </c>
      <c r="N966" s="5" t="s">
        <v>3857</v>
      </c>
      <c r="O966" s="5" t="s">
        <v>2</v>
      </c>
      <c r="P966" s="5" t="s">
        <v>7</v>
      </c>
      <c r="Q966" s="5" t="s">
        <v>3858</v>
      </c>
      <c r="R966">
        <v>8.016</v>
      </c>
      <c r="S966">
        <v>3</v>
      </c>
      <c r="T966">
        <v>0.2</v>
      </c>
      <c r="U966">
        <v>1.002</v>
      </c>
      <c r="V966" t="s">
        <v>1465</v>
      </c>
      <c r="W966" t="s">
        <v>1458</v>
      </c>
      <c r="X966">
        <v>7</v>
      </c>
      <c r="Y966" t="s">
        <v>1459</v>
      </c>
    </row>
    <row r="967" spans="1:25" x14ac:dyDescent="0.25">
      <c r="A967">
        <v>8739</v>
      </c>
      <c r="B967" s="5" t="s">
        <v>1398</v>
      </c>
      <c r="C967" s="9">
        <v>42959</v>
      </c>
      <c r="D967" s="9">
        <v>43051</v>
      </c>
      <c r="E967" s="5" t="s">
        <v>1494</v>
      </c>
      <c r="F967" s="5" t="s">
        <v>2967</v>
      </c>
      <c r="G967" s="5" t="s">
        <v>2968</v>
      </c>
      <c r="H967" s="5" t="s">
        <v>1445</v>
      </c>
      <c r="I967" s="5" t="s">
        <v>1497</v>
      </c>
      <c r="J967" s="5" t="s">
        <v>2826</v>
      </c>
      <c r="K967" s="5" t="s">
        <v>55</v>
      </c>
      <c r="L967">
        <v>19140</v>
      </c>
      <c r="M967" s="5" t="s">
        <v>1442</v>
      </c>
      <c r="N967" s="5" t="s">
        <v>3714</v>
      </c>
      <c r="O967" s="5" t="s">
        <v>2</v>
      </c>
      <c r="P967" s="5" t="s">
        <v>7</v>
      </c>
      <c r="Q967" s="5" t="s">
        <v>3715</v>
      </c>
      <c r="R967">
        <v>13.247999999999999</v>
      </c>
      <c r="S967">
        <v>4</v>
      </c>
      <c r="T967">
        <v>0.2</v>
      </c>
      <c r="U967">
        <v>3.6432000000000002</v>
      </c>
      <c r="V967" t="s">
        <v>1468</v>
      </c>
      <c r="W967" t="s">
        <v>1458</v>
      </c>
      <c r="X967">
        <v>8</v>
      </c>
      <c r="Y967" t="s">
        <v>1460</v>
      </c>
    </row>
    <row r="968" spans="1:25" x14ac:dyDescent="0.25">
      <c r="A968">
        <v>8776</v>
      </c>
      <c r="B968" s="5" t="s">
        <v>811</v>
      </c>
      <c r="C968" s="9">
        <v>42502</v>
      </c>
      <c r="D968" s="9">
        <v>42625</v>
      </c>
      <c r="E968" s="5" t="s">
        <v>1525</v>
      </c>
      <c r="F968" s="5" t="s">
        <v>2742</v>
      </c>
      <c r="G968" s="5" t="s">
        <v>2743</v>
      </c>
      <c r="H968" s="5" t="s">
        <v>1447</v>
      </c>
      <c r="I968" s="5" t="s">
        <v>1497</v>
      </c>
      <c r="J968" s="5" t="s">
        <v>2003</v>
      </c>
      <c r="K968" s="5" t="s">
        <v>33</v>
      </c>
      <c r="L968">
        <v>60623</v>
      </c>
      <c r="M968" s="5" t="s">
        <v>1441</v>
      </c>
      <c r="N968" s="5" t="s">
        <v>3859</v>
      </c>
      <c r="O968" s="5" t="s">
        <v>2</v>
      </c>
      <c r="P968" s="5" t="s">
        <v>7</v>
      </c>
      <c r="Q968" s="5" t="s">
        <v>3860</v>
      </c>
      <c r="R968">
        <v>3.536</v>
      </c>
      <c r="S968">
        <v>2</v>
      </c>
      <c r="T968">
        <v>0.2</v>
      </c>
      <c r="U968">
        <v>0.30940000000000001</v>
      </c>
      <c r="V968" t="s">
        <v>1467</v>
      </c>
      <c r="W968" t="s">
        <v>1455</v>
      </c>
      <c r="X968">
        <v>5</v>
      </c>
      <c r="Y968" t="s">
        <v>70</v>
      </c>
    </row>
    <row r="969" spans="1:25" x14ac:dyDescent="0.25">
      <c r="A969">
        <v>8781</v>
      </c>
      <c r="B969" s="5" t="s">
        <v>410</v>
      </c>
      <c r="C969" s="9">
        <v>42007</v>
      </c>
      <c r="D969" s="9">
        <v>42097</v>
      </c>
      <c r="E969" s="5" t="s">
        <v>1494</v>
      </c>
      <c r="F969" s="5" t="s">
        <v>1914</v>
      </c>
      <c r="G969" s="5" t="s">
        <v>1915</v>
      </c>
      <c r="H969" s="5" t="s">
        <v>1446</v>
      </c>
      <c r="I969" s="5" t="s">
        <v>1497</v>
      </c>
      <c r="J969" s="5" t="s">
        <v>1503</v>
      </c>
      <c r="K969" s="5" t="s">
        <v>59</v>
      </c>
      <c r="L969">
        <v>77070</v>
      </c>
      <c r="M969" s="5" t="s">
        <v>1441</v>
      </c>
      <c r="N969" s="5" t="s">
        <v>3861</v>
      </c>
      <c r="O969" s="5" t="s">
        <v>2</v>
      </c>
      <c r="P969" s="5" t="s">
        <v>7</v>
      </c>
      <c r="Q969" s="5" t="s">
        <v>3862</v>
      </c>
      <c r="R969">
        <v>55.328000000000003</v>
      </c>
      <c r="S969">
        <v>2</v>
      </c>
      <c r="T969">
        <v>0.2</v>
      </c>
      <c r="U969">
        <v>6.2244000000000002</v>
      </c>
      <c r="V969" t="s">
        <v>1465</v>
      </c>
      <c r="W969" t="s">
        <v>1451</v>
      </c>
      <c r="X969">
        <v>1</v>
      </c>
      <c r="Y969" t="s">
        <v>1452</v>
      </c>
    </row>
    <row r="970" spans="1:25" x14ac:dyDescent="0.25">
      <c r="A970">
        <v>8823</v>
      </c>
      <c r="B970" s="5" t="s">
        <v>843</v>
      </c>
      <c r="C970" s="9">
        <v>42805</v>
      </c>
      <c r="D970" s="9">
        <v>42927</v>
      </c>
      <c r="E970" s="5" t="s">
        <v>1508</v>
      </c>
      <c r="F970" s="5" t="s">
        <v>2776</v>
      </c>
      <c r="G970" s="5" t="s">
        <v>2777</v>
      </c>
      <c r="H970" s="5" t="s">
        <v>1445</v>
      </c>
      <c r="I970" s="5" t="s">
        <v>1497</v>
      </c>
      <c r="J970" s="5" t="s">
        <v>2778</v>
      </c>
      <c r="K970" s="5" t="s">
        <v>30</v>
      </c>
      <c r="L970">
        <v>32839</v>
      </c>
      <c r="M970" s="5" t="s">
        <v>1443</v>
      </c>
      <c r="N970" s="5" t="s">
        <v>3817</v>
      </c>
      <c r="O970" s="5" t="s">
        <v>2</v>
      </c>
      <c r="P970" s="5" t="s">
        <v>7</v>
      </c>
      <c r="Q970" s="5" t="s">
        <v>3818</v>
      </c>
      <c r="R970">
        <v>55.984000000000002</v>
      </c>
      <c r="S970">
        <v>2</v>
      </c>
      <c r="T970">
        <v>0.2</v>
      </c>
      <c r="U970">
        <v>4.1988000000000003</v>
      </c>
      <c r="V970" t="s">
        <v>1468</v>
      </c>
      <c r="W970" t="s">
        <v>1451</v>
      </c>
      <c r="X970">
        <v>3</v>
      </c>
      <c r="Y970" t="s">
        <v>1454</v>
      </c>
    </row>
    <row r="971" spans="1:25" x14ac:dyDescent="0.25">
      <c r="A971">
        <v>8970</v>
      </c>
      <c r="B971" s="5" t="s">
        <v>1157</v>
      </c>
      <c r="C971" s="9">
        <v>42778</v>
      </c>
      <c r="D971" s="9">
        <v>42928</v>
      </c>
      <c r="E971" s="5" t="s">
        <v>1508</v>
      </c>
      <c r="F971" s="5" t="s">
        <v>2102</v>
      </c>
      <c r="G971" s="5" t="s">
        <v>2103</v>
      </c>
      <c r="H971" s="5" t="s">
        <v>1446</v>
      </c>
      <c r="I971" s="5" t="s">
        <v>1497</v>
      </c>
      <c r="J971" s="5" t="s">
        <v>2104</v>
      </c>
      <c r="K971" s="5" t="s">
        <v>52</v>
      </c>
      <c r="L971">
        <v>44107</v>
      </c>
      <c r="M971" s="5" t="s">
        <v>1442</v>
      </c>
      <c r="N971" s="5" t="s">
        <v>3863</v>
      </c>
      <c r="O971" s="5" t="s">
        <v>2</v>
      </c>
      <c r="P971" s="5" t="s">
        <v>7</v>
      </c>
      <c r="Q971" s="5" t="s">
        <v>3864</v>
      </c>
      <c r="R971">
        <v>19.728000000000002</v>
      </c>
      <c r="S971">
        <v>9</v>
      </c>
      <c r="T971">
        <v>0.2</v>
      </c>
      <c r="U971">
        <v>1.7262</v>
      </c>
      <c r="V971" t="s">
        <v>1468</v>
      </c>
      <c r="W971" t="s">
        <v>1451</v>
      </c>
      <c r="X971">
        <v>2</v>
      </c>
      <c r="Y971" t="s">
        <v>1453</v>
      </c>
    </row>
    <row r="972" spans="1:25" x14ac:dyDescent="0.25">
      <c r="A972">
        <v>8989</v>
      </c>
      <c r="B972" s="5" t="s">
        <v>371</v>
      </c>
      <c r="C972" s="9">
        <v>42075</v>
      </c>
      <c r="D972" s="9">
        <v>42197</v>
      </c>
      <c r="E972" s="5" t="s">
        <v>1508</v>
      </c>
      <c r="F972" s="5" t="s">
        <v>2780</v>
      </c>
      <c r="G972" s="5" t="s">
        <v>2781</v>
      </c>
      <c r="H972" s="5" t="s">
        <v>1445</v>
      </c>
      <c r="I972" s="5" t="s">
        <v>1497</v>
      </c>
      <c r="J972" s="5" t="s">
        <v>2015</v>
      </c>
      <c r="K972" s="5" t="s">
        <v>51</v>
      </c>
      <c r="L972">
        <v>28540</v>
      </c>
      <c r="M972" s="5" t="s">
        <v>1443</v>
      </c>
      <c r="N972" s="5" t="s">
        <v>3763</v>
      </c>
      <c r="O972" s="5" t="s">
        <v>2</v>
      </c>
      <c r="P972" s="5" t="s">
        <v>7</v>
      </c>
      <c r="Q972" s="5" t="s">
        <v>3764</v>
      </c>
      <c r="R972">
        <v>9.3439999999999994</v>
      </c>
      <c r="S972">
        <v>2</v>
      </c>
      <c r="T972">
        <v>0.2</v>
      </c>
      <c r="U972">
        <v>1.1679999999999999</v>
      </c>
      <c r="V972" t="s">
        <v>1465</v>
      </c>
      <c r="W972" t="s">
        <v>1451</v>
      </c>
      <c r="X972">
        <v>3</v>
      </c>
      <c r="Y972" t="s">
        <v>1454</v>
      </c>
    </row>
    <row r="973" spans="1:25" x14ac:dyDescent="0.25">
      <c r="A973">
        <v>9102</v>
      </c>
      <c r="B973" s="5" t="s">
        <v>519</v>
      </c>
      <c r="C973" s="9">
        <v>42196</v>
      </c>
      <c r="D973" s="9">
        <v>42349</v>
      </c>
      <c r="E973" s="5" t="s">
        <v>1508</v>
      </c>
      <c r="F973" s="5" t="s">
        <v>1922</v>
      </c>
      <c r="G973" s="5" t="s">
        <v>1923</v>
      </c>
      <c r="H973" s="5" t="s">
        <v>1445</v>
      </c>
      <c r="I973" s="5" t="s">
        <v>1497</v>
      </c>
      <c r="J973" s="5" t="s">
        <v>1503</v>
      </c>
      <c r="K973" s="5" t="s">
        <v>59</v>
      </c>
      <c r="L973">
        <v>77041</v>
      </c>
      <c r="M973" s="5" t="s">
        <v>1441</v>
      </c>
      <c r="N973" s="5" t="s">
        <v>3773</v>
      </c>
      <c r="O973" s="5" t="s">
        <v>2</v>
      </c>
      <c r="P973" s="5" t="s">
        <v>7</v>
      </c>
      <c r="Q973" s="5" t="s">
        <v>3774</v>
      </c>
      <c r="R973">
        <v>23.64</v>
      </c>
      <c r="S973">
        <v>3</v>
      </c>
      <c r="T973">
        <v>0.2</v>
      </c>
      <c r="U973">
        <v>5.319</v>
      </c>
      <c r="V973" t="s">
        <v>1465</v>
      </c>
      <c r="W973" t="s">
        <v>1458</v>
      </c>
      <c r="X973">
        <v>7</v>
      </c>
      <c r="Y973" t="s">
        <v>1459</v>
      </c>
    </row>
    <row r="974" spans="1:25" x14ac:dyDescent="0.25">
      <c r="A974">
        <v>9313</v>
      </c>
      <c r="B974" s="5" t="s">
        <v>1106</v>
      </c>
      <c r="C974" s="9">
        <v>42889</v>
      </c>
      <c r="D974" s="9">
        <v>43072</v>
      </c>
      <c r="E974" s="5" t="s">
        <v>1508</v>
      </c>
      <c r="F974" s="5" t="s">
        <v>3865</v>
      </c>
      <c r="G974" s="5" t="s">
        <v>3866</v>
      </c>
      <c r="H974" s="5" t="s">
        <v>1445</v>
      </c>
      <c r="I974" s="5" t="s">
        <v>1497</v>
      </c>
      <c r="J974" s="5" t="s">
        <v>1534</v>
      </c>
      <c r="K974" s="5" t="s">
        <v>59</v>
      </c>
      <c r="L974">
        <v>75220</v>
      </c>
      <c r="M974" s="5" t="s">
        <v>1441</v>
      </c>
      <c r="N974" s="5" t="s">
        <v>3746</v>
      </c>
      <c r="O974" s="5" t="s">
        <v>2</v>
      </c>
      <c r="P974" s="5" t="s">
        <v>7</v>
      </c>
      <c r="Q974" s="5" t="s">
        <v>3747</v>
      </c>
      <c r="R974">
        <v>63.488</v>
      </c>
      <c r="S974">
        <v>4</v>
      </c>
      <c r="T974">
        <v>0.2</v>
      </c>
      <c r="U974">
        <v>4.7615999999999996</v>
      </c>
      <c r="V974" t="s">
        <v>1468</v>
      </c>
      <c r="W974" t="s">
        <v>1455</v>
      </c>
      <c r="X974">
        <v>6</v>
      </c>
      <c r="Y974" t="s">
        <v>1457</v>
      </c>
    </row>
    <row r="975" spans="1:25" x14ac:dyDescent="0.25">
      <c r="A975">
        <v>9443</v>
      </c>
      <c r="B975" s="5" t="s">
        <v>1203</v>
      </c>
      <c r="C975" s="9">
        <v>42920</v>
      </c>
      <c r="D975" s="9">
        <v>43043</v>
      </c>
      <c r="E975" s="5" t="s">
        <v>1508</v>
      </c>
      <c r="F975" s="5" t="s">
        <v>3704</v>
      </c>
      <c r="G975" s="5" t="s">
        <v>3705</v>
      </c>
      <c r="H975" s="5" t="s">
        <v>1447</v>
      </c>
      <c r="I975" s="5" t="s">
        <v>1497</v>
      </c>
      <c r="J975" s="5" t="s">
        <v>2015</v>
      </c>
      <c r="K975" s="5" t="s">
        <v>30</v>
      </c>
      <c r="L975">
        <v>32216</v>
      </c>
      <c r="M975" s="5" t="s">
        <v>1443</v>
      </c>
      <c r="N975" s="5" t="s">
        <v>3867</v>
      </c>
      <c r="O975" s="5" t="s">
        <v>2</v>
      </c>
      <c r="P975" s="5" t="s">
        <v>7</v>
      </c>
      <c r="Q975" s="5" t="s">
        <v>3868</v>
      </c>
      <c r="R975">
        <v>16.256</v>
      </c>
      <c r="S975">
        <v>2</v>
      </c>
      <c r="T975">
        <v>0.2</v>
      </c>
      <c r="U975">
        <v>1.2192000000000001</v>
      </c>
      <c r="V975" t="s">
        <v>1468</v>
      </c>
      <c r="W975" t="s">
        <v>1458</v>
      </c>
      <c r="X975">
        <v>7</v>
      </c>
      <c r="Y975" t="s">
        <v>1459</v>
      </c>
    </row>
    <row r="976" spans="1:25" x14ac:dyDescent="0.25">
      <c r="A976">
        <v>9811</v>
      </c>
      <c r="B976" s="5" t="s">
        <v>1248</v>
      </c>
      <c r="C976" s="9">
        <v>41831</v>
      </c>
      <c r="D976" s="9">
        <v>41954</v>
      </c>
      <c r="E976" s="5" t="s">
        <v>1525</v>
      </c>
      <c r="F976" s="5" t="s">
        <v>3869</v>
      </c>
      <c r="G976" s="5" t="s">
        <v>3870</v>
      </c>
      <c r="H976" s="5" t="s">
        <v>1445</v>
      </c>
      <c r="I976" s="5" t="s">
        <v>1497</v>
      </c>
      <c r="J976" s="5" t="s">
        <v>2099</v>
      </c>
      <c r="K976" s="5" t="s">
        <v>54</v>
      </c>
      <c r="L976">
        <v>97206</v>
      </c>
      <c r="M976" s="5" t="s">
        <v>1444</v>
      </c>
      <c r="N976" s="5" t="s">
        <v>3871</v>
      </c>
      <c r="O976" s="5" t="s">
        <v>2</v>
      </c>
      <c r="P976" s="5" t="s">
        <v>7</v>
      </c>
      <c r="Q976" s="5" t="s">
        <v>3872</v>
      </c>
      <c r="R976">
        <v>120.768</v>
      </c>
      <c r="S976">
        <v>4</v>
      </c>
      <c r="T976">
        <v>0.2</v>
      </c>
      <c r="U976">
        <v>9.0576000000000008</v>
      </c>
      <c r="V976" t="s">
        <v>1450</v>
      </c>
      <c r="W976" t="s">
        <v>1458</v>
      </c>
      <c r="X976">
        <v>7</v>
      </c>
      <c r="Y976" t="s">
        <v>1459</v>
      </c>
    </row>
    <row r="977" spans="1:25" x14ac:dyDescent="0.25">
      <c r="A977">
        <v>9819</v>
      </c>
      <c r="B977" s="5" t="s">
        <v>516</v>
      </c>
      <c r="C977" s="9">
        <v>42222</v>
      </c>
      <c r="D977" s="9">
        <v>42344</v>
      </c>
      <c r="E977" s="5" t="s">
        <v>1508</v>
      </c>
      <c r="F977" s="5" t="s">
        <v>2593</v>
      </c>
      <c r="G977" s="5" t="s">
        <v>2594</v>
      </c>
      <c r="H977" s="5" t="s">
        <v>1446</v>
      </c>
      <c r="I977" s="5" t="s">
        <v>1497</v>
      </c>
      <c r="J977" s="5" t="s">
        <v>2595</v>
      </c>
      <c r="K977" s="5" t="s">
        <v>30</v>
      </c>
      <c r="L977">
        <v>33710</v>
      </c>
      <c r="M977" s="5" t="s">
        <v>1443</v>
      </c>
      <c r="N977" s="5" t="s">
        <v>3844</v>
      </c>
      <c r="O977" s="5" t="s">
        <v>2</v>
      </c>
      <c r="P977" s="5" t="s">
        <v>7</v>
      </c>
      <c r="Q977" s="5" t="s">
        <v>3845</v>
      </c>
      <c r="R977">
        <v>4.4480000000000004</v>
      </c>
      <c r="S977">
        <v>2</v>
      </c>
      <c r="T977">
        <v>0.2</v>
      </c>
      <c r="U977">
        <v>0.33360000000000001</v>
      </c>
      <c r="V977" t="s">
        <v>1465</v>
      </c>
      <c r="W977" t="s">
        <v>1458</v>
      </c>
      <c r="X977">
        <v>8</v>
      </c>
      <c r="Y977" t="s">
        <v>1460</v>
      </c>
    </row>
    <row r="978" spans="1:25" x14ac:dyDescent="0.25">
      <c r="A978">
        <v>9873</v>
      </c>
      <c r="B978" s="5" t="s">
        <v>1090</v>
      </c>
      <c r="C978" s="9">
        <v>42896</v>
      </c>
      <c r="D978" s="9">
        <v>42896</v>
      </c>
      <c r="E978" s="5" t="s">
        <v>1537</v>
      </c>
      <c r="F978" s="5" t="s">
        <v>3873</v>
      </c>
      <c r="G978" s="5" t="s">
        <v>3874</v>
      </c>
      <c r="H978" s="5" t="s">
        <v>1445</v>
      </c>
      <c r="I978" s="5" t="s">
        <v>1497</v>
      </c>
      <c r="J978" s="5" t="s">
        <v>2003</v>
      </c>
      <c r="K978" s="5" t="s">
        <v>33</v>
      </c>
      <c r="L978">
        <v>60623</v>
      </c>
      <c r="M978" s="5" t="s">
        <v>1441</v>
      </c>
      <c r="N978" s="5" t="s">
        <v>3875</v>
      </c>
      <c r="O978" s="5" t="s">
        <v>2</v>
      </c>
      <c r="P978" s="5" t="s">
        <v>7</v>
      </c>
      <c r="Q978" s="5" t="s">
        <v>3828</v>
      </c>
      <c r="R978">
        <v>19.152000000000001</v>
      </c>
      <c r="S978">
        <v>2</v>
      </c>
      <c r="T978">
        <v>0.2</v>
      </c>
      <c r="U978">
        <v>1.1970000000000001</v>
      </c>
      <c r="V978" t="s">
        <v>1468</v>
      </c>
      <c r="W978" t="s">
        <v>1455</v>
      </c>
      <c r="X978">
        <v>6</v>
      </c>
      <c r="Y978" t="s">
        <v>1457</v>
      </c>
    </row>
    <row r="979" spans="1:25" x14ac:dyDescent="0.25">
      <c r="A979">
        <v>9960</v>
      </c>
      <c r="B979" s="5" t="s">
        <v>1036</v>
      </c>
      <c r="C979" s="9">
        <v>42896</v>
      </c>
      <c r="D979" s="9">
        <v>43049</v>
      </c>
      <c r="E979" s="5" t="s">
        <v>1508</v>
      </c>
      <c r="F979" s="5" t="s">
        <v>3722</v>
      </c>
      <c r="G979" s="5" t="s">
        <v>3723</v>
      </c>
      <c r="H979" s="5" t="s">
        <v>1445</v>
      </c>
      <c r="I979" s="5" t="s">
        <v>1497</v>
      </c>
      <c r="J979" s="5" t="s">
        <v>3876</v>
      </c>
      <c r="K979" s="5" t="s">
        <v>24</v>
      </c>
      <c r="L979">
        <v>85224</v>
      </c>
      <c r="M979" s="5" t="s">
        <v>1444</v>
      </c>
      <c r="N979" s="5" t="s">
        <v>3877</v>
      </c>
      <c r="O979" s="5" t="s">
        <v>2</v>
      </c>
      <c r="P979" s="5" t="s">
        <v>7</v>
      </c>
      <c r="Q979" s="5" t="s">
        <v>3878</v>
      </c>
      <c r="R979">
        <v>9.3439999999999994</v>
      </c>
      <c r="S979">
        <v>2</v>
      </c>
      <c r="T979">
        <v>0.2</v>
      </c>
      <c r="U979">
        <v>1.8688</v>
      </c>
      <c r="V979" t="s">
        <v>1468</v>
      </c>
      <c r="W979" t="s">
        <v>1455</v>
      </c>
      <c r="X979">
        <v>6</v>
      </c>
      <c r="Y979" t="s">
        <v>1457</v>
      </c>
    </row>
    <row r="980" spans="1:25" x14ac:dyDescent="0.25">
      <c r="A980">
        <v>78</v>
      </c>
      <c r="B980" s="5" t="s">
        <v>1379</v>
      </c>
      <c r="C980" s="9">
        <v>42990</v>
      </c>
      <c r="D980" s="9">
        <v>43051</v>
      </c>
      <c r="E980" s="5" t="s">
        <v>1494</v>
      </c>
      <c r="F980" s="5" t="s">
        <v>1501</v>
      </c>
      <c r="G980" s="5" t="s">
        <v>1502</v>
      </c>
      <c r="H980" s="5" t="s">
        <v>1446</v>
      </c>
      <c r="I980" s="5" t="s">
        <v>1497</v>
      </c>
      <c r="J980" s="5" t="s">
        <v>1503</v>
      </c>
      <c r="K980" s="5" t="s">
        <v>59</v>
      </c>
      <c r="L980">
        <v>77041</v>
      </c>
      <c r="M980" s="5" t="s">
        <v>1441</v>
      </c>
      <c r="N980" s="5" t="s">
        <v>3879</v>
      </c>
      <c r="O980" s="5" t="s">
        <v>2</v>
      </c>
      <c r="P980" s="5" t="s">
        <v>19</v>
      </c>
      <c r="Q980" s="5" t="s">
        <v>3880</v>
      </c>
      <c r="R980">
        <v>27.24</v>
      </c>
      <c r="S980">
        <v>3</v>
      </c>
      <c r="T980">
        <v>0.2</v>
      </c>
      <c r="U980">
        <v>2.7240000000000002</v>
      </c>
      <c r="V980" t="s">
        <v>1468</v>
      </c>
      <c r="W980" t="s">
        <v>1458</v>
      </c>
      <c r="X980">
        <v>9</v>
      </c>
      <c r="Y980" t="s">
        <v>1461</v>
      </c>
    </row>
    <row r="981" spans="1:25" x14ac:dyDescent="0.25">
      <c r="A981">
        <v>84</v>
      </c>
      <c r="B981" s="5" t="s">
        <v>473</v>
      </c>
      <c r="C981" s="9">
        <v>42072</v>
      </c>
      <c r="D981" s="9">
        <v>42225</v>
      </c>
      <c r="E981" s="5" t="s">
        <v>1508</v>
      </c>
      <c r="F981" s="5" t="s">
        <v>3881</v>
      </c>
      <c r="G981" s="5" t="s">
        <v>3882</v>
      </c>
      <c r="H981" s="5" t="s">
        <v>1446</v>
      </c>
      <c r="I981" s="5" t="s">
        <v>1497</v>
      </c>
      <c r="J981" s="5" t="s">
        <v>3808</v>
      </c>
      <c r="K981" s="5" t="s">
        <v>51</v>
      </c>
      <c r="L981">
        <v>27707</v>
      </c>
      <c r="M981" s="5" t="s">
        <v>1443</v>
      </c>
      <c r="N981" s="5" t="s">
        <v>3883</v>
      </c>
      <c r="O981" s="5" t="s">
        <v>2</v>
      </c>
      <c r="P981" s="5" t="s">
        <v>12</v>
      </c>
      <c r="Q981" s="5" t="s">
        <v>3884</v>
      </c>
      <c r="R981">
        <v>200.98400000000001</v>
      </c>
      <c r="S981">
        <v>7</v>
      </c>
      <c r="T981">
        <v>0.2</v>
      </c>
      <c r="U981">
        <v>62.807499999999997</v>
      </c>
      <c r="V981" t="s">
        <v>1465</v>
      </c>
      <c r="W981" t="s">
        <v>1451</v>
      </c>
      <c r="X981">
        <v>3</v>
      </c>
      <c r="Y981" t="s">
        <v>1454</v>
      </c>
    </row>
    <row r="982" spans="1:25" x14ac:dyDescent="0.25">
      <c r="A982">
        <v>89</v>
      </c>
      <c r="B982" s="5" t="s">
        <v>785</v>
      </c>
      <c r="C982" s="9">
        <v>42494</v>
      </c>
      <c r="D982" s="9">
        <v>42647</v>
      </c>
      <c r="E982" s="5" t="s">
        <v>1525</v>
      </c>
      <c r="F982" s="5" t="s">
        <v>3885</v>
      </c>
      <c r="G982" s="5" t="s">
        <v>3886</v>
      </c>
      <c r="H982" s="5" t="s">
        <v>1447</v>
      </c>
      <c r="I982" s="5" t="s">
        <v>1497</v>
      </c>
      <c r="J982" s="5" t="s">
        <v>1503</v>
      </c>
      <c r="K982" s="5" t="s">
        <v>59</v>
      </c>
      <c r="L982">
        <v>77095</v>
      </c>
      <c r="M982" s="5" t="s">
        <v>1441</v>
      </c>
      <c r="N982" s="5" t="s">
        <v>3887</v>
      </c>
      <c r="O982" s="5" t="s">
        <v>2</v>
      </c>
      <c r="P982" s="5" t="s">
        <v>19</v>
      </c>
      <c r="Q982" s="5" t="s">
        <v>3888</v>
      </c>
      <c r="R982">
        <v>158.36799999999999</v>
      </c>
      <c r="S982">
        <v>7</v>
      </c>
      <c r="T982">
        <v>0.2</v>
      </c>
      <c r="U982">
        <v>13.857200000000001</v>
      </c>
      <c r="V982" t="s">
        <v>1467</v>
      </c>
      <c r="W982" t="s">
        <v>1455</v>
      </c>
      <c r="X982">
        <v>5</v>
      </c>
      <c r="Y982" t="s">
        <v>70</v>
      </c>
    </row>
    <row r="983" spans="1:25" x14ac:dyDescent="0.25">
      <c r="A983">
        <v>128</v>
      </c>
      <c r="B983" s="5" t="s">
        <v>1364</v>
      </c>
      <c r="C983" s="9">
        <v>42866</v>
      </c>
      <c r="D983" s="9">
        <v>43080</v>
      </c>
      <c r="E983" s="5" t="s">
        <v>1508</v>
      </c>
      <c r="F983" s="5" t="s">
        <v>2611</v>
      </c>
      <c r="G983" s="5" t="s">
        <v>2612</v>
      </c>
      <c r="H983" s="5" t="s">
        <v>1445</v>
      </c>
      <c r="I983" s="5" t="s">
        <v>1497</v>
      </c>
      <c r="J983" s="5" t="s">
        <v>2613</v>
      </c>
      <c r="K983" s="5" t="s">
        <v>24</v>
      </c>
      <c r="L983">
        <v>85023</v>
      </c>
      <c r="M983" s="5" t="s">
        <v>1444</v>
      </c>
      <c r="N983" s="5" t="s">
        <v>3889</v>
      </c>
      <c r="O983" s="5" t="s">
        <v>2</v>
      </c>
      <c r="P983" s="5" t="s">
        <v>19</v>
      </c>
      <c r="Q983" s="5" t="s">
        <v>3890</v>
      </c>
      <c r="R983">
        <v>243.99199999999999</v>
      </c>
      <c r="S983">
        <v>7</v>
      </c>
      <c r="T983">
        <v>0.2</v>
      </c>
      <c r="U983">
        <v>30.498999999999999</v>
      </c>
      <c r="V983" t="s">
        <v>1468</v>
      </c>
      <c r="W983" t="s">
        <v>1455</v>
      </c>
      <c r="X983">
        <v>5</v>
      </c>
      <c r="Y983" t="s">
        <v>70</v>
      </c>
    </row>
    <row r="984" spans="1:25" x14ac:dyDescent="0.25">
      <c r="A984">
        <v>133</v>
      </c>
      <c r="B984" s="5" t="s">
        <v>1428</v>
      </c>
      <c r="C984" s="9">
        <v>42768</v>
      </c>
      <c r="D984" s="9">
        <v>42857</v>
      </c>
      <c r="E984" s="5" t="s">
        <v>1494</v>
      </c>
      <c r="F984" s="5" t="s">
        <v>1976</v>
      </c>
      <c r="G984" s="5" t="s">
        <v>1977</v>
      </c>
      <c r="H984" s="5" t="s">
        <v>1446</v>
      </c>
      <c r="I984" s="5" t="s">
        <v>1497</v>
      </c>
      <c r="J984" s="5" t="s">
        <v>1978</v>
      </c>
      <c r="K984" s="5" t="s">
        <v>52</v>
      </c>
      <c r="L984">
        <v>43229</v>
      </c>
      <c r="M984" s="5" t="s">
        <v>1442</v>
      </c>
      <c r="N984" s="5" t="s">
        <v>3891</v>
      </c>
      <c r="O984" s="5" t="s">
        <v>2</v>
      </c>
      <c r="P984" s="5" t="s">
        <v>13</v>
      </c>
      <c r="Q984" s="5" t="s">
        <v>3892</v>
      </c>
      <c r="R984">
        <v>21.456</v>
      </c>
      <c r="S984">
        <v>9</v>
      </c>
      <c r="T984">
        <v>0.2</v>
      </c>
      <c r="U984">
        <v>6.9732000000000003</v>
      </c>
      <c r="V984" t="s">
        <v>1468</v>
      </c>
      <c r="W984" t="s">
        <v>1451</v>
      </c>
      <c r="X984">
        <v>2</v>
      </c>
      <c r="Y984" t="s">
        <v>1453</v>
      </c>
    </row>
    <row r="985" spans="1:25" x14ac:dyDescent="0.25">
      <c r="A985">
        <v>181</v>
      </c>
      <c r="B985" s="5" t="s">
        <v>282</v>
      </c>
      <c r="C985" s="9">
        <v>41771</v>
      </c>
      <c r="D985" s="9">
        <v>41894</v>
      </c>
      <c r="E985" s="5" t="s">
        <v>1525</v>
      </c>
      <c r="F985" s="5" t="s">
        <v>3085</v>
      </c>
      <c r="G985" s="5" t="s">
        <v>3086</v>
      </c>
      <c r="H985" s="5" t="s">
        <v>1446</v>
      </c>
      <c r="I985" s="5" t="s">
        <v>1497</v>
      </c>
      <c r="J985" s="5" t="s">
        <v>2363</v>
      </c>
      <c r="K985" s="5" t="s">
        <v>33</v>
      </c>
      <c r="L985">
        <v>62521</v>
      </c>
      <c r="M985" s="5" t="s">
        <v>1441</v>
      </c>
      <c r="N985" s="5" t="s">
        <v>3893</v>
      </c>
      <c r="O985" s="5" t="s">
        <v>2</v>
      </c>
      <c r="P985" s="5" t="s">
        <v>19</v>
      </c>
      <c r="Q985" s="5" t="s">
        <v>3894</v>
      </c>
      <c r="R985">
        <v>24.815999999999999</v>
      </c>
      <c r="S985">
        <v>2</v>
      </c>
      <c r="T985">
        <v>0.2</v>
      </c>
      <c r="U985">
        <v>1.8612</v>
      </c>
      <c r="V985" t="s">
        <v>1450</v>
      </c>
      <c r="W985" t="s">
        <v>1455</v>
      </c>
      <c r="X985">
        <v>5</v>
      </c>
      <c r="Y985" t="s">
        <v>70</v>
      </c>
    </row>
    <row r="986" spans="1:25" x14ac:dyDescent="0.25">
      <c r="A986">
        <v>203</v>
      </c>
      <c r="B986" s="5" t="s">
        <v>194</v>
      </c>
      <c r="C986" s="9">
        <v>41706</v>
      </c>
      <c r="D986" s="9">
        <v>41767</v>
      </c>
      <c r="E986" s="5" t="s">
        <v>1494</v>
      </c>
      <c r="F986" s="5" t="s">
        <v>2122</v>
      </c>
      <c r="G986" s="5" t="s">
        <v>2123</v>
      </c>
      <c r="H986" s="5" t="s">
        <v>1445</v>
      </c>
      <c r="I986" s="5" t="s">
        <v>1497</v>
      </c>
      <c r="J986" s="5" t="s">
        <v>2124</v>
      </c>
      <c r="K986" s="5" t="s">
        <v>27</v>
      </c>
      <c r="L986">
        <v>80219</v>
      </c>
      <c r="M986" s="5" t="s">
        <v>1444</v>
      </c>
      <c r="N986" s="5" t="s">
        <v>3895</v>
      </c>
      <c r="O986" s="5" t="s">
        <v>2</v>
      </c>
      <c r="P986" s="5" t="s">
        <v>6</v>
      </c>
      <c r="Q986" s="5" t="s">
        <v>3896</v>
      </c>
      <c r="R986">
        <v>2.6</v>
      </c>
      <c r="S986">
        <v>1</v>
      </c>
      <c r="T986">
        <v>0.2</v>
      </c>
      <c r="U986">
        <v>0.29249999999999998</v>
      </c>
      <c r="V986" t="s">
        <v>1450</v>
      </c>
      <c r="W986" t="s">
        <v>1451</v>
      </c>
      <c r="X986">
        <v>3</v>
      </c>
      <c r="Y986" t="s">
        <v>1454</v>
      </c>
    </row>
    <row r="987" spans="1:25" x14ac:dyDescent="0.25">
      <c r="A987">
        <v>213</v>
      </c>
      <c r="B987" s="5" t="s">
        <v>460</v>
      </c>
      <c r="C987" s="9">
        <v>42036</v>
      </c>
      <c r="D987" s="9">
        <v>42248</v>
      </c>
      <c r="E987" s="5" t="s">
        <v>1508</v>
      </c>
      <c r="F987" s="5" t="s">
        <v>1981</v>
      </c>
      <c r="G987" s="5" t="s">
        <v>1982</v>
      </c>
      <c r="H987" s="5" t="s">
        <v>1446</v>
      </c>
      <c r="I987" s="5" t="s">
        <v>1497</v>
      </c>
      <c r="J987" s="5" t="s">
        <v>1983</v>
      </c>
      <c r="K987" s="5" t="s">
        <v>52</v>
      </c>
      <c r="L987">
        <v>44256</v>
      </c>
      <c r="M987" s="5" t="s">
        <v>1442</v>
      </c>
      <c r="N987" s="5" t="s">
        <v>3897</v>
      </c>
      <c r="O987" s="5" t="s">
        <v>2</v>
      </c>
      <c r="P987" s="5" t="s">
        <v>15</v>
      </c>
      <c r="Q987" s="5" t="s">
        <v>3898</v>
      </c>
      <c r="R987">
        <v>23.68</v>
      </c>
      <c r="S987">
        <v>2</v>
      </c>
      <c r="T987">
        <v>0.2</v>
      </c>
      <c r="U987">
        <v>8.8800000000000008</v>
      </c>
      <c r="V987" t="s">
        <v>1465</v>
      </c>
      <c r="W987" t="s">
        <v>1451</v>
      </c>
      <c r="X987">
        <v>2</v>
      </c>
      <c r="Y987" t="s">
        <v>1453</v>
      </c>
    </row>
    <row r="988" spans="1:25" x14ac:dyDescent="0.25">
      <c r="A988">
        <v>399</v>
      </c>
      <c r="B988" s="5" t="s">
        <v>574</v>
      </c>
      <c r="C988" s="9">
        <v>42591</v>
      </c>
      <c r="D988" s="9">
        <v>42652</v>
      </c>
      <c r="E988" s="5" t="s">
        <v>1525</v>
      </c>
      <c r="F988" s="5" t="s">
        <v>1526</v>
      </c>
      <c r="G988" s="5" t="s">
        <v>1527</v>
      </c>
      <c r="H988" s="5" t="s">
        <v>1445</v>
      </c>
      <c r="I988" s="5" t="s">
        <v>1497</v>
      </c>
      <c r="J988" s="5" t="s">
        <v>1503</v>
      </c>
      <c r="K988" s="5" t="s">
        <v>59</v>
      </c>
      <c r="L988">
        <v>77036</v>
      </c>
      <c r="M988" s="5" t="s">
        <v>1441</v>
      </c>
      <c r="N988" s="5" t="s">
        <v>3899</v>
      </c>
      <c r="O988" s="5" t="s">
        <v>2</v>
      </c>
      <c r="P988" s="5" t="s">
        <v>19</v>
      </c>
      <c r="Q988" s="5" t="s">
        <v>3900</v>
      </c>
      <c r="R988">
        <v>35.951999999999998</v>
      </c>
      <c r="S988">
        <v>3</v>
      </c>
      <c r="T988">
        <v>0.2</v>
      </c>
      <c r="U988">
        <v>3.5952000000000002</v>
      </c>
      <c r="V988" t="s">
        <v>1467</v>
      </c>
      <c r="W988" t="s">
        <v>1458</v>
      </c>
      <c r="X988">
        <v>8</v>
      </c>
      <c r="Y988" t="s">
        <v>1460</v>
      </c>
    </row>
    <row r="989" spans="1:25" x14ac:dyDescent="0.25">
      <c r="A989">
        <v>531</v>
      </c>
      <c r="B989" s="5" t="s">
        <v>1281</v>
      </c>
      <c r="C989" s="9">
        <v>42072</v>
      </c>
      <c r="D989" s="9">
        <v>42194</v>
      </c>
      <c r="E989" s="5" t="s">
        <v>1508</v>
      </c>
      <c r="F989" s="5" t="s">
        <v>2409</v>
      </c>
      <c r="G989" s="5" t="s">
        <v>2410</v>
      </c>
      <c r="H989" s="5" t="s">
        <v>1445</v>
      </c>
      <c r="I989" s="5" t="s">
        <v>1497</v>
      </c>
      <c r="J989" s="5" t="s">
        <v>2826</v>
      </c>
      <c r="K989" s="5" t="s">
        <v>55</v>
      </c>
      <c r="L989">
        <v>19134</v>
      </c>
      <c r="M989" s="5" t="s">
        <v>1442</v>
      </c>
      <c r="N989" s="5" t="s">
        <v>3901</v>
      </c>
      <c r="O989" s="5" t="s">
        <v>2</v>
      </c>
      <c r="P989" s="5" t="s">
        <v>12</v>
      </c>
      <c r="Q989" s="5" t="s">
        <v>3902</v>
      </c>
      <c r="R989">
        <v>52.512</v>
      </c>
      <c r="S989">
        <v>6</v>
      </c>
      <c r="T989">
        <v>0.2</v>
      </c>
      <c r="U989">
        <v>19.692</v>
      </c>
      <c r="V989" t="s">
        <v>1465</v>
      </c>
      <c r="W989" t="s">
        <v>1451</v>
      </c>
      <c r="X989">
        <v>3</v>
      </c>
      <c r="Y989" t="s">
        <v>1454</v>
      </c>
    </row>
    <row r="990" spans="1:25" x14ac:dyDescent="0.25">
      <c r="A990">
        <v>584</v>
      </c>
      <c r="B990" s="5" t="s">
        <v>1080</v>
      </c>
      <c r="C990" s="9">
        <v>42747</v>
      </c>
      <c r="D990" s="9">
        <v>42867</v>
      </c>
      <c r="E990" s="5" t="s">
        <v>1508</v>
      </c>
      <c r="F990" s="5" t="s">
        <v>2618</v>
      </c>
      <c r="G990" s="5" t="s">
        <v>2619</v>
      </c>
      <c r="H990" s="5" t="s">
        <v>1445</v>
      </c>
      <c r="I990" s="5" t="s">
        <v>1497</v>
      </c>
      <c r="J990" s="5" t="s">
        <v>2124</v>
      </c>
      <c r="K990" s="5" t="s">
        <v>27</v>
      </c>
      <c r="L990">
        <v>80219</v>
      </c>
      <c r="M990" s="5" t="s">
        <v>1444</v>
      </c>
      <c r="N990" s="5" t="s">
        <v>3903</v>
      </c>
      <c r="O990" s="5" t="s">
        <v>2</v>
      </c>
      <c r="P990" s="5" t="s">
        <v>6</v>
      </c>
      <c r="Q990" s="5" t="s">
        <v>3904</v>
      </c>
      <c r="R990">
        <v>31.152000000000001</v>
      </c>
      <c r="S990">
        <v>3</v>
      </c>
      <c r="T990">
        <v>0.2</v>
      </c>
      <c r="U990">
        <v>3.5045999999999999</v>
      </c>
      <c r="V990" t="s">
        <v>1468</v>
      </c>
      <c r="W990" t="s">
        <v>1451</v>
      </c>
      <c r="X990">
        <v>1</v>
      </c>
      <c r="Y990" t="s">
        <v>1452</v>
      </c>
    </row>
    <row r="991" spans="1:25" x14ac:dyDescent="0.25">
      <c r="A991">
        <v>647</v>
      </c>
      <c r="B991" s="5" t="s">
        <v>553</v>
      </c>
      <c r="C991" s="9">
        <v>42373</v>
      </c>
      <c r="D991" s="9">
        <v>42586</v>
      </c>
      <c r="E991" s="5" t="s">
        <v>1508</v>
      </c>
      <c r="F991" s="5" t="s">
        <v>1932</v>
      </c>
      <c r="G991" s="5" t="s">
        <v>1933</v>
      </c>
      <c r="H991" s="5" t="s">
        <v>1446</v>
      </c>
      <c r="I991" s="5" t="s">
        <v>1497</v>
      </c>
      <c r="J991" s="5" t="s">
        <v>3341</v>
      </c>
      <c r="K991" s="5" t="s">
        <v>24</v>
      </c>
      <c r="L991">
        <v>85635</v>
      </c>
      <c r="M991" s="5" t="s">
        <v>1444</v>
      </c>
      <c r="N991" s="5" t="s">
        <v>3905</v>
      </c>
      <c r="O991" s="5" t="s">
        <v>2</v>
      </c>
      <c r="P991" s="5" t="s">
        <v>13</v>
      </c>
      <c r="Q991" s="5" t="s">
        <v>3892</v>
      </c>
      <c r="R991">
        <v>31.56</v>
      </c>
      <c r="S991">
        <v>5</v>
      </c>
      <c r="T991">
        <v>0.2</v>
      </c>
      <c r="U991">
        <v>9.8625000000000007</v>
      </c>
      <c r="V991" t="s">
        <v>1467</v>
      </c>
      <c r="W991" t="s">
        <v>1451</v>
      </c>
      <c r="X991">
        <v>1</v>
      </c>
      <c r="Y991" t="s">
        <v>1452</v>
      </c>
    </row>
    <row r="992" spans="1:25" x14ac:dyDescent="0.25">
      <c r="A992">
        <v>648</v>
      </c>
      <c r="B992" s="5" t="s">
        <v>553</v>
      </c>
      <c r="C992" s="9">
        <v>42373</v>
      </c>
      <c r="D992" s="9">
        <v>42586</v>
      </c>
      <c r="E992" s="5" t="s">
        <v>1508</v>
      </c>
      <c r="F992" s="5" t="s">
        <v>1932</v>
      </c>
      <c r="G992" s="5" t="s">
        <v>1933</v>
      </c>
      <c r="H992" s="5" t="s">
        <v>1446</v>
      </c>
      <c r="I992" s="5" t="s">
        <v>1497</v>
      </c>
      <c r="J992" s="5" t="s">
        <v>3341</v>
      </c>
      <c r="K992" s="5" t="s">
        <v>24</v>
      </c>
      <c r="L992">
        <v>85635</v>
      </c>
      <c r="M992" s="5" t="s">
        <v>1444</v>
      </c>
      <c r="N992" s="5" t="s">
        <v>3906</v>
      </c>
      <c r="O992" s="5" t="s">
        <v>2</v>
      </c>
      <c r="P992" s="5" t="s">
        <v>6</v>
      </c>
      <c r="Q992" s="5" t="s">
        <v>3907</v>
      </c>
      <c r="R992">
        <v>30.143999999999998</v>
      </c>
      <c r="S992">
        <v>2</v>
      </c>
      <c r="T992">
        <v>0.2</v>
      </c>
      <c r="U992">
        <v>3.0144000000000002</v>
      </c>
      <c r="V992" t="s">
        <v>1467</v>
      </c>
      <c r="W992" t="s">
        <v>1451</v>
      </c>
      <c r="X992">
        <v>1</v>
      </c>
      <c r="Y992" t="s">
        <v>1452</v>
      </c>
    </row>
    <row r="993" spans="1:25" x14ac:dyDescent="0.25">
      <c r="A993">
        <v>666</v>
      </c>
      <c r="B993" s="5" t="s">
        <v>1011</v>
      </c>
      <c r="C993" s="9">
        <v>42953</v>
      </c>
      <c r="D993" s="9">
        <v>43014</v>
      </c>
      <c r="E993" s="5" t="s">
        <v>1525</v>
      </c>
      <c r="F993" s="5" t="s">
        <v>3495</v>
      </c>
      <c r="G993" s="5" t="s">
        <v>3496</v>
      </c>
      <c r="H993" s="5" t="s">
        <v>1446</v>
      </c>
      <c r="I993" s="5" t="s">
        <v>1497</v>
      </c>
      <c r="J993" s="5" t="s">
        <v>1534</v>
      </c>
      <c r="K993" s="5" t="s">
        <v>59</v>
      </c>
      <c r="L993">
        <v>75081</v>
      </c>
      <c r="M993" s="5" t="s">
        <v>1441</v>
      </c>
      <c r="N993" s="5" t="s">
        <v>3908</v>
      </c>
      <c r="O993" s="5" t="s">
        <v>2</v>
      </c>
      <c r="P993" s="5" t="s">
        <v>20</v>
      </c>
      <c r="Q993" s="5" t="s">
        <v>3909</v>
      </c>
      <c r="R993">
        <v>23.76</v>
      </c>
      <c r="S993">
        <v>3</v>
      </c>
      <c r="T993">
        <v>0.2</v>
      </c>
      <c r="U993">
        <v>2.0790000000000002</v>
      </c>
      <c r="V993" t="s">
        <v>1468</v>
      </c>
      <c r="W993" t="s">
        <v>1458</v>
      </c>
      <c r="X993">
        <v>8</v>
      </c>
      <c r="Y993" t="s">
        <v>1460</v>
      </c>
    </row>
    <row r="994" spans="1:25" x14ac:dyDescent="0.25">
      <c r="A994">
        <v>685</v>
      </c>
      <c r="B994" s="5" t="s">
        <v>1432</v>
      </c>
      <c r="C994" s="9">
        <v>42836</v>
      </c>
      <c r="D994" s="9">
        <v>42836</v>
      </c>
      <c r="E994" s="5" t="s">
        <v>1537</v>
      </c>
      <c r="F994" s="5" t="s">
        <v>1993</v>
      </c>
      <c r="G994" s="5" t="s">
        <v>1994</v>
      </c>
      <c r="H994" s="5" t="s">
        <v>1446</v>
      </c>
      <c r="I994" s="5" t="s">
        <v>1497</v>
      </c>
      <c r="J994" s="5" t="s">
        <v>1995</v>
      </c>
      <c r="K994" s="5" t="s">
        <v>51</v>
      </c>
      <c r="L994">
        <v>27217</v>
      </c>
      <c r="M994" s="5" t="s">
        <v>1443</v>
      </c>
      <c r="N994" s="5" t="s">
        <v>1700</v>
      </c>
      <c r="O994" s="5" t="s">
        <v>2</v>
      </c>
      <c r="P994" s="5" t="s">
        <v>6</v>
      </c>
      <c r="Q994" s="5" t="s">
        <v>1701</v>
      </c>
      <c r="R994">
        <v>167.44</v>
      </c>
      <c r="S994">
        <v>2</v>
      </c>
      <c r="T994">
        <v>0.2</v>
      </c>
      <c r="U994">
        <v>14.651</v>
      </c>
      <c r="V994" t="s">
        <v>1468</v>
      </c>
      <c r="W994" t="s">
        <v>1455</v>
      </c>
      <c r="X994">
        <v>4</v>
      </c>
      <c r="Y994" t="s">
        <v>1456</v>
      </c>
    </row>
    <row r="995" spans="1:25" x14ac:dyDescent="0.25">
      <c r="A995">
        <v>712</v>
      </c>
      <c r="B995" s="5" t="s">
        <v>1089</v>
      </c>
      <c r="C995" s="9">
        <v>42803</v>
      </c>
      <c r="D995" s="9">
        <v>42925</v>
      </c>
      <c r="E995" s="5" t="s">
        <v>1508</v>
      </c>
      <c r="F995" s="5" t="s">
        <v>3910</v>
      </c>
      <c r="G995" s="5" t="s">
        <v>3911</v>
      </c>
      <c r="H995" s="5" t="s">
        <v>1445</v>
      </c>
      <c r="I995" s="5" t="s">
        <v>1497</v>
      </c>
      <c r="J995" s="5" t="s">
        <v>2722</v>
      </c>
      <c r="K995" s="5" t="s">
        <v>30</v>
      </c>
      <c r="L995">
        <v>32137</v>
      </c>
      <c r="M995" s="5" t="s">
        <v>1443</v>
      </c>
      <c r="N995" s="5" t="s">
        <v>3912</v>
      </c>
      <c r="O995" s="5" t="s">
        <v>2</v>
      </c>
      <c r="P995" s="5" t="s">
        <v>12</v>
      </c>
      <c r="Q995" s="5" t="s">
        <v>3913</v>
      </c>
      <c r="R995">
        <v>24.448</v>
      </c>
      <c r="S995">
        <v>4</v>
      </c>
      <c r="T995">
        <v>0.2</v>
      </c>
      <c r="U995">
        <v>8.8623999999999992</v>
      </c>
      <c r="V995" t="s">
        <v>1468</v>
      </c>
      <c r="W995" t="s">
        <v>1451</v>
      </c>
      <c r="X995">
        <v>3</v>
      </c>
      <c r="Y995" t="s">
        <v>1454</v>
      </c>
    </row>
    <row r="996" spans="1:25" x14ac:dyDescent="0.25">
      <c r="A996">
        <v>725</v>
      </c>
      <c r="B996" s="5" t="s">
        <v>604</v>
      </c>
      <c r="C996" s="9">
        <v>42558</v>
      </c>
      <c r="D996" s="9">
        <v>42711</v>
      </c>
      <c r="E996" s="5" t="s">
        <v>1508</v>
      </c>
      <c r="F996" s="5" t="s">
        <v>1955</v>
      </c>
      <c r="G996" s="5" t="s">
        <v>1956</v>
      </c>
      <c r="H996" s="5" t="s">
        <v>1446</v>
      </c>
      <c r="I996" s="5" t="s">
        <v>1497</v>
      </c>
      <c r="J996" s="5" t="s">
        <v>2751</v>
      </c>
      <c r="K996" s="5" t="s">
        <v>30</v>
      </c>
      <c r="L996">
        <v>33012</v>
      </c>
      <c r="M996" s="5" t="s">
        <v>1443</v>
      </c>
      <c r="N996" s="5" t="s">
        <v>3914</v>
      </c>
      <c r="O996" s="5" t="s">
        <v>2</v>
      </c>
      <c r="P996" s="5" t="s">
        <v>20</v>
      </c>
      <c r="Q996" s="5" t="s">
        <v>3915</v>
      </c>
      <c r="R996">
        <v>45.584000000000003</v>
      </c>
      <c r="S996">
        <v>7</v>
      </c>
      <c r="T996">
        <v>0.2</v>
      </c>
      <c r="U996">
        <v>5.1281999999999996</v>
      </c>
      <c r="V996" t="s">
        <v>1467</v>
      </c>
      <c r="W996" t="s">
        <v>1458</v>
      </c>
      <c r="X996">
        <v>7</v>
      </c>
      <c r="Y996" t="s">
        <v>1459</v>
      </c>
    </row>
    <row r="997" spans="1:25" x14ac:dyDescent="0.25">
      <c r="A997">
        <v>740</v>
      </c>
      <c r="B997" s="5" t="s">
        <v>126</v>
      </c>
      <c r="C997" s="9">
        <v>41730</v>
      </c>
      <c r="D997" s="9">
        <v>41852</v>
      </c>
      <c r="E997" s="5" t="s">
        <v>1508</v>
      </c>
      <c r="F997" s="5" t="s">
        <v>2381</v>
      </c>
      <c r="G997" s="5" t="s">
        <v>2382</v>
      </c>
      <c r="H997" s="5" t="s">
        <v>1447</v>
      </c>
      <c r="I997" s="5" t="s">
        <v>1497</v>
      </c>
      <c r="J997" s="5" t="s">
        <v>2383</v>
      </c>
      <c r="K997" s="5" t="s">
        <v>33</v>
      </c>
      <c r="L997">
        <v>60540</v>
      </c>
      <c r="M997" s="5" t="s">
        <v>1441</v>
      </c>
      <c r="N997" s="5" t="s">
        <v>3916</v>
      </c>
      <c r="O997" s="5" t="s">
        <v>2</v>
      </c>
      <c r="P997" s="5" t="s">
        <v>15</v>
      </c>
      <c r="Q997" s="5" t="s">
        <v>3917</v>
      </c>
      <c r="R997">
        <v>11.784000000000001</v>
      </c>
      <c r="S997">
        <v>3</v>
      </c>
      <c r="T997">
        <v>0.2</v>
      </c>
      <c r="U997">
        <v>4.2717000000000001</v>
      </c>
      <c r="V997" t="s">
        <v>1450</v>
      </c>
      <c r="W997" t="s">
        <v>1455</v>
      </c>
      <c r="X997">
        <v>4</v>
      </c>
      <c r="Y997" t="s">
        <v>1456</v>
      </c>
    </row>
    <row r="998" spans="1:25" x14ac:dyDescent="0.25">
      <c r="A998">
        <v>897</v>
      </c>
      <c r="B998" s="5" t="s">
        <v>701</v>
      </c>
      <c r="C998" s="9">
        <v>42439</v>
      </c>
      <c r="D998" s="9">
        <v>42531</v>
      </c>
      <c r="E998" s="5" t="s">
        <v>1525</v>
      </c>
      <c r="F998" s="5" t="s">
        <v>3918</v>
      </c>
      <c r="G998" s="5" t="s">
        <v>3919</v>
      </c>
      <c r="H998" s="5" t="s">
        <v>1445</v>
      </c>
      <c r="I998" s="5" t="s">
        <v>1497</v>
      </c>
      <c r="J998" s="5" t="s">
        <v>1503</v>
      </c>
      <c r="K998" s="5" t="s">
        <v>59</v>
      </c>
      <c r="L998">
        <v>77095</v>
      </c>
      <c r="M998" s="5" t="s">
        <v>1441</v>
      </c>
      <c r="N998" s="5" t="s">
        <v>3920</v>
      </c>
      <c r="O998" s="5" t="s">
        <v>2</v>
      </c>
      <c r="P998" s="5" t="s">
        <v>12</v>
      </c>
      <c r="Q998" s="5" t="s">
        <v>3921</v>
      </c>
      <c r="R998">
        <v>15.648</v>
      </c>
      <c r="S998">
        <v>2</v>
      </c>
      <c r="T998">
        <v>0.2</v>
      </c>
      <c r="U998">
        <v>5.0856000000000003</v>
      </c>
      <c r="V998" t="s">
        <v>1467</v>
      </c>
      <c r="W998" t="s">
        <v>1451</v>
      </c>
      <c r="X998">
        <v>3</v>
      </c>
      <c r="Y998" t="s">
        <v>1454</v>
      </c>
    </row>
    <row r="999" spans="1:25" x14ac:dyDescent="0.25">
      <c r="A999">
        <v>919</v>
      </c>
      <c r="B999" s="5" t="s">
        <v>824</v>
      </c>
      <c r="C999" s="9">
        <v>42493</v>
      </c>
      <c r="D999" s="9">
        <v>42677</v>
      </c>
      <c r="E999" s="5" t="s">
        <v>1508</v>
      </c>
      <c r="F999" s="5" t="s">
        <v>1532</v>
      </c>
      <c r="G999" s="5" t="s">
        <v>1533</v>
      </c>
      <c r="H999" s="5" t="s">
        <v>1446</v>
      </c>
      <c r="I999" s="5" t="s">
        <v>1497</v>
      </c>
      <c r="J999" s="5" t="s">
        <v>1534</v>
      </c>
      <c r="K999" s="5" t="s">
        <v>59</v>
      </c>
      <c r="L999">
        <v>75220</v>
      </c>
      <c r="M999" s="5" t="s">
        <v>1441</v>
      </c>
      <c r="N999" s="5" t="s">
        <v>3922</v>
      </c>
      <c r="O999" s="5" t="s">
        <v>2</v>
      </c>
      <c r="P999" s="5" t="s">
        <v>12</v>
      </c>
      <c r="Q999" s="5" t="s">
        <v>3923</v>
      </c>
      <c r="R999">
        <v>149.352</v>
      </c>
      <c r="S999">
        <v>3</v>
      </c>
      <c r="T999">
        <v>0.2</v>
      </c>
      <c r="U999">
        <v>50.406300000000002</v>
      </c>
      <c r="V999" t="s">
        <v>1467</v>
      </c>
      <c r="W999" t="s">
        <v>1455</v>
      </c>
      <c r="X999">
        <v>5</v>
      </c>
      <c r="Y999" t="s">
        <v>70</v>
      </c>
    </row>
    <row r="1000" spans="1:25" x14ac:dyDescent="0.25">
      <c r="A1000">
        <v>1007</v>
      </c>
      <c r="B1000" s="5" t="s">
        <v>311</v>
      </c>
      <c r="C1000" s="9">
        <v>42166</v>
      </c>
      <c r="D1000" s="9">
        <v>42258</v>
      </c>
      <c r="E1000" s="5" t="s">
        <v>1494</v>
      </c>
      <c r="F1000" s="5" t="s">
        <v>2632</v>
      </c>
      <c r="G1000" s="5" t="s">
        <v>2633</v>
      </c>
      <c r="H1000" s="5" t="s">
        <v>1445</v>
      </c>
      <c r="I1000" s="5" t="s">
        <v>1497</v>
      </c>
      <c r="J1000" s="5" t="s">
        <v>2634</v>
      </c>
      <c r="K1000" s="5" t="s">
        <v>24</v>
      </c>
      <c r="L1000">
        <v>85254</v>
      </c>
      <c r="M1000" s="5" t="s">
        <v>1444</v>
      </c>
      <c r="N1000" s="5" t="s">
        <v>3924</v>
      </c>
      <c r="O1000" s="5" t="s">
        <v>2</v>
      </c>
      <c r="P1000" s="5" t="s">
        <v>12</v>
      </c>
      <c r="Q1000" s="5" t="s">
        <v>3925</v>
      </c>
      <c r="R1000">
        <v>7.08</v>
      </c>
      <c r="S1000">
        <v>3</v>
      </c>
      <c r="T1000">
        <v>0.2</v>
      </c>
      <c r="U1000">
        <v>2.4780000000000002</v>
      </c>
      <c r="V1000" t="s">
        <v>1465</v>
      </c>
      <c r="W1000" t="s">
        <v>1455</v>
      </c>
      <c r="X1000">
        <v>6</v>
      </c>
      <c r="Y1000" t="s">
        <v>1457</v>
      </c>
    </row>
    <row r="1001" spans="1:25" x14ac:dyDescent="0.25">
      <c r="A1001">
        <v>1135</v>
      </c>
      <c r="B1001" s="5" t="s">
        <v>1324</v>
      </c>
      <c r="C1001" s="9">
        <v>42496</v>
      </c>
      <c r="D1001" s="9">
        <v>42619</v>
      </c>
      <c r="E1001" s="5" t="s">
        <v>1508</v>
      </c>
      <c r="F1001" s="5" t="s">
        <v>2841</v>
      </c>
      <c r="G1001" s="5" t="s">
        <v>2842</v>
      </c>
      <c r="H1001" s="5" t="s">
        <v>1447</v>
      </c>
      <c r="I1001" s="5" t="s">
        <v>1497</v>
      </c>
      <c r="J1001" s="5" t="s">
        <v>2826</v>
      </c>
      <c r="K1001" s="5" t="s">
        <v>55</v>
      </c>
      <c r="L1001">
        <v>19134</v>
      </c>
      <c r="M1001" s="5" t="s">
        <v>1442</v>
      </c>
      <c r="N1001" s="5" t="s">
        <v>3926</v>
      </c>
      <c r="O1001" s="5" t="s">
        <v>2</v>
      </c>
      <c r="P1001" s="5" t="s">
        <v>15</v>
      </c>
      <c r="Q1001" s="5" t="s">
        <v>3927</v>
      </c>
      <c r="R1001">
        <v>7.56</v>
      </c>
      <c r="S1001">
        <v>3</v>
      </c>
      <c r="T1001">
        <v>0.2</v>
      </c>
      <c r="U1001">
        <v>2.6459999999999999</v>
      </c>
      <c r="V1001" t="s">
        <v>1467</v>
      </c>
      <c r="W1001" t="s">
        <v>1455</v>
      </c>
      <c r="X1001">
        <v>5</v>
      </c>
      <c r="Y1001" t="s">
        <v>70</v>
      </c>
    </row>
    <row r="1002" spans="1:25" x14ac:dyDescent="0.25">
      <c r="A1002">
        <v>1136</v>
      </c>
      <c r="B1002" s="5" t="s">
        <v>1336</v>
      </c>
      <c r="C1002" s="9">
        <v>42686</v>
      </c>
      <c r="D1002" s="9">
        <v>42686</v>
      </c>
      <c r="E1002" s="5" t="s">
        <v>1537</v>
      </c>
      <c r="F1002" s="5" t="s">
        <v>2074</v>
      </c>
      <c r="G1002" s="5" t="s">
        <v>2075</v>
      </c>
      <c r="H1002" s="5" t="s">
        <v>1445</v>
      </c>
      <c r="I1002" s="5" t="s">
        <v>1497</v>
      </c>
      <c r="J1002" s="5" t="s">
        <v>3928</v>
      </c>
      <c r="K1002" s="5" t="s">
        <v>30</v>
      </c>
      <c r="L1002">
        <v>33030</v>
      </c>
      <c r="M1002" s="5" t="s">
        <v>1443</v>
      </c>
      <c r="N1002" s="5" t="s">
        <v>3929</v>
      </c>
      <c r="O1002" s="5" t="s">
        <v>2</v>
      </c>
      <c r="P1002" s="5" t="s">
        <v>19</v>
      </c>
      <c r="Q1002" s="5" t="s">
        <v>3930</v>
      </c>
      <c r="R1002">
        <v>85.224000000000004</v>
      </c>
      <c r="S1002">
        <v>3</v>
      </c>
      <c r="T1002">
        <v>0.2</v>
      </c>
      <c r="U1002">
        <v>7.4570999999999996</v>
      </c>
      <c r="V1002" t="s">
        <v>1467</v>
      </c>
      <c r="W1002" t="s">
        <v>1462</v>
      </c>
      <c r="X1002">
        <v>11</v>
      </c>
      <c r="Y1002" t="s">
        <v>1466</v>
      </c>
    </row>
    <row r="1003" spans="1:25" x14ac:dyDescent="0.25">
      <c r="A1003">
        <v>1282</v>
      </c>
      <c r="B1003" s="5" t="s">
        <v>956</v>
      </c>
      <c r="C1003" s="9">
        <v>42982</v>
      </c>
      <c r="D1003" s="9">
        <v>43043</v>
      </c>
      <c r="E1003" s="5" t="s">
        <v>1494</v>
      </c>
      <c r="F1003" s="5" t="s">
        <v>2637</v>
      </c>
      <c r="G1003" s="5" t="s">
        <v>2638</v>
      </c>
      <c r="H1003" s="5" t="s">
        <v>1445</v>
      </c>
      <c r="I1003" s="5" t="s">
        <v>1497</v>
      </c>
      <c r="J1003" s="5" t="s">
        <v>2015</v>
      </c>
      <c r="K1003" s="5" t="s">
        <v>30</v>
      </c>
      <c r="L1003">
        <v>32216</v>
      </c>
      <c r="M1003" s="5" t="s">
        <v>1443</v>
      </c>
      <c r="N1003" s="5" t="s">
        <v>3931</v>
      </c>
      <c r="O1003" s="5" t="s">
        <v>2</v>
      </c>
      <c r="P1003" s="5" t="s">
        <v>15</v>
      </c>
      <c r="Q1003" s="5" t="s">
        <v>3932</v>
      </c>
      <c r="R1003">
        <v>15.12</v>
      </c>
      <c r="S1003">
        <v>3</v>
      </c>
      <c r="T1003">
        <v>0.2</v>
      </c>
      <c r="U1003">
        <v>4.9139999999999997</v>
      </c>
      <c r="V1003" t="s">
        <v>1468</v>
      </c>
      <c r="W1003" t="s">
        <v>1458</v>
      </c>
      <c r="X1003">
        <v>9</v>
      </c>
      <c r="Y1003" t="s">
        <v>1461</v>
      </c>
    </row>
    <row r="1004" spans="1:25" x14ac:dyDescent="0.25">
      <c r="A1004">
        <v>1322</v>
      </c>
      <c r="B1004" s="5" t="s">
        <v>1211</v>
      </c>
      <c r="C1004" s="9">
        <v>42796</v>
      </c>
      <c r="D1004" s="9">
        <v>42949</v>
      </c>
      <c r="E1004" s="5" t="s">
        <v>1508</v>
      </c>
      <c r="F1004" s="5" t="s">
        <v>2058</v>
      </c>
      <c r="G1004" s="5" t="s">
        <v>2059</v>
      </c>
      <c r="H1004" s="5" t="s">
        <v>1445</v>
      </c>
      <c r="I1004" s="5" t="s">
        <v>1497</v>
      </c>
      <c r="J1004" s="5" t="s">
        <v>2477</v>
      </c>
      <c r="K1004" s="5" t="s">
        <v>52</v>
      </c>
      <c r="L1004">
        <v>45231</v>
      </c>
      <c r="M1004" s="5" t="s">
        <v>1442</v>
      </c>
      <c r="N1004" s="5" t="s">
        <v>3933</v>
      </c>
      <c r="O1004" s="5" t="s">
        <v>2</v>
      </c>
      <c r="P1004" s="5" t="s">
        <v>19</v>
      </c>
      <c r="Q1004" s="5" t="s">
        <v>3934</v>
      </c>
      <c r="R1004">
        <v>285.55200000000002</v>
      </c>
      <c r="S1004">
        <v>2</v>
      </c>
      <c r="T1004">
        <v>0.2</v>
      </c>
      <c r="U1004">
        <v>35.694000000000003</v>
      </c>
      <c r="V1004" t="s">
        <v>1468</v>
      </c>
      <c r="W1004" t="s">
        <v>1451</v>
      </c>
      <c r="X1004">
        <v>3</v>
      </c>
      <c r="Y1004" t="s">
        <v>1454</v>
      </c>
    </row>
    <row r="1005" spans="1:25" x14ac:dyDescent="0.25">
      <c r="A1005">
        <v>1332</v>
      </c>
      <c r="B1005" s="5" t="s">
        <v>986</v>
      </c>
      <c r="C1005" s="9">
        <v>42772</v>
      </c>
      <c r="D1005" s="9">
        <v>42892</v>
      </c>
      <c r="E1005" s="5" t="s">
        <v>1508</v>
      </c>
      <c r="F1005" s="5" t="s">
        <v>2010</v>
      </c>
      <c r="G1005" s="5" t="s">
        <v>2011</v>
      </c>
      <c r="H1005" s="5" t="s">
        <v>1447</v>
      </c>
      <c r="I1005" s="5" t="s">
        <v>1497</v>
      </c>
      <c r="J1005" s="5" t="s">
        <v>2012</v>
      </c>
      <c r="K1005" s="5" t="s">
        <v>52</v>
      </c>
      <c r="L1005">
        <v>44052</v>
      </c>
      <c r="M1005" s="5" t="s">
        <v>1442</v>
      </c>
      <c r="N1005" s="5" t="s">
        <v>3935</v>
      </c>
      <c r="O1005" s="5" t="s">
        <v>2</v>
      </c>
      <c r="P1005" s="5" t="s">
        <v>19</v>
      </c>
      <c r="Q1005" s="5" t="s">
        <v>3936</v>
      </c>
      <c r="R1005">
        <v>27.44</v>
      </c>
      <c r="S1005">
        <v>2</v>
      </c>
      <c r="T1005">
        <v>0.2</v>
      </c>
      <c r="U1005">
        <v>2.4009999999999998</v>
      </c>
      <c r="V1005" t="s">
        <v>1468</v>
      </c>
      <c r="W1005" t="s">
        <v>1451</v>
      </c>
      <c r="X1005">
        <v>2</v>
      </c>
      <c r="Y1005" t="s">
        <v>1453</v>
      </c>
    </row>
    <row r="1006" spans="1:25" x14ac:dyDescent="0.25">
      <c r="A1006">
        <v>1411</v>
      </c>
      <c r="B1006" s="5" t="s">
        <v>867</v>
      </c>
      <c r="C1006" s="9">
        <v>42836</v>
      </c>
      <c r="D1006" s="9">
        <v>43050</v>
      </c>
      <c r="E1006" s="5" t="s">
        <v>1508</v>
      </c>
      <c r="F1006" s="5" t="s">
        <v>1742</v>
      </c>
      <c r="G1006" s="5" t="s">
        <v>1743</v>
      </c>
      <c r="H1006" s="5" t="s">
        <v>1447</v>
      </c>
      <c r="I1006" s="5" t="s">
        <v>1497</v>
      </c>
      <c r="J1006" s="5" t="s">
        <v>1644</v>
      </c>
      <c r="K1006" s="5" t="s">
        <v>59</v>
      </c>
      <c r="L1006">
        <v>75051</v>
      </c>
      <c r="M1006" s="5" t="s">
        <v>1441</v>
      </c>
      <c r="N1006" s="5" t="s">
        <v>3937</v>
      </c>
      <c r="O1006" s="5" t="s">
        <v>2</v>
      </c>
      <c r="P1006" s="5" t="s">
        <v>15</v>
      </c>
      <c r="Q1006" s="5" t="s">
        <v>3938</v>
      </c>
      <c r="R1006">
        <v>23.68</v>
      </c>
      <c r="S1006">
        <v>2</v>
      </c>
      <c r="T1006">
        <v>0.2</v>
      </c>
      <c r="U1006">
        <v>8.8800000000000008</v>
      </c>
      <c r="V1006" t="s">
        <v>1468</v>
      </c>
      <c r="W1006" t="s">
        <v>1455</v>
      </c>
      <c r="X1006">
        <v>4</v>
      </c>
      <c r="Y1006" t="s">
        <v>1456</v>
      </c>
    </row>
    <row r="1007" spans="1:25" x14ac:dyDescent="0.25">
      <c r="A1007">
        <v>1444</v>
      </c>
      <c r="B1007" s="5" t="s">
        <v>527</v>
      </c>
      <c r="C1007" s="9">
        <v>42014</v>
      </c>
      <c r="D1007" s="9">
        <v>42165</v>
      </c>
      <c r="E1007" s="5" t="s">
        <v>1508</v>
      </c>
      <c r="F1007" s="5" t="s">
        <v>2911</v>
      </c>
      <c r="G1007" s="5" t="s">
        <v>2912</v>
      </c>
      <c r="H1007" s="5" t="s">
        <v>1446</v>
      </c>
      <c r="I1007" s="5" t="s">
        <v>1497</v>
      </c>
      <c r="J1007" s="5" t="s">
        <v>2085</v>
      </c>
      <c r="K1007" s="5" t="s">
        <v>27</v>
      </c>
      <c r="L1007">
        <v>80013</v>
      </c>
      <c r="M1007" s="5" t="s">
        <v>1444</v>
      </c>
      <c r="N1007" s="5" t="s">
        <v>3889</v>
      </c>
      <c r="O1007" s="5" t="s">
        <v>2</v>
      </c>
      <c r="P1007" s="5" t="s">
        <v>19</v>
      </c>
      <c r="Q1007" s="5" t="s">
        <v>3890</v>
      </c>
      <c r="R1007">
        <v>139.42400000000001</v>
      </c>
      <c r="S1007">
        <v>4</v>
      </c>
      <c r="T1007">
        <v>0.2</v>
      </c>
      <c r="U1007">
        <v>17.428000000000001</v>
      </c>
      <c r="V1007" t="s">
        <v>1465</v>
      </c>
      <c r="W1007" t="s">
        <v>1451</v>
      </c>
      <c r="X1007">
        <v>1</v>
      </c>
      <c r="Y1007" t="s">
        <v>1452</v>
      </c>
    </row>
    <row r="1008" spans="1:25" x14ac:dyDescent="0.25">
      <c r="A1008">
        <v>1631</v>
      </c>
      <c r="B1008" s="5" t="s">
        <v>567</v>
      </c>
      <c r="C1008" s="9">
        <v>42587</v>
      </c>
      <c r="D1008" s="9">
        <v>42587</v>
      </c>
      <c r="E1008" s="5" t="s">
        <v>1537</v>
      </c>
      <c r="F1008" s="5" t="s">
        <v>3150</v>
      </c>
      <c r="G1008" s="5" t="s">
        <v>3151</v>
      </c>
      <c r="H1008" s="5" t="s">
        <v>1445</v>
      </c>
      <c r="I1008" s="5" t="s">
        <v>1497</v>
      </c>
      <c r="J1008" s="5" t="s">
        <v>3118</v>
      </c>
      <c r="K1008" s="5" t="s">
        <v>52</v>
      </c>
      <c r="L1008">
        <v>44105</v>
      </c>
      <c r="M1008" s="5" t="s">
        <v>1442</v>
      </c>
      <c r="N1008" s="5" t="s">
        <v>3939</v>
      </c>
      <c r="O1008" s="5" t="s">
        <v>2</v>
      </c>
      <c r="P1008" s="5" t="s">
        <v>19</v>
      </c>
      <c r="Q1008" s="5" t="s">
        <v>3940</v>
      </c>
      <c r="R1008">
        <v>1006.056</v>
      </c>
      <c r="S1008">
        <v>3</v>
      </c>
      <c r="T1008">
        <v>0.2</v>
      </c>
      <c r="U1008">
        <v>88.029899999999998</v>
      </c>
      <c r="V1008" t="s">
        <v>1467</v>
      </c>
      <c r="W1008" t="s">
        <v>1458</v>
      </c>
      <c r="X1008">
        <v>8</v>
      </c>
      <c r="Y1008" t="s">
        <v>1460</v>
      </c>
    </row>
    <row r="1009" spans="1:25" x14ac:dyDescent="0.25">
      <c r="A1009">
        <v>1634</v>
      </c>
      <c r="B1009" s="5" t="s">
        <v>567</v>
      </c>
      <c r="C1009" s="9">
        <v>42587</v>
      </c>
      <c r="D1009" s="9">
        <v>42587</v>
      </c>
      <c r="E1009" s="5" t="s">
        <v>1537</v>
      </c>
      <c r="F1009" s="5" t="s">
        <v>3150</v>
      </c>
      <c r="G1009" s="5" t="s">
        <v>3151</v>
      </c>
      <c r="H1009" s="5" t="s">
        <v>1445</v>
      </c>
      <c r="I1009" s="5" t="s">
        <v>1497</v>
      </c>
      <c r="J1009" s="5" t="s">
        <v>3118</v>
      </c>
      <c r="K1009" s="5" t="s">
        <v>52</v>
      </c>
      <c r="L1009">
        <v>44105</v>
      </c>
      <c r="M1009" s="5" t="s">
        <v>1442</v>
      </c>
      <c r="N1009" s="5" t="s">
        <v>3941</v>
      </c>
      <c r="O1009" s="5" t="s">
        <v>2</v>
      </c>
      <c r="P1009" s="5" t="s">
        <v>19</v>
      </c>
      <c r="Q1009" s="5" t="s">
        <v>3942</v>
      </c>
      <c r="R1009">
        <v>25.12</v>
      </c>
      <c r="S1009">
        <v>2</v>
      </c>
      <c r="T1009">
        <v>0.2</v>
      </c>
      <c r="U1009">
        <v>1.57</v>
      </c>
      <c r="V1009" t="s">
        <v>1467</v>
      </c>
      <c r="W1009" t="s">
        <v>1458</v>
      </c>
      <c r="X1009">
        <v>8</v>
      </c>
      <c r="Y1009" t="s">
        <v>1460</v>
      </c>
    </row>
    <row r="1010" spans="1:25" x14ac:dyDescent="0.25">
      <c r="A1010">
        <v>1800</v>
      </c>
      <c r="B1010" s="5" t="s">
        <v>629</v>
      </c>
      <c r="C1010" s="9">
        <v>42590</v>
      </c>
      <c r="D1010" s="9">
        <v>42651</v>
      </c>
      <c r="E1010" s="5" t="s">
        <v>1525</v>
      </c>
      <c r="F1010" s="5" t="s">
        <v>2431</v>
      </c>
      <c r="G1010" s="5" t="s">
        <v>2432</v>
      </c>
      <c r="H1010" s="5" t="s">
        <v>1445</v>
      </c>
      <c r="I1010" s="5" t="s">
        <v>1497</v>
      </c>
      <c r="J1010" s="5" t="s">
        <v>1534</v>
      </c>
      <c r="K1010" s="5" t="s">
        <v>59</v>
      </c>
      <c r="L1010">
        <v>75081</v>
      </c>
      <c r="M1010" s="5" t="s">
        <v>1441</v>
      </c>
      <c r="N1010" s="5" t="s">
        <v>3943</v>
      </c>
      <c r="O1010" s="5" t="s">
        <v>2</v>
      </c>
      <c r="P1010" s="5" t="s">
        <v>13</v>
      </c>
      <c r="Q1010" s="5" t="s">
        <v>3944</v>
      </c>
      <c r="R1010">
        <v>11.167999999999999</v>
      </c>
      <c r="S1010">
        <v>4</v>
      </c>
      <c r="T1010">
        <v>0.2</v>
      </c>
      <c r="U1010">
        <v>3.6295999999999999</v>
      </c>
      <c r="V1010" t="s">
        <v>1467</v>
      </c>
      <c r="W1010" t="s">
        <v>1458</v>
      </c>
      <c r="X1010">
        <v>8</v>
      </c>
      <c r="Y1010" t="s">
        <v>1460</v>
      </c>
    </row>
    <row r="1011" spans="1:25" x14ac:dyDescent="0.25">
      <c r="A1011">
        <v>1838</v>
      </c>
      <c r="B1011" s="5" t="s">
        <v>137</v>
      </c>
      <c r="C1011" s="9">
        <v>41647</v>
      </c>
      <c r="D1011" s="9">
        <v>41767</v>
      </c>
      <c r="E1011" s="5" t="s">
        <v>1508</v>
      </c>
      <c r="F1011" s="5" t="s">
        <v>2662</v>
      </c>
      <c r="G1011" s="5" t="s">
        <v>2663</v>
      </c>
      <c r="H1011" s="5" t="s">
        <v>1446</v>
      </c>
      <c r="I1011" s="5" t="s">
        <v>1497</v>
      </c>
      <c r="J1011" s="5" t="s">
        <v>2205</v>
      </c>
      <c r="K1011" s="5" t="s">
        <v>51</v>
      </c>
      <c r="L1011">
        <v>28205</v>
      </c>
      <c r="M1011" s="5" t="s">
        <v>1443</v>
      </c>
      <c r="N1011" s="5" t="s">
        <v>3945</v>
      </c>
      <c r="O1011" s="5" t="s">
        <v>2</v>
      </c>
      <c r="P1011" s="5" t="s">
        <v>15</v>
      </c>
      <c r="Q1011" s="5" t="s">
        <v>3946</v>
      </c>
      <c r="R1011">
        <v>17.544</v>
      </c>
      <c r="S1011">
        <v>3</v>
      </c>
      <c r="T1011">
        <v>0.2</v>
      </c>
      <c r="U1011">
        <v>5.9211</v>
      </c>
      <c r="V1011" t="s">
        <v>1450</v>
      </c>
      <c r="W1011" t="s">
        <v>1451</v>
      </c>
      <c r="X1011">
        <v>1</v>
      </c>
      <c r="Y1011" t="s">
        <v>1452</v>
      </c>
    </row>
    <row r="1012" spans="1:25" x14ac:dyDescent="0.25">
      <c r="A1012">
        <v>1840</v>
      </c>
      <c r="B1012" s="5" t="s">
        <v>137</v>
      </c>
      <c r="C1012" s="9">
        <v>41647</v>
      </c>
      <c r="D1012" s="9">
        <v>41767</v>
      </c>
      <c r="E1012" s="5" t="s">
        <v>1508</v>
      </c>
      <c r="F1012" s="5" t="s">
        <v>2662</v>
      </c>
      <c r="G1012" s="5" t="s">
        <v>2663</v>
      </c>
      <c r="H1012" s="5" t="s">
        <v>1446</v>
      </c>
      <c r="I1012" s="5" t="s">
        <v>1497</v>
      </c>
      <c r="J1012" s="5" t="s">
        <v>2205</v>
      </c>
      <c r="K1012" s="5" t="s">
        <v>51</v>
      </c>
      <c r="L1012">
        <v>28205</v>
      </c>
      <c r="M1012" s="5" t="s">
        <v>1443</v>
      </c>
      <c r="N1012" s="5" t="s">
        <v>3947</v>
      </c>
      <c r="O1012" s="5" t="s">
        <v>2</v>
      </c>
      <c r="P1012" s="5" t="s">
        <v>6</v>
      </c>
      <c r="Q1012" s="5" t="s">
        <v>3948</v>
      </c>
      <c r="R1012">
        <v>62.92</v>
      </c>
      <c r="S1012">
        <v>1</v>
      </c>
      <c r="T1012">
        <v>0.2</v>
      </c>
      <c r="U1012">
        <v>10.224500000000001</v>
      </c>
      <c r="V1012" t="s">
        <v>1450</v>
      </c>
      <c r="W1012" t="s">
        <v>1451</v>
      </c>
      <c r="X1012">
        <v>1</v>
      </c>
      <c r="Y1012" t="s">
        <v>1452</v>
      </c>
    </row>
    <row r="1013" spans="1:25" x14ac:dyDescent="0.25">
      <c r="A1013">
        <v>1843</v>
      </c>
      <c r="B1013" s="5" t="s">
        <v>418</v>
      </c>
      <c r="C1013" s="9">
        <v>42249</v>
      </c>
      <c r="D1013" s="9">
        <v>42310</v>
      </c>
      <c r="E1013" s="5" t="s">
        <v>1525</v>
      </c>
      <c r="F1013" s="5" t="s">
        <v>1578</v>
      </c>
      <c r="G1013" s="5" t="s">
        <v>1579</v>
      </c>
      <c r="H1013" s="5" t="s">
        <v>1446</v>
      </c>
      <c r="I1013" s="5" t="s">
        <v>1497</v>
      </c>
      <c r="J1013" s="5" t="s">
        <v>1511</v>
      </c>
      <c r="K1013" s="5" t="s">
        <v>59</v>
      </c>
      <c r="L1013">
        <v>78207</v>
      </c>
      <c r="M1013" s="5" t="s">
        <v>1441</v>
      </c>
      <c r="N1013" s="5" t="s">
        <v>3949</v>
      </c>
      <c r="O1013" s="5" t="s">
        <v>2</v>
      </c>
      <c r="P1013" s="5" t="s">
        <v>15</v>
      </c>
      <c r="Q1013" s="5" t="s">
        <v>3950</v>
      </c>
      <c r="R1013">
        <v>40.095999999999997</v>
      </c>
      <c r="S1013">
        <v>4</v>
      </c>
      <c r="T1013">
        <v>0.2</v>
      </c>
      <c r="U1013">
        <v>13.532400000000001</v>
      </c>
      <c r="V1013" t="s">
        <v>1465</v>
      </c>
      <c r="W1013" t="s">
        <v>1458</v>
      </c>
      <c r="X1013">
        <v>9</v>
      </c>
      <c r="Y1013" t="s">
        <v>1461</v>
      </c>
    </row>
    <row r="1014" spans="1:25" x14ac:dyDescent="0.25">
      <c r="A1014">
        <v>1863</v>
      </c>
      <c r="B1014" s="5" t="s">
        <v>237</v>
      </c>
      <c r="C1014" s="9">
        <v>41984</v>
      </c>
      <c r="D1014" s="9">
        <v>41984</v>
      </c>
      <c r="E1014" s="5" t="s">
        <v>1537</v>
      </c>
      <c r="F1014" s="5" t="s">
        <v>3951</v>
      </c>
      <c r="G1014" s="5" t="s">
        <v>3952</v>
      </c>
      <c r="H1014" s="5" t="s">
        <v>1445</v>
      </c>
      <c r="I1014" s="5" t="s">
        <v>1497</v>
      </c>
      <c r="J1014" s="5" t="s">
        <v>1511</v>
      </c>
      <c r="K1014" s="5" t="s">
        <v>59</v>
      </c>
      <c r="L1014">
        <v>78207</v>
      </c>
      <c r="M1014" s="5" t="s">
        <v>1441</v>
      </c>
      <c r="N1014" s="5" t="s">
        <v>3953</v>
      </c>
      <c r="O1014" s="5" t="s">
        <v>2</v>
      </c>
      <c r="P1014" s="5" t="s">
        <v>19</v>
      </c>
      <c r="Q1014" s="5" t="s">
        <v>3954</v>
      </c>
      <c r="R1014">
        <v>49.631999999999998</v>
      </c>
      <c r="S1014">
        <v>4</v>
      </c>
      <c r="T1014">
        <v>0.2</v>
      </c>
      <c r="U1014">
        <v>4.9631999999999996</v>
      </c>
      <c r="V1014" t="s">
        <v>1450</v>
      </c>
      <c r="W1014" t="s">
        <v>1462</v>
      </c>
      <c r="X1014">
        <v>12</v>
      </c>
      <c r="Y1014" t="s">
        <v>1464</v>
      </c>
    </row>
    <row r="1015" spans="1:25" x14ac:dyDescent="0.25">
      <c r="A1015">
        <v>1922</v>
      </c>
      <c r="B1015" s="5" t="s">
        <v>376</v>
      </c>
      <c r="C1015" s="9">
        <v>42073</v>
      </c>
      <c r="D1015" s="9">
        <v>42257</v>
      </c>
      <c r="E1015" s="5" t="s">
        <v>1508</v>
      </c>
      <c r="F1015" s="5" t="s">
        <v>3955</v>
      </c>
      <c r="G1015" s="5" t="s">
        <v>3956</v>
      </c>
      <c r="H1015" s="5" t="s">
        <v>1446</v>
      </c>
      <c r="I1015" s="5" t="s">
        <v>1497</v>
      </c>
      <c r="J1015" s="5" t="s">
        <v>3957</v>
      </c>
      <c r="K1015" s="5" t="s">
        <v>55</v>
      </c>
      <c r="L1015">
        <v>19601</v>
      </c>
      <c r="M1015" s="5" t="s">
        <v>1442</v>
      </c>
      <c r="N1015" s="5" t="s">
        <v>3958</v>
      </c>
      <c r="O1015" s="5" t="s">
        <v>2</v>
      </c>
      <c r="P1015" s="5" t="s">
        <v>19</v>
      </c>
      <c r="Q1015" s="5" t="s">
        <v>3959</v>
      </c>
      <c r="R1015">
        <v>15.007999999999999</v>
      </c>
      <c r="S1015">
        <v>2</v>
      </c>
      <c r="T1015">
        <v>0.2</v>
      </c>
      <c r="U1015">
        <v>1.5007999999999999</v>
      </c>
      <c r="V1015" t="s">
        <v>1465</v>
      </c>
      <c r="W1015" t="s">
        <v>1451</v>
      </c>
      <c r="X1015">
        <v>3</v>
      </c>
      <c r="Y1015" t="s">
        <v>1454</v>
      </c>
    </row>
    <row r="1016" spans="1:25" x14ac:dyDescent="0.25">
      <c r="A1016">
        <v>2013</v>
      </c>
      <c r="B1016" s="5" t="s">
        <v>489</v>
      </c>
      <c r="C1016" s="9">
        <v>42320</v>
      </c>
      <c r="D1016" s="9">
        <v>42320</v>
      </c>
      <c r="E1016" s="5" t="s">
        <v>1537</v>
      </c>
      <c r="F1016" s="5" t="s">
        <v>3160</v>
      </c>
      <c r="G1016" s="5" t="s">
        <v>3161</v>
      </c>
      <c r="H1016" s="5" t="s">
        <v>1445</v>
      </c>
      <c r="I1016" s="5" t="s">
        <v>1497</v>
      </c>
      <c r="J1016" s="5" t="s">
        <v>1503</v>
      </c>
      <c r="K1016" s="5" t="s">
        <v>59</v>
      </c>
      <c r="L1016">
        <v>77041</v>
      </c>
      <c r="M1016" s="5" t="s">
        <v>1441</v>
      </c>
      <c r="N1016" s="5" t="s">
        <v>3960</v>
      </c>
      <c r="O1016" s="5" t="s">
        <v>2</v>
      </c>
      <c r="P1016" s="5" t="s">
        <v>19</v>
      </c>
      <c r="Q1016" s="5" t="s">
        <v>3961</v>
      </c>
      <c r="R1016">
        <v>46.344000000000001</v>
      </c>
      <c r="S1016">
        <v>3</v>
      </c>
      <c r="T1016">
        <v>0.2</v>
      </c>
      <c r="U1016">
        <v>4.6344000000000003</v>
      </c>
      <c r="V1016" t="s">
        <v>1465</v>
      </c>
      <c r="W1016" t="s">
        <v>1462</v>
      </c>
      <c r="X1016">
        <v>11</v>
      </c>
      <c r="Y1016" t="s">
        <v>1466</v>
      </c>
    </row>
    <row r="1017" spans="1:25" x14ac:dyDescent="0.25">
      <c r="A1017">
        <v>2099</v>
      </c>
      <c r="B1017" s="5" t="s">
        <v>969</v>
      </c>
      <c r="C1017" s="9">
        <v>42925</v>
      </c>
      <c r="D1017" s="9">
        <v>43078</v>
      </c>
      <c r="E1017" s="5" t="s">
        <v>1508</v>
      </c>
      <c r="F1017" s="5" t="s">
        <v>3164</v>
      </c>
      <c r="G1017" s="5" t="s">
        <v>3165</v>
      </c>
      <c r="H1017" s="5" t="s">
        <v>1445</v>
      </c>
      <c r="I1017" s="5" t="s">
        <v>1497</v>
      </c>
      <c r="J1017" s="5" t="s">
        <v>2099</v>
      </c>
      <c r="K1017" s="5" t="s">
        <v>54</v>
      </c>
      <c r="L1017">
        <v>97206</v>
      </c>
      <c r="M1017" s="5" t="s">
        <v>1444</v>
      </c>
      <c r="N1017" s="5" t="s">
        <v>3941</v>
      </c>
      <c r="O1017" s="5" t="s">
        <v>2</v>
      </c>
      <c r="P1017" s="5" t="s">
        <v>19</v>
      </c>
      <c r="Q1017" s="5" t="s">
        <v>3942</v>
      </c>
      <c r="R1017">
        <v>37.68</v>
      </c>
      <c r="S1017">
        <v>3</v>
      </c>
      <c r="T1017">
        <v>0.2</v>
      </c>
      <c r="U1017">
        <v>2.355</v>
      </c>
      <c r="V1017" t="s">
        <v>1468</v>
      </c>
      <c r="W1017" t="s">
        <v>1458</v>
      </c>
      <c r="X1017">
        <v>7</v>
      </c>
      <c r="Y1017" t="s">
        <v>1459</v>
      </c>
    </row>
    <row r="1018" spans="1:25" x14ac:dyDescent="0.25">
      <c r="A1018">
        <v>2125</v>
      </c>
      <c r="B1018" s="5" t="s">
        <v>1077</v>
      </c>
      <c r="C1018" s="9">
        <v>42747</v>
      </c>
      <c r="D1018" s="9">
        <v>42867</v>
      </c>
      <c r="E1018" s="5" t="s">
        <v>1508</v>
      </c>
      <c r="F1018" s="5" t="s">
        <v>2999</v>
      </c>
      <c r="G1018" s="5" t="s">
        <v>3000</v>
      </c>
      <c r="H1018" s="5" t="s">
        <v>1447</v>
      </c>
      <c r="I1018" s="5" t="s">
        <v>1497</v>
      </c>
      <c r="J1018" s="5" t="s">
        <v>2826</v>
      </c>
      <c r="K1018" s="5" t="s">
        <v>55</v>
      </c>
      <c r="L1018">
        <v>19143</v>
      </c>
      <c r="M1018" s="5" t="s">
        <v>1442</v>
      </c>
      <c r="N1018" s="5" t="s">
        <v>3962</v>
      </c>
      <c r="O1018" s="5" t="s">
        <v>2</v>
      </c>
      <c r="P1018" s="5" t="s">
        <v>12</v>
      </c>
      <c r="Q1018" s="5" t="s">
        <v>3963</v>
      </c>
      <c r="R1018">
        <v>104.68</v>
      </c>
      <c r="S1018">
        <v>5</v>
      </c>
      <c r="T1018">
        <v>0.2</v>
      </c>
      <c r="U1018">
        <v>35.329500000000003</v>
      </c>
      <c r="V1018" t="s">
        <v>1468</v>
      </c>
      <c r="W1018" t="s">
        <v>1451</v>
      </c>
      <c r="X1018">
        <v>1</v>
      </c>
      <c r="Y1018" t="s">
        <v>1452</v>
      </c>
    </row>
    <row r="1019" spans="1:25" x14ac:dyDescent="0.25">
      <c r="A1019">
        <v>2145</v>
      </c>
      <c r="B1019" s="5" t="s">
        <v>761</v>
      </c>
      <c r="C1019" s="9">
        <v>42378</v>
      </c>
      <c r="D1019" s="9">
        <v>42499</v>
      </c>
      <c r="E1019" s="5" t="s">
        <v>1508</v>
      </c>
      <c r="F1019" s="5" t="s">
        <v>2824</v>
      </c>
      <c r="G1019" s="5" t="s">
        <v>2825</v>
      </c>
      <c r="H1019" s="5" t="s">
        <v>1446</v>
      </c>
      <c r="I1019" s="5" t="s">
        <v>1497</v>
      </c>
      <c r="J1019" s="5" t="s">
        <v>2826</v>
      </c>
      <c r="K1019" s="5" t="s">
        <v>55</v>
      </c>
      <c r="L1019">
        <v>19140</v>
      </c>
      <c r="M1019" s="5" t="s">
        <v>1442</v>
      </c>
      <c r="N1019" s="5" t="s">
        <v>3891</v>
      </c>
      <c r="O1019" s="5" t="s">
        <v>2</v>
      </c>
      <c r="P1019" s="5" t="s">
        <v>13</v>
      </c>
      <c r="Q1019" s="5" t="s">
        <v>3892</v>
      </c>
      <c r="R1019">
        <v>16.687999999999999</v>
      </c>
      <c r="S1019">
        <v>7</v>
      </c>
      <c r="T1019">
        <v>0.2</v>
      </c>
      <c r="U1019">
        <v>5.4236000000000004</v>
      </c>
      <c r="V1019" t="s">
        <v>1467</v>
      </c>
      <c r="W1019" t="s">
        <v>1451</v>
      </c>
      <c r="X1019">
        <v>1</v>
      </c>
      <c r="Y1019" t="s">
        <v>1452</v>
      </c>
    </row>
    <row r="1020" spans="1:25" x14ac:dyDescent="0.25">
      <c r="A1020">
        <v>2288</v>
      </c>
      <c r="B1020" s="5" t="s">
        <v>1373</v>
      </c>
      <c r="C1020" s="9">
        <v>42741</v>
      </c>
      <c r="D1020" s="9">
        <v>42861</v>
      </c>
      <c r="E1020" s="5" t="s">
        <v>1525</v>
      </c>
      <c r="F1020" s="5" t="s">
        <v>1932</v>
      </c>
      <c r="G1020" s="5" t="s">
        <v>1933</v>
      </c>
      <c r="H1020" s="5" t="s">
        <v>1446</v>
      </c>
      <c r="I1020" s="5" t="s">
        <v>1497</v>
      </c>
      <c r="J1020" s="5" t="s">
        <v>2298</v>
      </c>
      <c r="K1020" s="5" t="s">
        <v>52</v>
      </c>
      <c r="L1020">
        <v>43615</v>
      </c>
      <c r="M1020" s="5" t="s">
        <v>1442</v>
      </c>
      <c r="N1020" s="5" t="s">
        <v>3964</v>
      </c>
      <c r="O1020" s="5" t="s">
        <v>2</v>
      </c>
      <c r="P1020" s="5" t="s">
        <v>6</v>
      </c>
      <c r="Q1020" s="5" t="s">
        <v>3965</v>
      </c>
      <c r="R1020">
        <v>17.48</v>
      </c>
      <c r="S1020">
        <v>5</v>
      </c>
      <c r="T1020">
        <v>0.2</v>
      </c>
      <c r="U1020">
        <v>1.3109999999999999</v>
      </c>
      <c r="V1020" t="s">
        <v>1468</v>
      </c>
      <c r="W1020" t="s">
        <v>1451</v>
      </c>
      <c r="X1020">
        <v>1</v>
      </c>
      <c r="Y1020" t="s">
        <v>1452</v>
      </c>
    </row>
    <row r="1021" spans="1:25" x14ac:dyDescent="0.25">
      <c r="A1021">
        <v>2310</v>
      </c>
      <c r="B1021" s="5" t="s">
        <v>1384</v>
      </c>
      <c r="C1021" s="9">
        <v>43045</v>
      </c>
      <c r="D1021" s="9">
        <v>43075</v>
      </c>
      <c r="E1021" s="5" t="s">
        <v>1494</v>
      </c>
      <c r="F1021" s="5" t="s">
        <v>2404</v>
      </c>
      <c r="G1021" s="5" t="s">
        <v>2405</v>
      </c>
      <c r="H1021" s="5" t="s">
        <v>1447</v>
      </c>
      <c r="I1021" s="5" t="s">
        <v>1497</v>
      </c>
      <c r="J1021" s="5" t="s">
        <v>2406</v>
      </c>
      <c r="K1021" s="5" t="s">
        <v>24</v>
      </c>
      <c r="L1021">
        <v>85345</v>
      </c>
      <c r="M1021" s="5" t="s">
        <v>1444</v>
      </c>
      <c r="N1021" s="5" t="s">
        <v>3966</v>
      </c>
      <c r="O1021" s="5" t="s">
        <v>2</v>
      </c>
      <c r="P1021" s="5" t="s">
        <v>19</v>
      </c>
      <c r="Q1021" s="5" t="s">
        <v>3967</v>
      </c>
      <c r="R1021">
        <v>68.447999999999993</v>
      </c>
      <c r="S1021">
        <v>4</v>
      </c>
      <c r="T1021">
        <v>0.2</v>
      </c>
      <c r="U1021">
        <v>7.7004000000000001</v>
      </c>
      <c r="V1021" t="s">
        <v>1468</v>
      </c>
      <c r="W1021" t="s">
        <v>1462</v>
      </c>
      <c r="X1021">
        <v>11</v>
      </c>
      <c r="Y1021" t="s">
        <v>1466</v>
      </c>
    </row>
    <row r="1022" spans="1:25" x14ac:dyDescent="0.25">
      <c r="A1022">
        <v>2373</v>
      </c>
      <c r="B1022" s="5" t="s">
        <v>788</v>
      </c>
      <c r="C1022" s="9">
        <v>42558</v>
      </c>
      <c r="D1022" s="9">
        <v>42681</v>
      </c>
      <c r="E1022" s="5" t="s">
        <v>1525</v>
      </c>
      <c r="F1022" s="5" t="s">
        <v>1775</v>
      </c>
      <c r="G1022" s="5" t="s">
        <v>1776</v>
      </c>
      <c r="H1022" s="5" t="s">
        <v>1446</v>
      </c>
      <c r="I1022" s="5" t="s">
        <v>1497</v>
      </c>
      <c r="J1022" s="5" t="s">
        <v>2085</v>
      </c>
      <c r="K1022" s="5" t="s">
        <v>33</v>
      </c>
      <c r="L1022">
        <v>60505</v>
      </c>
      <c r="M1022" s="5" t="s">
        <v>1441</v>
      </c>
      <c r="N1022" s="5" t="s">
        <v>3968</v>
      </c>
      <c r="O1022" s="5" t="s">
        <v>2</v>
      </c>
      <c r="P1022" s="5" t="s">
        <v>13</v>
      </c>
      <c r="Q1022" s="5" t="s">
        <v>3969</v>
      </c>
      <c r="R1022">
        <v>2.6320000000000001</v>
      </c>
      <c r="S1022">
        <v>1</v>
      </c>
      <c r="T1022">
        <v>0.2</v>
      </c>
      <c r="U1022">
        <v>0.82250000000000001</v>
      </c>
      <c r="V1022" t="s">
        <v>1467</v>
      </c>
      <c r="W1022" t="s">
        <v>1458</v>
      </c>
      <c r="X1022">
        <v>7</v>
      </c>
      <c r="Y1022" t="s">
        <v>1459</v>
      </c>
    </row>
    <row r="1023" spans="1:25" x14ac:dyDescent="0.25">
      <c r="A1023">
        <v>2380</v>
      </c>
      <c r="B1023" s="5" t="s">
        <v>618</v>
      </c>
      <c r="C1023" s="9">
        <v>42526</v>
      </c>
      <c r="D1023" s="9">
        <v>42648</v>
      </c>
      <c r="E1023" s="5" t="s">
        <v>1508</v>
      </c>
      <c r="F1023" s="5" t="s">
        <v>3183</v>
      </c>
      <c r="G1023" s="5" t="s">
        <v>3184</v>
      </c>
      <c r="H1023" s="5" t="s">
        <v>1447</v>
      </c>
      <c r="I1023" s="5" t="s">
        <v>1497</v>
      </c>
      <c r="J1023" s="5" t="s">
        <v>2012</v>
      </c>
      <c r="K1023" s="5" t="s">
        <v>52</v>
      </c>
      <c r="L1023">
        <v>44052</v>
      </c>
      <c r="M1023" s="5" t="s">
        <v>1442</v>
      </c>
      <c r="N1023" s="5" t="s">
        <v>3970</v>
      </c>
      <c r="O1023" s="5" t="s">
        <v>2</v>
      </c>
      <c r="P1023" s="5" t="s">
        <v>13</v>
      </c>
      <c r="Q1023" s="5" t="s">
        <v>3971</v>
      </c>
      <c r="R1023">
        <v>7.2160000000000002</v>
      </c>
      <c r="S1023">
        <v>2</v>
      </c>
      <c r="T1023">
        <v>0.2</v>
      </c>
      <c r="U1023">
        <v>1.7138</v>
      </c>
      <c r="V1023" t="s">
        <v>1467</v>
      </c>
      <c r="W1023" t="s">
        <v>1455</v>
      </c>
      <c r="X1023">
        <v>6</v>
      </c>
      <c r="Y1023" t="s">
        <v>1457</v>
      </c>
    </row>
    <row r="1024" spans="1:25" x14ac:dyDescent="0.25">
      <c r="A1024">
        <v>2411</v>
      </c>
      <c r="B1024" s="5" t="s">
        <v>272</v>
      </c>
      <c r="C1024" s="9">
        <v>41647</v>
      </c>
      <c r="D1024" s="9">
        <v>41798</v>
      </c>
      <c r="E1024" s="5" t="s">
        <v>1508</v>
      </c>
      <c r="F1024" s="5" t="s">
        <v>2459</v>
      </c>
      <c r="G1024" s="5" t="s">
        <v>2460</v>
      </c>
      <c r="H1024" s="5" t="s">
        <v>1447</v>
      </c>
      <c r="I1024" s="5" t="s">
        <v>1497</v>
      </c>
      <c r="J1024" s="5" t="s">
        <v>2826</v>
      </c>
      <c r="K1024" s="5" t="s">
        <v>55</v>
      </c>
      <c r="L1024">
        <v>19120</v>
      </c>
      <c r="M1024" s="5" t="s">
        <v>1442</v>
      </c>
      <c r="N1024" s="5" t="s">
        <v>3972</v>
      </c>
      <c r="O1024" s="5" t="s">
        <v>2</v>
      </c>
      <c r="P1024" s="5" t="s">
        <v>13</v>
      </c>
      <c r="Q1024" s="5" t="s">
        <v>3973</v>
      </c>
      <c r="R1024">
        <v>5.68</v>
      </c>
      <c r="S1024">
        <v>2</v>
      </c>
      <c r="T1024">
        <v>0.2</v>
      </c>
      <c r="U1024">
        <v>1.917</v>
      </c>
      <c r="V1024" t="s">
        <v>1450</v>
      </c>
      <c r="W1024" t="s">
        <v>1451</v>
      </c>
      <c r="X1024">
        <v>1</v>
      </c>
      <c r="Y1024" t="s">
        <v>1452</v>
      </c>
    </row>
    <row r="1025" spans="1:25" x14ac:dyDescent="0.25">
      <c r="A1025">
        <v>2516</v>
      </c>
      <c r="B1025" s="5" t="s">
        <v>99</v>
      </c>
      <c r="C1025" s="9">
        <v>41768</v>
      </c>
      <c r="D1025" s="9">
        <v>41921</v>
      </c>
      <c r="E1025" s="5" t="s">
        <v>1508</v>
      </c>
      <c r="F1025" s="5" t="s">
        <v>3974</v>
      </c>
      <c r="G1025" s="5" t="s">
        <v>3975</v>
      </c>
      <c r="H1025" s="5" t="s">
        <v>1445</v>
      </c>
      <c r="I1025" s="5" t="s">
        <v>1497</v>
      </c>
      <c r="J1025" s="5" t="s">
        <v>3976</v>
      </c>
      <c r="K1025" s="5" t="s">
        <v>52</v>
      </c>
      <c r="L1025">
        <v>43402</v>
      </c>
      <c r="M1025" s="5" t="s">
        <v>1442</v>
      </c>
      <c r="N1025" s="5" t="s">
        <v>3977</v>
      </c>
      <c r="O1025" s="5" t="s">
        <v>2</v>
      </c>
      <c r="P1025" s="5" t="s">
        <v>19</v>
      </c>
      <c r="Q1025" s="5" t="s">
        <v>3978</v>
      </c>
      <c r="R1025">
        <v>264.32</v>
      </c>
      <c r="S1025">
        <v>2</v>
      </c>
      <c r="T1025">
        <v>0.2</v>
      </c>
      <c r="U1025">
        <v>19.824000000000002</v>
      </c>
      <c r="V1025" t="s">
        <v>1450</v>
      </c>
      <c r="W1025" t="s">
        <v>1455</v>
      </c>
      <c r="X1025">
        <v>5</v>
      </c>
      <c r="Y1025" t="s">
        <v>70</v>
      </c>
    </row>
    <row r="1026" spans="1:25" x14ac:dyDescent="0.25">
      <c r="A1026">
        <v>2586</v>
      </c>
      <c r="B1026" s="5" t="s">
        <v>363</v>
      </c>
      <c r="C1026" s="9">
        <v>42074</v>
      </c>
      <c r="D1026" s="9">
        <v>42288</v>
      </c>
      <c r="E1026" s="5" t="s">
        <v>1508</v>
      </c>
      <c r="F1026" s="5" t="s">
        <v>3979</v>
      </c>
      <c r="G1026" s="5" t="s">
        <v>3980</v>
      </c>
      <c r="H1026" s="5" t="s">
        <v>1446</v>
      </c>
      <c r="I1026" s="5" t="s">
        <v>1497</v>
      </c>
      <c r="J1026" s="5" t="s">
        <v>3981</v>
      </c>
      <c r="K1026" s="5" t="s">
        <v>59</v>
      </c>
      <c r="L1026">
        <v>76117</v>
      </c>
      <c r="M1026" s="5" t="s">
        <v>1441</v>
      </c>
      <c r="N1026" s="5" t="s">
        <v>3982</v>
      </c>
      <c r="O1026" s="5" t="s">
        <v>2</v>
      </c>
      <c r="P1026" s="5" t="s">
        <v>12</v>
      </c>
      <c r="Q1026" s="5" t="s">
        <v>3983</v>
      </c>
      <c r="R1026">
        <v>6.6079999999999997</v>
      </c>
      <c r="S1026">
        <v>2</v>
      </c>
      <c r="T1026">
        <v>0.2</v>
      </c>
      <c r="U1026">
        <v>2.1476000000000002</v>
      </c>
      <c r="V1026" t="s">
        <v>1465</v>
      </c>
      <c r="W1026" t="s">
        <v>1451</v>
      </c>
      <c r="X1026">
        <v>3</v>
      </c>
      <c r="Y1026" t="s">
        <v>1454</v>
      </c>
    </row>
    <row r="1027" spans="1:25" x14ac:dyDescent="0.25">
      <c r="A1027">
        <v>2664</v>
      </c>
      <c r="B1027" s="5" t="s">
        <v>819</v>
      </c>
      <c r="C1027" s="9">
        <v>42374</v>
      </c>
      <c r="D1027" s="9">
        <v>42465</v>
      </c>
      <c r="E1027" s="5" t="s">
        <v>1494</v>
      </c>
      <c r="F1027" s="5" t="s">
        <v>2195</v>
      </c>
      <c r="G1027" s="5" t="s">
        <v>2196</v>
      </c>
      <c r="H1027" s="5" t="s">
        <v>1445</v>
      </c>
      <c r="I1027" s="5" t="s">
        <v>1497</v>
      </c>
      <c r="J1027" s="5" t="s">
        <v>2197</v>
      </c>
      <c r="K1027" s="5" t="s">
        <v>58</v>
      </c>
      <c r="L1027">
        <v>38109</v>
      </c>
      <c r="M1027" s="5" t="s">
        <v>1443</v>
      </c>
      <c r="N1027" s="5" t="s">
        <v>3984</v>
      </c>
      <c r="O1027" s="5" t="s">
        <v>2</v>
      </c>
      <c r="P1027" s="5" t="s">
        <v>15</v>
      </c>
      <c r="Q1027" s="5" t="s">
        <v>3985</v>
      </c>
      <c r="R1027">
        <v>3.984</v>
      </c>
      <c r="S1027">
        <v>1</v>
      </c>
      <c r="T1027">
        <v>0.2</v>
      </c>
      <c r="U1027">
        <v>1.2948</v>
      </c>
      <c r="V1027" t="s">
        <v>1467</v>
      </c>
      <c r="W1027" t="s">
        <v>1451</v>
      </c>
      <c r="X1027">
        <v>1</v>
      </c>
      <c r="Y1027" t="s">
        <v>1452</v>
      </c>
    </row>
    <row r="1028" spans="1:25" x14ac:dyDescent="0.25">
      <c r="A1028">
        <v>2686</v>
      </c>
      <c r="B1028" s="5" t="s">
        <v>676</v>
      </c>
      <c r="C1028" s="9">
        <v>42530</v>
      </c>
      <c r="D1028" s="9">
        <v>42683</v>
      </c>
      <c r="E1028" s="5" t="s">
        <v>1508</v>
      </c>
      <c r="F1028" s="5" t="s">
        <v>2668</v>
      </c>
      <c r="G1028" s="5" t="s">
        <v>2669</v>
      </c>
      <c r="H1028" s="5" t="s">
        <v>1445</v>
      </c>
      <c r="I1028" s="5" t="s">
        <v>1497</v>
      </c>
      <c r="J1028" s="5" t="s">
        <v>2670</v>
      </c>
      <c r="K1028" s="5" t="s">
        <v>51</v>
      </c>
      <c r="L1028">
        <v>27360</v>
      </c>
      <c r="M1028" s="5" t="s">
        <v>1443</v>
      </c>
      <c r="N1028" s="5" t="s">
        <v>3986</v>
      </c>
      <c r="O1028" s="5" t="s">
        <v>2</v>
      </c>
      <c r="P1028" s="5" t="s">
        <v>12</v>
      </c>
      <c r="Q1028" s="5" t="s">
        <v>3987</v>
      </c>
      <c r="R1028">
        <v>95.951999999999998</v>
      </c>
      <c r="S1028">
        <v>3</v>
      </c>
      <c r="T1028">
        <v>0.2</v>
      </c>
      <c r="U1028">
        <v>29.984999999999999</v>
      </c>
      <c r="V1028" t="s">
        <v>1467</v>
      </c>
      <c r="W1028" t="s">
        <v>1455</v>
      </c>
      <c r="X1028">
        <v>6</v>
      </c>
      <c r="Y1028" t="s">
        <v>1457</v>
      </c>
    </row>
    <row r="1029" spans="1:25" x14ac:dyDescent="0.25">
      <c r="A1029">
        <v>2721</v>
      </c>
      <c r="B1029" s="5" t="s">
        <v>147</v>
      </c>
      <c r="C1029" s="9">
        <v>41740</v>
      </c>
      <c r="D1029" s="9">
        <v>41862</v>
      </c>
      <c r="E1029" s="5" t="s">
        <v>1525</v>
      </c>
      <c r="F1029" s="5" t="s">
        <v>3599</v>
      </c>
      <c r="G1029" s="5" t="s">
        <v>3600</v>
      </c>
      <c r="H1029" s="5" t="s">
        <v>1446</v>
      </c>
      <c r="I1029" s="5" t="s">
        <v>1497</v>
      </c>
      <c r="J1029" s="5" t="s">
        <v>3988</v>
      </c>
      <c r="K1029" s="5" t="s">
        <v>51</v>
      </c>
      <c r="L1029">
        <v>27511</v>
      </c>
      <c r="M1029" s="5" t="s">
        <v>1443</v>
      </c>
      <c r="N1029" s="5" t="s">
        <v>3943</v>
      </c>
      <c r="O1029" s="5" t="s">
        <v>2</v>
      </c>
      <c r="P1029" s="5" t="s">
        <v>13</v>
      </c>
      <c r="Q1029" s="5" t="s">
        <v>3944</v>
      </c>
      <c r="R1029">
        <v>8.3759999999999994</v>
      </c>
      <c r="S1029">
        <v>3</v>
      </c>
      <c r="T1029">
        <v>0.2</v>
      </c>
      <c r="U1029">
        <v>2.7222</v>
      </c>
      <c r="V1029" t="s">
        <v>1450</v>
      </c>
      <c r="W1029" t="s">
        <v>1455</v>
      </c>
      <c r="X1029">
        <v>4</v>
      </c>
      <c r="Y1029" t="s">
        <v>1456</v>
      </c>
    </row>
    <row r="1030" spans="1:25" x14ac:dyDescent="0.25">
      <c r="A1030">
        <v>2722</v>
      </c>
      <c r="B1030" s="5" t="s">
        <v>147</v>
      </c>
      <c r="C1030" s="9">
        <v>41740</v>
      </c>
      <c r="D1030" s="9">
        <v>41862</v>
      </c>
      <c r="E1030" s="5" t="s">
        <v>1525</v>
      </c>
      <c r="F1030" s="5" t="s">
        <v>3599</v>
      </c>
      <c r="G1030" s="5" t="s">
        <v>3600</v>
      </c>
      <c r="H1030" s="5" t="s">
        <v>1446</v>
      </c>
      <c r="I1030" s="5" t="s">
        <v>1497</v>
      </c>
      <c r="J1030" s="5" t="s">
        <v>3988</v>
      </c>
      <c r="K1030" s="5" t="s">
        <v>51</v>
      </c>
      <c r="L1030">
        <v>27511</v>
      </c>
      <c r="M1030" s="5" t="s">
        <v>1443</v>
      </c>
      <c r="N1030" s="5" t="s">
        <v>1851</v>
      </c>
      <c r="O1030" s="5" t="s">
        <v>2</v>
      </c>
      <c r="P1030" s="5" t="s">
        <v>6</v>
      </c>
      <c r="Q1030" s="5" t="s">
        <v>1852</v>
      </c>
      <c r="R1030">
        <v>58.24</v>
      </c>
      <c r="S1030">
        <v>5</v>
      </c>
      <c r="T1030">
        <v>0.2</v>
      </c>
      <c r="U1030">
        <v>5.0960000000000001</v>
      </c>
      <c r="V1030" t="s">
        <v>1450</v>
      </c>
      <c r="W1030" t="s">
        <v>1455</v>
      </c>
      <c r="X1030">
        <v>4</v>
      </c>
      <c r="Y1030" t="s">
        <v>1456</v>
      </c>
    </row>
    <row r="1031" spans="1:25" x14ac:dyDescent="0.25">
      <c r="A1031">
        <v>2911</v>
      </c>
      <c r="B1031" s="5" t="s">
        <v>356</v>
      </c>
      <c r="C1031" s="9">
        <v>42135</v>
      </c>
      <c r="D1031" s="9">
        <v>42258</v>
      </c>
      <c r="E1031" s="5" t="s">
        <v>1508</v>
      </c>
      <c r="F1031" s="5" t="s">
        <v>3519</v>
      </c>
      <c r="G1031" s="5" t="s">
        <v>3520</v>
      </c>
      <c r="H1031" s="5" t="s">
        <v>1445</v>
      </c>
      <c r="I1031" s="5" t="s">
        <v>1497</v>
      </c>
      <c r="J1031" s="5" t="s">
        <v>2578</v>
      </c>
      <c r="K1031" s="5" t="s">
        <v>30</v>
      </c>
      <c r="L1031">
        <v>33065</v>
      </c>
      <c r="M1031" s="5" t="s">
        <v>1443</v>
      </c>
      <c r="N1031" s="5" t="s">
        <v>3989</v>
      </c>
      <c r="O1031" s="5" t="s">
        <v>2</v>
      </c>
      <c r="P1031" s="5" t="s">
        <v>6</v>
      </c>
      <c r="Q1031" s="5" t="s">
        <v>3990</v>
      </c>
      <c r="R1031">
        <v>387.13600000000002</v>
      </c>
      <c r="S1031">
        <v>4</v>
      </c>
      <c r="T1031">
        <v>0.2</v>
      </c>
      <c r="U1031">
        <v>24.196000000000002</v>
      </c>
      <c r="V1031" t="s">
        <v>1465</v>
      </c>
      <c r="W1031" t="s">
        <v>1455</v>
      </c>
      <c r="X1031">
        <v>5</v>
      </c>
      <c r="Y1031" t="s">
        <v>70</v>
      </c>
    </row>
    <row r="1032" spans="1:25" x14ac:dyDescent="0.25">
      <c r="A1032">
        <v>2969</v>
      </c>
      <c r="B1032" s="5" t="s">
        <v>1212</v>
      </c>
      <c r="C1032" s="9">
        <v>42897</v>
      </c>
      <c r="D1032" s="9">
        <v>42989</v>
      </c>
      <c r="E1032" s="5" t="s">
        <v>1525</v>
      </c>
      <c r="F1032" s="5" t="s">
        <v>2431</v>
      </c>
      <c r="G1032" s="5" t="s">
        <v>2432</v>
      </c>
      <c r="H1032" s="5" t="s">
        <v>1445</v>
      </c>
      <c r="I1032" s="5" t="s">
        <v>1497</v>
      </c>
      <c r="J1032" s="5" t="s">
        <v>2433</v>
      </c>
      <c r="K1032" s="5" t="s">
        <v>51</v>
      </c>
      <c r="L1032">
        <v>28314</v>
      </c>
      <c r="M1032" s="5" t="s">
        <v>1443</v>
      </c>
      <c r="N1032" s="5" t="s">
        <v>3991</v>
      </c>
      <c r="O1032" s="5" t="s">
        <v>2</v>
      </c>
      <c r="P1032" s="5" t="s">
        <v>6</v>
      </c>
      <c r="Q1032" s="5" t="s">
        <v>3992</v>
      </c>
      <c r="R1032">
        <v>499.584</v>
      </c>
      <c r="S1032">
        <v>3</v>
      </c>
      <c r="T1032">
        <v>0.2</v>
      </c>
      <c r="U1032">
        <v>43.7136</v>
      </c>
      <c r="V1032" t="s">
        <v>1468</v>
      </c>
      <c r="W1032" t="s">
        <v>1455</v>
      </c>
      <c r="X1032">
        <v>6</v>
      </c>
      <c r="Y1032" t="s">
        <v>1457</v>
      </c>
    </row>
    <row r="1033" spans="1:25" x14ac:dyDescent="0.25">
      <c r="A1033">
        <v>2984</v>
      </c>
      <c r="B1033" s="5" t="s">
        <v>1228</v>
      </c>
      <c r="C1033" s="9">
        <v>41802</v>
      </c>
      <c r="D1033" s="9">
        <v>41955</v>
      </c>
      <c r="E1033" s="5" t="s">
        <v>1525</v>
      </c>
      <c r="F1033" s="5" t="s">
        <v>2200</v>
      </c>
      <c r="G1033" s="5" t="s">
        <v>2201</v>
      </c>
      <c r="H1033" s="5" t="s">
        <v>1445</v>
      </c>
      <c r="I1033" s="5" t="s">
        <v>1497</v>
      </c>
      <c r="J1033" s="5" t="s">
        <v>2202</v>
      </c>
      <c r="K1033" s="5" t="s">
        <v>54</v>
      </c>
      <c r="L1033">
        <v>97477</v>
      </c>
      <c r="M1033" s="5" t="s">
        <v>1444</v>
      </c>
      <c r="N1033" s="5" t="s">
        <v>3993</v>
      </c>
      <c r="O1033" s="5" t="s">
        <v>2</v>
      </c>
      <c r="P1033" s="5" t="s">
        <v>19</v>
      </c>
      <c r="Q1033" s="5" t="s">
        <v>3994</v>
      </c>
      <c r="R1033">
        <v>53.423999999999999</v>
      </c>
      <c r="S1033">
        <v>3</v>
      </c>
      <c r="T1033">
        <v>0.2</v>
      </c>
      <c r="U1033">
        <v>4.6745999999999999</v>
      </c>
      <c r="V1033" t="s">
        <v>1450</v>
      </c>
      <c r="W1033" t="s">
        <v>1455</v>
      </c>
      <c r="X1033">
        <v>6</v>
      </c>
      <c r="Y1033" t="s">
        <v>1457</v>
      </c>
    </row>
    <row r="1034" spans="1:25" x14ac:dyDescent="0.25">
      <c r="A1034">
        <v>3125</v>
      </c>
      <c r="B1034" s="5" t="s">
        <v>367</v>
      </c>
      <c r="C1034" s="9">
        <v>42314</v>
      </c>
      <c r="D1034" s="9">
        <v>42344</v>
      </c>
      <c r="E1034" s="5" t="s">
        <v>1494</v>
      </c>
      <c r="F1034" s="5" t="s">
        <v>2436</v>
      </c>
      <c r="G1034" s="5" t="s">
        <v>2437</v>
      </c>
      <c r="H1034" s="5" t="s">
        <v>1446</v>
      </c>
      <c r="I1034" s="5" t="s">
        <v>1497</v>
      </c>
      <c r="J1034" s="5" t="s">
        <v>2438</v>
      </c>
      <c r="K1034" s="5" t="s">
        <v>30</v>
      </c>
      <c r="L1034">
        <v>33801</v>
      </c>
      <c r="M1034" s="5" t="s">
        <v>1443</v>
      </c>
      <c r="N1034" s="5" t="s">
        <v>3995</v>
      </c>
      <c r="O1034" s="5" t="s">
        <v>2</v>
      </c>
      <c r="P1034" s="5" t="s">
        <v>19</v>
      </c>
      <c r="Q1034" s="5" t="s">
        <v>3996</v>
      </c>
      <c r="R1034">
        <v>1036.624</v>
      </c>
      <c r="S1034">
        <v>2</v>
      </c>
      <c r="T1034">
        <v>0.2</v>
      </c>
      <c r="U1034">
        <v>51.831200000000003</v>
      </c>
      <c r="V1034" t="s">
        <v>1465</v>
      </c>
      <c r="W1034" t="s">
        <v>1462</v>
      </c>
      <c r="X1034">
        <v>11</v>
      </c>
      <c r="Y1034" t="s">
        <v>1466</v>
      </c>
    </row>
    <row r="1035" spans="1:25" x14ac:dyDescent="0.25">
      <c r="A1035">
        <v>3126</v>
      </c>
      <c r="B1035" s="5" t="s">
        <v>367</v>
      </c>
      <c r="C1035" s="9">
        <v>42314</v>
      </c>
      <c r="D1035" s="9">
        <v>42344</v>
      </c>
      <c r="E1035" s="5" t="s">
        <v>1494</v>
      </c>
      <c r="F1035" s="5" t="s">
        <v>2436</v>
      </c>
      <c r="G1035" s="5" t="s">
        <v>2437</v>
      </c>
      <c r="H1035" s="5" t="s">
        <v>1446</v>
      </c>
      <c r="I1035" s="5" t="s">
        <v>1497</v>
      </c>
      <c r="J1035" s="5" t="s">
        <v>2438</v>
      </c>
      <c r="K1035" s="5" t="s">
        <v>30</v>
      </c>
      <c r="L1035">
        <v>33801</v>
      </c>
      <c r="M1035" s="5" t="s">
        <v>1443</v>
      </c>
      <c r="N1035" s="5" t="s">
        <v>3997</v>
      </c>
      <c r="O1035" s="5" t="s">
        <v>2</v>
      </c>
      <c r="P1035" s="5" t="s">
        <v>19</v>
      </c>
      <c r="Q1035" s="5" t="s">
        <v>3998</v>
      </c>
      <c r="R1035">
        <v>563.80799999999999</v>
      </c>
      <c r="S1035">
        <v>4</v>
      </c>
      <c r="T1035">
        <v>0.2</v>
      </c>
      <c r="U1035">
        <v>21.142800000000001</v>
      </c>
      <c r="V1035" t="s">
        <v>1465</v>
      </c>
      <c r="W1035" t="s">
        <v>1462</v>
      </c>
      <c r="X1035">
        <v>11</v>
      </c>
      <c r="Y1035" t="s">
        <v>1466</v>
      </c>
    </row>
    <row r="1036" spans="1:25" x14ac:dyDescent="0.25">
      <c r="A1036">
        <v>3187</v>
      </c>
      <c r="B1036" s="5" t="s">
        <v>155</v>
      </c>
      <c r="C1036" s="9">
        <v>41831</v>
      </c>
      <c r="D1036" s="9">
        <v>41893</v>
      </c>
      <c r="E1036" s="5" t="s">
        <v>1494</v>
      </c>
      <c r="F1036" s="5" t="s">
        <v>1629</v>
      </c>
      <c r="G1036" s="5" t="s">
        <v>1630</v>
      </c>
      <c r="H1036" s="5" t="s">
        <v>1446</v>
      </c>
      <c r="I1036" s="5" t="s">
        <v>1497</v>
      </c>
      <c r="J1036" s="5" t="s">
        <v>1503</v>
      </c>
      <c r="K1036" s="5" t="s">
        <v>59</v>
      </c>
      <c r="L1036">
        <v>77041</v>
      </c>
      <c r="M1036" s="5" t="s">
        <v>1441</v>
      </c>
      <c r="N1036" s="5" t="s">
        <v>3999</v>
      </c>
      <c r="O1036" s="5" t="s">
        <v>2</v>
      </c>
      <c r="P1036" s="5" t="s">
        <v>12</v>
      </c>
      <c r="Q1036" s="5" t="s">
        <v>3921</v>
      </c>
      <c r="R1036">
        <v>74.352000000000004</v>
      </c>
      <c r="S1036">
        <v>3</v>
      </c>
      <c r="T1036">
        <v>0.2</v>
      </c>
      <c r="U1036">
        <v>26.9526</v>
      </c>
      <c r="V1036" t="s">
        <v>1450</v>
      </c>
      <c r="W1036" t="s">
        <v>1458</v>
      </c>
      <c r="X1036">
        <v>7</v>
      </c>
      <c r="Y1036" t="s">
        <v>1459</v>
      </c>
    </row>
    <row r="1037" spans="1:25" x14ac:dyDescent="0.25">
      <c r="A1037">
        <v>3224</v>
      </c>
      <c r="B1037" s="5" t="s">
        <v>109</v>
      </c>
      <c r="C1037" s="9">
        <v>41680</v>
      </c>
      <c r="D1037" s="9">
        <v>41769</v>
      </c>
      <c r="E1037" s="5" t="s">
        <v>1494</v>
      </c>
      <c r="F1037" s="5" t="s">
        <v>2102</v>
      </c>
      <c r="G1037" s="5" t="s">
        <v>2103</v>
      </c>
      <c r="H1037" s="5" t="s">
        <v>1446</v>
      </c>
      <c r="I1037" s="5" t="s">
        <v>1497</v>
      </c>
      <c r="J1037" s="5" t="s">
        <v>2439</v>
      </c>
      <c r="K1037" s="5" t="s">
        <v>24</v>
      </c>
      <c r="L1037">
        <v>85281</v>
      </c>
      <c r="M1037" s="5" t="s">
        <v>1444</v>
      </c>
      <c r="N1037" s="5" t="s">
        <v>4000</v>
      </c>
      <c r="O1037" s="5" t="s">
        <v>2</v>
      </c>
      <c r="P1037" s="5" t="s">
        <v>13</v>
      </c>
      <c r="Q1037" s="5" t="s">
        <v>3892</v>
      </c>
      <c r="R1037">
        <v>4.6719999999999997</v>
      </c>
      <c r="S1037">
        <v>2</v>
      </c>
      <c r="T1037">
        <v>0.2</v>
      </c>
      <c r="U1037">
        <v>1.46</v>
      </c>
      <c r="V1037" t="s">
        <v>1450</v>
      </c>
      <c r="W1037" t="s">
        <v>1451</v>
      </c>
      <c r="X1037">
        <v>2</v>
      </c>
      <c r="Y1037" t="s">
        <v>1453</v>
      </c>
    </row>
    <row r="1038" spans="1:25" x14ac:dyDescent="0.25">
      <c r="A1038">
        <v>3226</v>
      </c>
      <c r="B1038" s="5" t="s">
        <v>109</v>
      </c>
      <c r="C1038" s="9">
        <v>41680</v>
      </c>
      <c r="D1038" s="9">
        <v>41769</v>
      </c>
      <c r="E1038" s="5" t="s">
        <v>1494</v>
      </c>
      <c r="F1038" s="5" t="s">
        <v>2102</v>
      </c>
      <c r="G1038" s="5" t="s">
        <v>2103</v>
      </c>
      <c r="H1038" s="5" t="s">
        <v>1446</v>
      </c>
      <c r="I1038" s="5" t="s">
        <v>1497</v>
      </c>
      <c r="J1038" s="5" t="s">
        <v>2439</v>
      </c>
      <c r="K1038" s="5" t="s">
        <v>24</v>
      </c>
      <c r="L1038">
        <v>85281</v>
      </c>
      <c r="M1038" s="5" t="s">
        <v>1444</v>
      </c>
      <c r="N1038" s="5" t="s">
        <v>4001</v>
      </c>
      <c r="O1038" s="5" t="s">
        <v>2</v>
      </c>
      <c r="P1038" s="5" t="s">
        <v>12</v>
      </c>
      <c r="Q1038" s="5" t="s">
        <v>4002</v>
      </c>
      <c r="R1038">
        <v>12.768000000000001</v>
      </c>
      <c r="S1038">
        <v>6</v>
      </c>
      <c r="T1038">
        <v>0.2</v>
      </c>
      <c r="U1038">
        <v>4.6284000000000001</v>
      </c>
      <c r="V1038" t="s">
        <v>1450</v>
      </c>
      <c r="W1038" t="s">
        <v>1451</v>
      </c>
      <c r="X1038">
        <v>2</v>
      </c>
      <c r="Y1038" t="s">
        <v>1453</v>
      </c>
    </row>
    <row r="1039" spans="1:25" x14ac:dyDescent="0.25">
      <c r="A1039">
        <v>3265</v>
      </c>
      <c r="B1039" s="5" t="s">
        <v>634</v>
      </c>
      <c r="C1039" s="9">
        <v>42463</v>
      </c>
      <c r="D1039" s="9">
        <v>42585</v>
      </c>
      <c r="E1039" s="5" t="s">
        <v>1525</v>
      </c>
      <c r="F1039" s="5" t="s">
        <v>4003</v>
      </c>
      <c r="G1039" s="5" t="s">
        <v>4004</v>
      </c>
      <c r="H1039" s="5" t="s">
        <v>1446</v>
      </c>
      <c r="I1039" s="5" t="s">
        <v>1497</v>
      </c>
      <c r="J1039" s="5" t="s">
        <v>2723</v>
      </c>
      <c r="K1039" s="5" t="s">
        <v>30</v>
      </c>
      <c r="L1039">
        <v>33180</v>
      </c>
      <c r="M1039" s="5" t="s">
        <v>1443</v>
      </c>
      <c r="N1039" s="5" t="s">
        <v>4005</v>
      </c>
      <c r="O1039" s="5" t="s">
        <v>2</v>
      </c>
      <c r="P1039" s="5" t="s">
        <v>15</v>
      </c>
      <c r="Q1039" s="5" t="s">
        <v>4006</v>
      </c>
      <c r="R1039">
        <v>10.08</v>
      </c>
      <c r="S1039">
        <v>4</v>
      </c>
      <c r="T1039">
        <v>0.2</v>
      </c>
      <c r="U1039">
        <v>3.528</v>
      </c>
      <c r="V1039" t="s">
        <v>1467</v>
      </c>
      <c r="W1039" t="s">
        <v>1455</v>
      </c>
      <c r="X1039">
        <v>4</v>
      </c>
      <c r="Y1039" t="s">
        <v>1456</v>
      </c>
    </row>
    <row r="1040" spans="1:25" x14ac:dyDescent="0.25">
      <c r="A1040">
        <v>3378</v>
      </c>
      <c r="B1040" s="5" t="s">
        <v>539</v>
      </c>
      <c r="C1040" s="9">
        <v>42380</v>
      </c>
      <c r="D1040" s="9">
        <v>42471</v>
      </c>
      <c r="E1040" s="5" t="s">
        <v>1494</v>
      </c>
      <c r="F1040" s="5" t="s">
        <v>4007</v>
      </c>
      <c r="G1040" s="5" t="s">
        <v>4008</v>
      </c>
      <c r="H1040" s="5" t="s">
        <v>1446</v>
      </c>
      <c r="I1040" s="5" t="s">
        <v>1497</v>
      </c>
      <c r="J1040" s="5" t="s">
        <v>4009</v>
      </c>
      <c r="K1040" s="5" t="s">
        <v>59</v>
      </c>
      <c r="L1040">
        <v>77301</v>
      </c>
      <c r="M1040" s="5" t="s">
        <v>1441</v>
      </c>
      <c r="N1040" s="5" t="s">
        <v>1566</v>
      </c>
      <c r="O1040" s="5" t="s">
        <v>2</v>
      </c>
      <c r="P1040" s="5" t="s">
        <v>19</v>
      </c>
      <c r="Q1040" s="5" t="s">
        <v>4010</v>
      </c>
      <c r="R1040">
        <v>111.672</v>
      </c>
      <c r="S1040">
        <v>9</v>
      </c>
      <c r="T1040">
        <v>0.2</v>
      </c>
      <c r="U1040">
        <v>6.9794999999999998</v>
      </c>
      <c r="V1040" t="s">
        <v>1467</v>
      </c>
      <c r="W1040" t="s">
        <v>1451</v>
      </c>
      <c r="X1040">
        <v>1</v>
      </c>
      <c r="Y1040" t="s">
        <v>1452</v>
      </c>
    </row>
    <row r="1041" spans="1:25" x14ac:dyDescent="0.25">
      <c r="A1041">
        <v>3386</v>
      </c>
      <c r="B1041" s="5" t="s">
        <v>1105</v>
      </c>
      <c r="C1041" s="9">
        <v>42926</v>
      </c>
      <c r="D1041" s="9">
        <v>43049</v>
      </c>
      <c r="E1041" s="5" t="s">
        <v>1508</v>
      </c>
      <c r="F1041" s="5" t="s">
        <v>2203</v>
      </c>
      <c r="G1041" s="5" t="s">
        <v>2204</v>
      </c>
      <c r="H1041" s="5" t="s">
        <v>1447</v>
      </c>
      <c r="I1041" s="5" t="s">
        <v>1497</v>
      </c>
      <c r="J1041" s="5" t="s">
        <v>2205</v>
      </c>
      <c r="K1041" s="5" t="s">
        <v>51</v>
      </c>
      <c r="L1041">
        <v>28205</v>
      </c>
      <c r="M1041" s="5" t="s">
        <v>1443</v>
      </c>
      <c r="N1041" s="5" t="s">
        <v>4011</v>
      </c>
      <c r="O1041" s="5" t="s">
        <v>2</v>
      </c>
      <c r="P1041" s="5" t="s">
        <v>19</v>
      </c>
      <c r="Q1041" s="5" t="s">
        <v>4012</v>
      </c>
      <c r="R1041">
        <v>580.67200000000003</v>
      </c>
      <c r="S1041">
        <v>4</v>
      </c>
      <c r="T1041">
        <v>0.2</v>
      </c>
      <c r="U1041">
        <v>65.325599999999994</v>
      </c>
      <c r="V1041" t="s">
        <v>1468</v>
      </c>
      <c r="W1041" t="s">
        <v>1458</v>
      </c>
      <c r="X1041">
        <v>7</v>
      </c>
      <c r="Y1041" t="s">
        <v>1459</v>
      </c>
    </row>
    <row r="1042" spans="1:25" x14ac:dyDescent="0.25">
      <c r="A1042">
        <v>3387</v>
      </c>
      <c r="B1042" s="5" t="s">
        <v>1105</v>
      </c>
      <c r="C1042" s="9">
        <v>42926</v>
      </c>
      <c r="D1042" s="9">
        <v>43049</v>
      </c>
      <c r="E1042" s="5" t="s">
        <v>1508</v>
      </c>
      <c r="F1042" s="5" t="s">
        <v>2203</v>
      </c>
      <c r="G1042" s="5" t="s">
        <v>2204</v>
      </c>
      <c r="H1042" s="5" t="s">
        <v>1447</v>
      </c>
      <c r="I1042" s="5" t="s">
        <v>1497</v>
      </c>
      <c r="J1042" s="5" t="s">
        <v>2205</v>
      </c>
      <c r="K1042" s="5" t="s">
        <v>51</v>
      </c>
      <c r="L1042">
        <v>28205</v>
      </c>
      <c r="M1042" s="5" t="s">
        <v>1443</v>
      </c>
      <c r="N1042" s="5" t="s">
        <v>3905</v>
      </c>
      <c r="O1042" s="5" t="s">
        <v>2</v>
      </c>
      <c r="P1042" s="5" t="s">
        <v>13</v>
      </c>
      <c r="Q1042" s="5" t="s">
        <v>3892</v>
      </c>
      <c r="R1042">
        <v>18.936</v>
      </c>
      <c r="S1042">
        <v>3</v>
      </c>
      <c r="T1042">
        <v>0.2</v>
      </c>
      <c r="U1042">
        <v>5.9175000000000004</v>
      </c>
      <c r="V1042" t="s">
        <v>1468</v>
      </c>
      <c r="W1042" t="s">
        <v>1458</v>
      </c>
      <c r="X1042">
        <v>7</v>
      </c>
      <c r="Y1042" t="s">
        <v>1459</v>
      </c>
    </row>
    <row r="1043" spans="1:25" x14ac:dyDescent="0.25">
      <c r="A1043">
        <v>3491</v>
      </c>
      <c r="B1043" s="5" t="s">
        <v>496</v>
      </c>
      <c r="C1043" s="9">
        <v>42042</v>
      </c>
      <c r="D1043" s="9">
        <v>42162</v>
      </c>
      <c r="E1043" s="5" t="s">
        <v>1508</v>
      </c>
      <c r="F1043" s="5" t="s">
        <v>2215</v>
      </c>
      <c r="G1043" s="5" t="s">
        <v>2216</v>
      </c>
      <c r="H1043" s="5" t="s">
        <v>1445</v>
      </c>
      <c r="I1043" s="5" t="s">
        <v>1497</v>
      </c>
      <c r="J1043" s="5" t="s">
        <v>2217</v>
      </c>
      <c r="K1043" s="5" t="s">
        <v>33</v>
      </c>
      <c r="L1043">
        <v>60188</v>
      </c>
      <c r="M1043" s="5" t="s">
        <v>1441</v>
      </c>
      <c r="N1043" s="5" t="s">
        <v>3935</v>
      </c>
      <c r="O1043" s="5" t="s">
        <v>2</v>
      </c>
      <c r="P1043" s="5" t="s">
        <v>19</v>
      </c>
      <c r="Q1043" s="5" t="s">
        <v>3936</v>
      </c>
      <c r="R1043">
        <v>68.599999999999994</v>
      </c>
      <c r="S1043">
        <v>5</v>
      </c>
      <c r="T1043">
        <v>0.2</v>
      </c>
      <c r="U1043">
        <v>6.0025000000000004</v>
      </c>
      <c r="V1043" t="s">
        <v>1465</v>
      </c>
      <c r="W1043" t="s">
        <v>1451</v>
      </c>
      <c r="X1043">
        <v>2</v>
      </c>
      <c r="Y1043" t="s">
        <v>1453</v>
      </c>
    </row>
    <row r="1044" spans="1:25" x14ac:dyDescent="0.25">
      <c r="A1044">
        <v>3492</v>
      </c>
      <c r="B1044" s="5" t="s">
        <v>496</v>
      </c>
      <c r="C1044" s="9">
        <v>42042</v>
      </c>
      <c r="D1044" s="9">
        <v>42162</v>
      </c>
      <c r="E1044" s="5" t="s">
        <v>1508</v>
      </c>
      <c r="F1044" s="5" t="s">
        <v>2215</v>
      </c>
      <c r="G1044" s="5" t="s">
        <v>2216</v>
      </c>
      <c r="H1044" s="5" t="s">
        <v>1445</v>
      </c>
      <c r="I1044" s="5" t="s">
        <v>1497</v>
      </c>
      <c r="J1044" s="5" t="s">
        <v>2217</v>
      </c>
      <c r="K1044" s="5" t="s">
        <v>33</v>
      </c>
      <c r="L1044">
        <v>60188</v>
      </c>
      <c r="M1044" s="5" t="s">
        <v>1441</v>
      </c>
      <c r="N1044" s="5" t="s">
        <v>4011</v>
      </c>
      <c r="O1044" s="5" t="s">
        <v>2</v>
      </c>
      <c r="P1044" s="5" t="s">
        <v>19</v>
      </c>
      <c r="Q1044" s="5" t="s">
        <v>4012</v>
      </c>
      <c r="R1044">
        <v>435.50400000000002</v>
      </c>
      <c r="S1044">
        <v>3</v>
      </c>
      <c r="T1044">
        <v>0.2</v>
      </c>
      <c r="U1044">
        <v>48.994199999999999</v>
      </c>
      <c r="V1044" t="s">
        <v>1465</v>
      </c>
      <c r="W1044" t="s">
        <v>1451</v>
      </c>
      <c r="X1044">
        <v>2</v>
      </c>
      <c r="Y1044" t="s">
        <v>1453</v>
      </c>
    </row>
    <row r="1045" spans="1:25" x14ac:dyDescent="0.25">
      <c r="A1045">
        <v>3519</v>
      </c>
      <c r="B1045" s="5" t="s">
        <v>1310</v>
      </c>
      <c r="C1045" s="9">
        <v>42621</v>
      </c>
      <c r="D1045" s="9">
        <v>42712</v>
      </c>
      <c r="E1045" s="5" t="s">
        <v>1494</v>
      </c>
      <c r="F1045" s="5" t="s">
        <v>3582</v>
      </c>
      <c r="G1045" s="5" t="s">
        <v>3583</v>
      </c>
      <c r="H1045" s="5" t="s">
        <v>1445</v>
      </c>
      <c r="I1045" s="5" t="s">
        <v>1497</v>
      </c>
      <c r="J1045" s="5" t="s">
        <v>2433</v>
      </c>
      <c r="K1045" s="5" t="s">
        <v>51</v>
      </c>
      <c r="L1045">
        <v>28314</v>
      </c>
      <c r="M1045" s="5" t="s">
        <v>1443</v>
      </c>
      <c r="N1045" s="5" t="s">
        <v>1518</v>
      </c>
      <c r="O1045" s="5" t="s">
        <v>2</v>
      </c>
      <c r="P1045" s="5" t="s">
        <v>6</v>
      </c>
      <c r="Q1045" s="5" t="s">
        <v>1519</v>
      </c>
      <c r="R1045">
        <v>569.53599999999994</v>
      </c>
      <c r="S1045">
        <v>4</v>
      </c>
      <c r="T1045">
        <v>0.2</v>
      </c>
      <c r="U1045">
        <v>64.072800000000001</v>
      </c>
      <c r="V1045" t="s">
        <v>1467</v>
      </c>
      <c r="W1045" t="s">
        <v>1458</v>
      </c>
      <c r="X1045">
        <v>9</v>
      </c>
      <c r="Y1045" t="s">
        <v>1461</v>
      </c>
    </row>
    <row r="1046" spans="1:25" x14ac:dyDescent="0.25">
      <c r="A1046">
        <v>3690</v>
      </c>
      <c r="B1046" s="5" t="s">
        <v>1048</v>
      </c>
      <c r="C1046" s="9">
        <v>42772</v>
      </c>
      <c r="D1046" s="9">
        <v>42861</v>
      </c>
      <c r="E1046" s="5" t="s">
        <v>1525</v>
      </c>
      <c r="F1046" s="5" t="s">
        <v>2473</v>
      </c>
      <c r="G1046" s="5" t="s">
        <v>2474</v>
      </c>
      <c r="H1046" s="5" t="s">
        <v>1445</v>
      </c>
      <c r="I1046" s="5" t="s">
        <v>1497</v>
      </c>
      <c r="J1046" s="5" t="s">
        <v>3685</v>
      </c>
      <c r="K1046" s="5" t="s">
        <v>24</v>
      </c>
      <c r="L1046">
        <v>85204</v>
      </c>
      <c r="M1046" s="5" t="s">
        <v>1444</v>
      </c>
      <c r="N1046" s="5" t="s">
        <v>4013</v>
      </c>
      <c r="O1046" s="5" t="s">
        <v>2</v>
      </c>
      <c r="P1046" s="5" t="s">
        <v>12</v>
      </c>
      <c r="Q1046" s="5" t="s">
        <v>4014</v>
      </c>
      <c r="R1046">
        <v>43.92</v>
      </c>
      <c r="S1046">
        <v>5</v>
      </c>
      <c r="T1046">
        <v>0.2</v>
      </c>
      <c r="U1046">
        <v>15.920999999999999</v>
      </c>
      <c r="V1046" t="s">
        <v>1468</v>
      </c>
      <c r="W1046" t="s">
        <v>1451</v>
      </c>
      <c r="X1046">
        <v>2</v>
      </c>
      <c r="Y1046" t="s">
        <v>1453</v>
      </c>
    </row>
    <row r="1047" spans="1:25" x14ac:dyDescent="0.25">
      <c r="A1047">
        <v>3814</v>
      </c>
      <c r="B1047" s="5" t="s">
        <v>301</v>
      </c>
      <c r="C1047" s="9">
        <v>42135</v>
      </c>
      <c r="D1047" s="9">
        <v>42258</v>
      </c>
      <c r="E1047" s="5" t="s">
        <v>1508</v>
      </c>
      <c r="F1047" s="5" t="s">
        <v>4015</v>
      </c>
      <c r="G1047" s="5" t="s">
        <v>4016</v>
      </c>
      <c r="H1047" s="5" t="s">
        <v>1445</v>
      </c>
      <c r="I1047" s="5" t="s">
        <v>1497</v>
      </c>
      <c r="J1047" s="5" t="s">
        <v>2823</v>
      </c>
      <c r="K1047" s="5" t="s">
        <v>33</v>
      </c>
      <c r="L1047">
        <v>62301</v>
      </c>
      <c r="M1047" s="5" t="s">
        <v>1441</v>
      </c>
      <c r="N1047" s="5" t="s">
        <v>4017</v>
      </c>
      <c r="O1047" s="5" t="s">
        <v>2</v>
      </c>
      <c r="P1047" s="5" t="s">
        <v>15</v>
      </c>
      <c r="Q1047" s="5" t="s">
        <v>4018</v>
      </c>
      <c r="R1047">
        <v>19.824000000000002</v>
      </c>
      <c r="S1047">
        <v>6</v>
      </c>
      <c r="T1047">
        <v>0.2</v>
      </c>
      <c r="U1047">
        <v>6.4428000000000001</v>
      </c>
      <c r="V1047" t="s">
        <v>1465</v>
      </c>
      <c r="W1047" t="s">
        <v>1455</v>
      </c>
      <c r="X1047">
        <v>5</v>
      </c>
      <c r="Y1047" t="s">
        <v>70</v>
      </c>
    </row>
    <row r="1048" spans="1:25" x14ac:dyDescent="0.25">
      <c r="A1048">
        <v>3827</v>
      </c>
      <c r="B1048" s="5" t="s">
        <v>189</v>
      </c>
      <c r="C1048" s="9">
        <v>41830</v>
      </c>
      <c r="D1048" s="9">
        <v>41983</v>
      </c>
      <c r="E1048" s="5" t="s">
        <v>1508</v>
      </c>
      <c r="F1048" s="5" t="s">
        <v>4019</v>
      </c>
      <c r="G1048" s="5" t="s">
        <v>4020</v>
      </c>
      <c r="H1048" s="5" t="s">
        <v>1446</v>
      </c>
      <c r="I1048" s="5" t="s">
        <v>1497</v>
      </c>
      <c r="J1048" s="5" t="s">
        <v>1534</v>
      </c>
      <c r="K1048" s="5" t="s">
        <v>59</v>
      </c>
      <c r="L1048">
        <v>75217</v>
      </c>
      <c r="M1048" s="5" t="s">
        <v>1441</v>
      </c>
      <c r="N1048" s="5" t="s">
        <v>4021</v>
      </c>
      <c r="O1048" s="5" t="s">
        <v>2</v>
      </c>
      <c r="P1048" s="5" t="s">
        <v>19</v>
      </c>
      <c r="Q1048" s="5" t="s">
        <v>4022</v>
      </c>
      <c r="R1048">
        <v>107.44</v>
      </c>
      <c r="S1048">
        <v>10</v>
      </c>
      <c r="T1048">
        <v>0.2</v>
      </c>
      <c r="U1048">
        <v>10.744</v>
      </c>
      <c r="V1048" t="s">
        <v>1450</v>
      </c>
      <c r="W1048" t="s">
        <v>1458</v>
      </c>
      <c r="X1048">
        <v>7</v>
      </c>
      <c r="Y1048" t="s">
        <v>1459</v>
      </c>
    </row>
    <row r="1049" spans="1:25" x14ac:dyDescent="0.25">
      <c r="A1049">
        <v>3874</v>
      </c>
      <c r="B1049" s="5" t="s">
        <v>685</v>
      </c>
      <c r="C1049" s="9">
        <v>42499</v>
      </c>
      <c r="D1049" s="9">
        <v>42560</v>
      </c>
      <c r="E1049" s="5" t="s">
        <v>1525</v>
      </c>
      <c r="F1049" s="5" t="s">
        <v>2694</v>
      </c>
      <c r="G1049" s="5" t="s">
        <v>2695</v>
      </c>
      <c r="H1049" s="5" t="s">
        <v>1445</v>
      </c>
      <c r="I1049" s="5" t="s">
        <v>1497</v>
      </c>
      <c r="J1049" s="5" t="s">
        <v>2696</v>
      </c>
      <c r="K1049" s="5" t="s">
        <v>58</v>
      </c>
      <c r="L1049">
        <v>37604</v>
      </c>
      <c r="M1049" s="5" t="s">
        <v>1443</v>
      </c>
      <c r="N1049" s="5" t="s">
        <v>3920</v>
      </c>
      <c r="O1049" s="5" t="s">
        <v>2</v>
      </c>
      <c r="P1049" s="5" t="s">
        <v>12</v>
      </c>
      <c r="Q1049" s="5" t="s">
        <v>3921</v>
      </c>
      <c r="R1049">
        <v>23.472000000000001</v>
      </c>
      <c r="S1049">
        <v>3</v>
      </c>
      <c r="T1049">
        <v>0.2</v>
      </c>
      <c r="U1049">
        <v>7.6284000000000001</v>
      </c>
      <c r="V1049" t="s">
        <v>1467</v>
      </c>
      <c r="W1049" t="s">
        <v>1455</v>
      </c>
      <c r="X1049">
        <v>5</v>
      </c>
      <c r="Y1049" t="s">
        <v>70</v>
      </c>
    </row>
    <row r="1050" spans="1:25" x14ac:dyDescent="0.25">
      <c r="A1050">
        <v>3879</v>
      </c>
      <c r="B1050" s="5" t="s">
        <v>236</v>
      </c>
      <c r="C1050" s="9">
        <v>41763</v>
      </c>
      <c r="D1050" s="9">
        <v>41824</v>
      </c>
      <c r="E1050" s="5" t="s">
        <v>1494</v>
      </c>
      <c r="F1050" s="5" t="s">
        <v>4019</v>
      </c>
      <c r="G1050" s="5" t="s">
        <v>4020</v>
      </c>
      <c r="H1050" s="5" t="s">
        <v>1446</v>
      </c>
      <c r="I1050" s="5" t="s">
        <v>1497</v>
      </c>
      <c r="J1050" s="5" t="s">
        <v>2363</v>
      </c>
      <c r="K1050" s="5" t="s">
        <v>33</v>
      </c>
      <c r="L1050">
        <v>62521</v>
      </c>
      <c r="M1050" s="5" t="s">
        <v>1441</v>
      </c>
      <c r="N1050" s="5" t="s">
        <v>3893</v>
      </c>
      <c r="O1050" s="5" t="s">
        <v>2</v>
      </c>
      <c r="P1050" s="5" t="s">
        <v>19</v>
      </c>
      <c r="Q1050" s="5" t="s">
        <v>3894</v>
      </c>
      <c r="R1050">
        <v>49.631999999999998</v>
      </c>
      <c r="S1050">
        <v>4</v>
      </c>
      <c r="T1050">
        <v>0.2</v>
      </c>
      <c r="U1050">
        <v>3.7223999999999999</v>
      </c>
      <c r="V1050" t="s">
        <v>1450</v>
      </c>
      <c r="W1050" t="s">
        <v>1455</v>
      </c>
      <c r="X1050">
        <v>5</v>
      </c>
      <c r="Y1050" t="s">
        <v>70</v>
      </c>
    </row>
    <row r="1051" spans="1:25" x14ac:dyDescent="0.25">
      <c r="A1051">
        <v>3880</v>
      </c>
      <c r="B1051" s="5" t="s">
        <v>236</v>
      </c>
      <c r="C1051" s="9">
        <v>41763</v>
      </c>
      <c r="D1051" s="9">
        <v>41824</v>
      </c>
      <c r="E1051" s="5" t="s">
        <v>1494</v>
      </c>
      <c r="F1051" s="5" t="s">
        <v>4019</v>
      </c>
      <c r="G1051" s="5" t="s">
        <v>4020</v>
      </c>
      <c r="H1051" s="5" t="s">
        <v>1446</v>
      </c>
      <c r="I1051" s="5" t="s">
        <v>1497</v>
      </c>
      <c r="J1051" s="5" t="s">
        <v>2363</v>
      </c>
      <c r="K1051" s="5" t="s">
        <v>33</v>
      </c>
      <c r="L1051">
        <v>62521</v>
      </c>
      <c r="M1051" s="5" t="s">
        <v>1441</v>
      </c>
      <c r="N1051" s="5" t="s">
        <v>4023</v>
      </c>
      <c r="O1051" s="5" t="s">
        <v>2</v>
      </c>
      <c r="P1051" s="5" t="s">
        <v>19</v>
      </c>
      <c r="Q1051" s="5" t="s">
        <v>4024</v>
      </c>
      <c r="R1051">
        <v>52.095999999999997</v>
      </c>
      <c r="S1051">
        <v>4</v>
      </c>
      <c r="T1051">
        <v>0.2</v>
      </c>
      <c r="U1051">
        <v>3.9072</v>
      </c>
      <c r="V1051" t="s">
        <v>1450</v>
      </c>
      <c r="W1051" t="s">
        <v>1455</v>
      </c>
      <c r="X1051">
        <v>5</v>
      </c>
      <c r="Y1051" t="s">
        <v>70</v>
      </c>
    </row>
    <row r="1052" spans="1:25" x14ac:dyDescent="0.25">
      <c r="A1052">
        <v>3897</v>
      </c>
      <c r="B1052" s="5" t="s">
        <v>1020</v>
      </c>
      <c r="C1052" s="9">
        <v>42928</v>
      </c>
      <c r="D1052" s="9">
        <v>43081</v>
      </c>
      <c r="E1052" s="5" t="s">
        <v>1508</v>
      </c>
      <c r="F1052" s="5" t="s">
        <v>3268</v>
      </c>
      <c r="G1052" s="5" t="s">
        <v>3269</v>
      </c>
      <c r="H1052" s="5" t="s">
        <v>1446</v>
      </c>
      <c r="I1052" s="5" t="s">
        <v>1497</v>
      </c>
      <c r="J1052" s="5" t="s">
        <v>1511</v>
      </c>
      <c r="K1052" s="5" t="s">
        <v>59</v>
      </c>
      <c r="L1052">
        <v>78207</v>
      </c>
      <c r="M1052" s="5" t="s">
        <v>1441</v>
      </c>
      <c r="N1052" s="5" t="s">
        <v>4025</v>
      </c>
      <c r="O1052" s="5" t="s">
        <v>2</v>
      </c>
      <c r="P1052" s="5" t="s">
        <v>13</v>
      </c>
      <c r="Q1052" s="5" t="s">
        <v>4026</v>
      </c>
      <c r="R1052">
        <v>3.552</v>
      </c>
      <c r="S1052">
        <v>3</v>
      </c>
      <c r="T1052">
        <v>0.2</v>
      </c>
      <c r="U1052">
        <v>1.2432000000000001</v>
      </c>
      <c r="V1052" t="s">
        <v>1468</v>
      </c>
      <c r="W1052" t="s">
        <v>1458</v>
      </c>
      <c r="X1052">
        <v>7</v>
      </c>
      <c r="Y1052" t="s">
        <v>1459</v>
      </c>
    </row>
    <row r="1053" spans="1:25" x14ac:dyDescent="0.25">
      <c r="A1053">
        <v>3904</v>
      </c>
      <c r="B1053" s="5" t="s">
        <v>531</v>
      </c>
      <c r="C1053" s="9">
        <v>42128</v>
      </c>
      <c r="D1053" s="9">
        <v>42281</v>
      </c>
      <c r="E1053" s="5" t="s">
        <v>1508</v>
      </c>
      <c r="F1053" s="5" t="s">
        <v>2873</v>
      </c>
      <c r="G1053" s="5" t="s">
        <v>2874</v>
      </c>
      <c r="H1053" s="5" t="s">
        <v>1447</v>
      </c>
      <c r="I1053" s="5" t="s">
        <v>1497</v>
      </c>
      <c r="J1053" s="5" t="s">
        <v>2826</v>
      </c>
      <c r="K1053" s="5" t="s">
        <v>55</v>
      </c>
      <c r="L1053">
        <v>19143</v>
      </c>
      <c r="M1053" s="5" t="s">
        <v>1442</v>
      </c>
      <c r="N1053" s="5" t="s">
        <v>2052</v>
      </c>
      <c r="O1053" s="5" t="s">
        <v>2</v>
      </c>
      <c r="P1053" s="5" t="s">
        <v>6</v>
      </c>
      <c r="Q1053" s="5" t="s">
        <v>2053</v>
      </c>
      <c r="R1053">
        <v>98.111999999999995</v>
      </c>
      <c r="S1053">
        <v>7</v>
      </c>
      <c r="T1053">
        <v>0.2</v>
      </c>
      <c r="U1053">
        <v>18.396000000000001</v>
      </c>
      <c r="V1053" t="s">
        <v>1465</v>
      </c>
      <c r="W1053" t="s">
        <v>1455</v>
      </c>
      <c r="X1053">
        <v>5</v>
      </c>
      <c r="Y1053" t="s">
        <v>70</v>
      </c>
    </row>
    <row r="1054" spans="1:25" x14ac:dyDescent="0.25">
      <c r="A1054">
        <v>3905</v>
      </c>
      <c r="B1054" s="5" t="s">
        <v>531</v>
      </c>
      <c r="C1054" s="9">
        <v>42128</v>
      </c>
      <c r="D1054" s="9">
        <v>42281</v>
      </c>
      <c r="E1054" s="5" t="s">
        <v>1508</v>
      </c>
      <c r="F1054" s="5" t="s">
        <v>2873</v>
      </c>
      <c r="G1054" s="5" t="s">
        <v>2874</v>
      </c>
      <c r="H1054" s="5" t="s">
        <v>1447</v>
      </c>
      <c r="I1054" s="5" t="s">
        <v>1497</v>
      </c>
      <c r="J1054" s="5" t="s">
        <v>2826</v>
      </c>
      <c r="K1054" s="5" t="s">
        <v>55</v>
      </c>
      <c r="L1054">
        <v>19143</v>
      </c>
      <c r="M1054" s="5" t="s">
        <v>1442</v>
      </c>
      <c r="N1054" s="5" t="s">
        <v>3997</v>
      </c>
      <c r="O1054" s="5" t="s">
        <v>2</v>
      </c>
      <c r="P1054" s="5" t="s">
        <v>19</v>
      </c>
      <c r="Q1054" s="5" t="s">
        <v>3998</v>
      </c>
      <c r="R1054">
        <v>563.80799999999999</v>
      </c>
      <c r="S1054">
        <v>4</v>
      </c>
      <c r="T1054">
        <v>0.2</v>
      </c>
      <c r="U1054">
        <v>21.142800000000001</v>
      </c>
      <c r="V1054" t="s">
        <v>1465</v>
      </c>
      <c r="W1054" t="s">
        <v>1455</v>
      </c>
      <c r="X1054">
        <v>5</v>
      </c>
      <c r="Y1054" t="s">
        <v>70</v>
      </c>
    </row>
    <row r="1055" spans="1:25" x14ac:dyDescent="0.25">
      <c r="A1055">
        <v>3993</v>
      </c>
      <c r="B1055" s="5" t="s">
        <v>513</v>
      </c>
      <c r="C1055" s="9">
        <v>42009</v>
      </c>
      <c r="D1055" s="9">
        <v>42129</v>
      </c>
      <c r="E1055" s="5" t="s">
        <v>1508</v>
      </c>
      <c r="F1055" s="5" t="s">
        <v>3243</v>
      </c>
      <c r="G1055" s="5" t="s">
        <v>3244</v>
      </c>
      <c r="H1055" s="5" t="s">
        <v>1446</v>
      </c>
      <c r="I1055" s="5" t="s">
        <v>1497</v>
      </c>
      <c r="J1055" s="5" t="s">
        <v>2131</v>
      </c>
      <c r="K1055" s="5" t="s">
        <v>30</v>
      </c>
      <c r="L1055">
        <v>33614</v>
      </c>
      <c r="M1055" s="5" t="s">
        <v>1443</v>
      </c>
      <c r="N1055" s="5" t="s">
        <v>4027</v>
      </c>
      <c r="O1055" s="5" t="s">
        <v>2</v>
      </c>
      <c r="P1055" s="5" t="s">
        <v>20</v>
      </c>
      <c r="Q1055" s="5" t="s">
        <v>4028</v>
      </c>
      <c r="R1055">
        <v>41.375999999999998</v>
      </c>
      <c r="S1055">
        <v>3</v>
      </c>
      <c r="T1055">
        <v>0.2</v>
      </c>
      <c r="U1055">
        <v>4.6547999999999998</v>
      </c>
      <c r="V1055" t="s">
        <v>1465</v>
      </c>
      <c r="W1055" t="s">
        <v>1451</v>
      </c>
      <c r="X1055">
        <v>1</v>
      </c>
      <c r="Y1055" t="s">
        <v>1452</v>
      </c>
    </row>
    <row r="1056" spans="1:25" x14ac:dyDescent="0.25">
      <c r="A1056">
        <v>4005</v>
      </c>
      <c r="B1056" s="5" t="s">
        <v>722</v>
      </c>
      <c r="C1056" s="9">
        <v>42432</v>
      </c>
      <c r="D1056" s="9">
        <v>42585</v>
      </c>
      <c r="E1056" s="5" t="s">
        <v>1508</v>
      </c>
      <c r="F1056" s="5" t="s">
        <v>1656</v>
      </c>
      <c r="G1056" s="5" t="s">
        <v>1657</v>
      </c>
      <c r="H1056" s="5" t="s">
        <v>1445</v>
      </c>
      <c r="I1056" s="5" t="s">
        <v>1497</v>
      </c>
      <c r="J1056" s="5" t="s">
        <v>1511</v>
      </c>
      <c r="K1056" s="5" t="s">
        <v>59</v>
      </c>
      <c r="L1056">
        <v>78207</v>
      </c>
      <c r="M1056" s="5" t="s">
        <v>1441</v>
      </c>
      <c r="N1056" s="5" t="s">
        <v>4029</v>
      </c>
      <c r="O1056" s="5" t="s">
        <v>2</v>
      </c>
      <c r="P1056" s="5" t="s">
        <v>12</v>
      </c>
      <c r="Q1056" s="5" t="s">
        <v>4030</v>
      </c>
      <c r="R1056">
        <v>36.6</v>
      </c>
      <c r="S1056">
        <v>3</v>
      </c>
      <c r="T1056">
        <v>0.2</v>
      </c>
      <c r="U1056">
        <v>11.895</v>
      </c>
      <c r="V1056" t="s">
        <v>1467</v>
      </c>
      <c r="W1056" t="s">
        <v>1451</v>
      </c>
      <c r="X1056">
        <v>3</v>
      </c>
      <c r="Y1056" t="s">
        <v>1454</v>
      </c>
    </row>
    <row r="1057" spans="1:25" x14ac:dyDescent="0.25">
      <c r="A1057">
        <v>4066</v>
      </c>
      <c r="B1057" s="5" t="s">
        <v>83</v>
      </c>
      <c r="C1057" s="9">
        <v>41650</v>
      </c>
      <c r="D1057" s="9">
        <v>41770</v>
      </c>
      <c r="E1057" s="5" t="s">
        <v>1508</v>
      </c>
      <c r="F1057" s="5" t="s">
        <v>3603</v>
      </c>
      <c r="G1057" s="5" t="s">
        <v>3604</v>
      </c>
      <c r="H1057" s="5" t="s">
        <v>1446</v>
      </c>
      <c r="I1057" s="5" t="s">
        <v>1497</v>
      </c>
      <c r="J1057" s="5" t="s">
        <v>2205</v>
      </c>
      <c r="K1057" s="5" t="s">
        <v>51</v>
      </c>
      <c r="L1057">
        <v>28205</v>
      </c>
      <c r="M1057" s="5" t="s">
        <v>1443</v>
      </c>
      <c r="N1057" s="5" t="s">
        <v>4031</v>
      </c>
      <c r="O1057" s="5" t="s">
        <v>2</v>
      </c>
      <c r="P1057" s="5" t="s">
        <v>13</v>
      </c>
      <c r="Q1057" s="5" t="s">
        <v>3892</v>
      </c>
      <c r="R1057">
        <v>7.52</v>
      </c>
      <c r="S1057">
        <v>5</v>
      </c>
      <c r="T1057">
        <v>0.2</v>
      </c>
      <c r="U1057">
        <v>1.41</v>
      </c>
      <c r="V1057" t="s">
        <v>1450</v>
      </c>
      <c r="W1057" t="s">
        <v>1451</v>
      </c>
      <c r="X1057">
        <v>1</v>
      </c>
      <c r="Y1057" t="s">
        <v>1452</v>
      </c>
    </row>
    <row r="1058" spans="1:25" x14ac:dyDescent="0.25">
      <c r="A1058">
        <v>4068</v>
      </c>
      <c r="B1058" s="5" t="s">
        <v>83</v>
      </c>
      <c r="C1058" s="9">
        <v>41650</v>
      </c>
      <c r="D1058" s="9">
        <v>41770</v>
      </c>
      <c r="E1058" s="5" t="s">
        <v>1508</v>
      </c>
      <c r="F1058" s="5" t="s">
        <v>3603</v>
      </c>
      <c r="G1058" s="5" t="s">
        <v>3604</v>
      </c>
      <c r="H1058" s="5" t="s">
        <v>1446</v>
      </c>
      <c r="I1058" s="5" t="s">
        <v>1497</v>
      </c>
      <c r="J1058" s="5" t="s">
        <v>2205</v>
      </c>
      <c r="K1058" s="5" t="s">
        <v>51</v>
      </c>
      <c r="L1058">
        <v>28205</v>
      </c>
      <c r="M1058" s="5" t="s">
        <v>1443</v>
      </c>
      <c r="N1058" s="5" t="s">
        <v>4032</v>
      </c>
      <c r="O1058" s="5" t="s">
        <v>2</v>
      </c>
      <c r="P1058" s="5" t="s">
        <v>15</v>
      </c>
      <c r="Q1058" s="5" t="s">
        <v>4033</v>
      </c>
      <c r="R1058">
        <v>47.808</v>
      </c>
      <c r="S1058">
        <v>12</v>
      </c>
      <c r="T1058">
        <v>0.2</v>
      </c>
      <c r="U1058">
        <v>15.537599999999999</v>
      </c>
      <c r="V1058" t="s">
        <v>1450</v>
      </c>
      <c r="W1058" t="s">
        <v>1451</v>
      </c>
      <c r="X1058">
        <v>1</v>
      </c>
      <c r="Y1058" t="s">
        <v>1452</v>
      </c>
    </row>
    <row r="1059" spans="1:25" x14ac:dyDescent="0.25">
      <c r="A1059">
        <v>4114</v>
      </c>
      <c r="B1059" s="5" t="s">
        <v>350</v>
      </c>
      <c r="C1059" s="9">
        <v>42040</v>
      </c>
      <c r="D1059" s="9">
        <v>42190</v>
      </c>
      <c r="E1059" s="5" t="s">
        <v>1508</v>
      </c>
      <c r="F1059" s="5" t="s">
        <v>3612</v>
      </c>
      <c r="G1059" s="5" t="s">
        <v>3613</v>
      </c>
      <c r="H1059" s="5" t="s">
        <v>1446</v>
      </c>
      <c r="I1059" s="5" t="s">
        <v>1497</v>
      </c>
      <c r="J1059" s="5" t="s">
        <v>1503</v>
      </c>
      <c r="K1059" s="5" t="s">
        <v>59</v>
      </c>
      <c r="L1059">
        <v>77095</v>
      </c>
      <c r="M1059" s="5" t="s">
        <v>1441</v>
      </c>
      <c r="N1059" s="5" t="s">
        <v>4034</v>
      </c>
      <c r="O1059" s="5" t="s">
        <v>2</v>
      </c>
      <c r="P1059" s="5" t="s">
        <v>15</v>
      </c>
      <c r="Q1059" s="5" t="s">
        <v>4035</v>
      </c>
      <c r="R1059">
        <v>8.8559999999999999</v>
      </c>
      <c r="S1059">
        <v>3</v>
      </c>
      <c r="T1059">
        <v>0.2</v>
      </c>
      <c r="U1059">
        <v>2.9889000000000001</v>
      </c>
      <c r="V1059" t="s">
        <v>1465</v>
      </c>
      <c r="W1059" t="s">
        <v>1451</v>
      </c>
      <c r="X1059">
        <v>2</v>
      </c>
      <c r="Y1059" t="s">
        <v>1453</v>
      </c>
    </row>
    <row r="1060" spans="1:25" x14ac:dyDescent="0.25">
      <c r="A1060">
        <v>4140</v>
      </c>
      <c r="B1060" s="5" t="s">
        <v>983</v>
      </c>
      <c r="C1060" s="9">
        <v>42747</v>
      </c>
      <c r="D1060" s="9">
        <v>42837</v>
      </c>
      <c r="E1060" s="5" t="s">
        <v>1494</v>
      </c>
      <c r="F1060" s="5" t="s">
        <v>2804</v>
      </c>
      <c r="G1060" s="5" t="s">
        <v>2805</v>
      </c>
      <c r="H1060" s="5" t="s">
        <v>1445</v>
      </c>
      <c r="I1060" s="5" t="s">
        <v>1497</v>
      </c>
      <c r="J1060" s="5" t="s">
        <v>2826</v>
      </c>
      <c r="K1060" s="5" t="s">
        <v>55</v>
      </c>
      <c r="L1060">
        <v>19120</v>
      </c>
      <c r="M1060" s="5" t="s">
        <v>1442</v>
      </c>
      <c r="N1060" s="5" t="s">
        <v>4021</v>
      </c>
      <c r="O1060" s="5" t="s">
        <v>2</v>
      </c>
      <c r="P1060" s="5" t="s">
        <v>19</v>
      </c>
      <c r="Q1060" s="5" t="s">
        <v>4036</v>
      </c>
      <c r="R1060">
        <v>37.392000000000003</v>
      </c>
      <c r="S1060">
        <v>3</v>
      </c>
      <c r="T1060">
        <v>0.2</v>
      </c>
      <c r="U1060">
        <v>2.3370000000000002</v>
      </c>
      <c r="V1060" t="s">
        <v>1468</v>
      </c>
      <c r="W1060" t="s">
        <v>1451</v>
      </c>
      <c r="X1060">
        <v>1</v>
      </c>
      <c r="Y1060" t="s">
        <v>1452</v>
      </c>
    </row>
    <row r="1061" spans="1:25" x14ac:dyDescent="0.25">
      <c r="A1061">
        <v>4152</v>
      </c>
      <c r="B1061" s="5" t="s">
        <v>840</v>
      </c>
      <c r="C1061" s="9">
        <v>42925</v>
      </c>
      <c r="D1061" s="9">
        <v>43048</v>
      </c>
      <c r="E1061" s="5" t="s">
        <v>1508</v>
      </c>
      <c r="F1061" s="5" t="s">
        <v>1770</v>
      </c>
      <c r="G1061" s="5" t="s">
        <v>1771</v>
      </c>
      <c r="H1061" s="5" t="s">
        <v>1445</v>
      </c>
      <c r="I1061" s="5" t="s">
        <v>1497</v>
      </c>
      <c r="J1061" s="5" t="s">
        <v>2826</v>
      </c>
      <c r="K1061" s="5" t="s">
        <v>55</v>
      </c>
      <c r="L1061">
        <v>19134</v>
      </c>
      <c r="M1061" s="5" t="s">
        <v>1442</v>
      </c>
      <c r="N1061" s="5" t="s">
        <v>4037</v>
      </c>
      <c r="O1061" s="5" t="s">
        <v>2</v>
      </c>
      <c r="P1061" s="5" t="s">
        <v>15</v>
      </c>
      <c r="Q1061" s="5" t="s">
        <v>4038</v>
      </c>
      <c r="R1061">
        <v>29.24</v>
      </c>
      <c r="S1061">
        <v>5</v>
      </c>
      <c r="T1061">
        <v>0.2</v>
      </c>
      <c r="U1061">
        <v>9.8684999999999992</v>
      </c>
      <c r="V1061" t="s">
        <v>1468</v>
      </c>
      <c r="W1061" t="s">
        <v>1458</v>
      </c>
      <c r="X1061">
        <v>7</v>
      </c>
      <c r="Y1061" t="s">
        <v>1459</v>
      </c>
    </row>
    <row r="1062" spans="1:25" x14ac:dyDescent="0.25">
      <c r="A1062">
        <v>4154</v>
      </c>
      <c r="B1062" s="5" t="s">
        <v>840</v>
      </c>
      <c r="C1062" s="9">
        <v>42925</v>
      </c>
      <c r="D1062" s="9">
        <v>43048</v>
      </c>
      <c r="E1062" s="5" t="s">
        <v>1508</v>
      </c>
      <c r="F1062" s="5" t="s">
        <v>1770</v>
      </c>
      <c r="G1062" s="5" t="s">
        <v>1771</v>
      </c>
      <c r="H1062" s="5" t="s">
        <v>1445</v>
      </c>
      <c r="I1062" s="5" t="s">
        <v>1497</v>
      </c>
      <c r="J1062" s="5" t="s">
        <v>2826</v>
      </c>
      <c r="K1062" s="5" t="s">
        <v>55</v>
      </c>
      <c r="L1062">
        <v>19134</v>
      </c>
      <c r="M1062" s="5" t="s">
        <v>1442</v>
      </c>
      <c r="N1062" s="5" t="s">
        <v>4039</v>
      </c>
      <c r="O1062" s="5" t="s">
        <v>2</v>
      </c>
      <c r="P1062" s="5" t="s">
        <v>12</v>
      </c>
      <c r="Q1062" s="5" t="s">
        <v>4040</v>
      </c>
      <c r="R1062">
        <v>4.8959999999999999</v>
      </c>
      <c r="S1062">
        <v>3</v>
      </c>
      <c r="T1062">
        <v>0.2</v>
      </c>
      <c r="U1062">
        <v>1.6524000000000001</v>
      </c>
      <c r="V1062" t="s">
        <v>1468</v>
      </c>
      <c r="W1062" t="s">
        <v>1458</v>
      </c>
      <c r="X1062">
        <v>7</v>
      </c>
      <c r="Y1062" t="s">
        <v>1459</v>
      </c>
    </row>
    <row r="1063" spans="1:25" x14ac:dyDescent="0.25">
      <c r="A1063">
        <v>4198</v>
      </c>
      <c r="B1063" s="5" t="s">
        <v>1350</v>
      </c>
      <c r="C1063" s="9">
        <v>42441</v>
      </c>
      <c r="D1063" s="9">
        <v>42594</v>
      </c>
      <c r="E1063" s="5" t="s">
        <v>1508</v>
      </c>
      <c r="F1063" s="5" t="s">
        <v>2335</v>
      </c>
      <c r="G1063" s="5" t="s">
        <v>2336</v>
      </c>
      <c r="H1063" s="5" t="s">
        <v>1445</v>
      </c>
      <c r="I1063" s="5" t="s">
        <v>1497</v>
      </c>
      <c r="J1063" s="5" t="s">
        <v>2826</v>
      </c>
      <c r="K1063" s="5" t="s">
        <v>55</v>
      </c>
      <c r="L1063">
        <v>19134</v>
      </c>
      <c r="M1063" s="5" t="s">
        <v>1442</v>
      </c>
      <c r="N1063" s="5" t="s">
        <v>4041</v>
      </c>
      <c r="O1063" s="5" t="s">
        <v>2</v>
      </c>
      <c r="P1063" s="5" t="s">
        <v>6</v>
      </c>
      <c r="Q1063" s="5" t="s">
        <v>4042</v>
      </c>
      <c r="R1063">
        <v>394.81599999999997</v>
      </c>
      <c r="S1063">
        <v>4</v>
      </c>
      <c r="T1063">
        <v>0.2</v>
      </c>
      <c r="U1063">
        <v>93.768799999999999</v>
      </c>
      <c r="V1063" t="s">
        <v>1467</v>
      </c>
      <c r="W1063" t="s">
        <v>1451</v>
      </c>
      <c r="X1063">
        <v>3</v>
      </c>
      <c r="Y1063" t="s">
        <v>1454</v>
      </c>
    </row>
    <row r="1064" spans="1:25" x14ac:dyDescent="0.25">
      <c r="A1064">
        <v>4304</v>
      </c>
      <c r="B1064" s="5" t="s">
        <v>630</v>
      </c>
      <c r="C1064" s="9">
        <v>42470</v>
      </c>
      <c r="D1064" s="9">
        <v>42470</v>
      </c>
      <c r="E1064" s="5" t="s">
        <v>1537</v>
      </c>
      <c r="F1064" s="5" t="s">
        <v>3133</v>
      </c>
      <c r="G1064" s="5" t="s">
        <v>3134</v>
      </c>
      <c r="H1064" s="5" t="s">
        <v>1445</v>
      </c>
      <c r="I1064" s="5" t="s">
        <v>1497</v>
      </c>
      <c r="J1064" s="5" t="s">
        <v>4043</v>
      </c>
      <c r="K1064" s="5" t="s">
        <v>59</v>
      </c>
      <c r="L1064">
        <v>75056</v>
      </c>
      <c r="M1064" s="5" t="s">
        <v>1441</v>
      </c>
      <c r="N1064" s="5" t="s">
        <v>4044</v>
      </c>
      <c r="O1064" s="5" t="s">
        <v>2</v>
      </c>
      <c r="P1064" s="5" t="s">
        <v>12</v>
      </c>
      <c r="Q1064" s="5" t="s">
        <v>4045</v>
      </c>
      <c r="R1064">
        <v>59.752000000000002</v>
      </c>
      <c r="S1064">
        <v>7</v>
      </c>
      <c r="T1064">
        <v>0.2</v>
      </c>
      <c r="U1064">
        <v>19.4194</v>
      </c>
      <c r="V1064" t="s">
        <v>1467</v>
      </c>
      <c r="W1064" t="s">
        <v>1455</v>
      </c>
      <c r="X1064">
        <v>4</v>
      </c>
      <c r="Y1064" t="s">
        <v>1456</v>
      </c>
    </row>
    <row r="1065" spans="1:25" x14ac:dyDescent="0.25">
      <c r="A1065">
        <v>4331</v>
      </c>
      <c r="B1065" s="5" t="s">
        <v>1114</v>
      </c>
      <c r="C1065" s="9">
        <v>42804</v>
      </c>
      <c r="D1065" s="9">
        <v>42988</v>
      </c>
      <c r="E1065" s="5" t="s">
        <v>1508</v>
      </c>
      <c r="F1065" s="5" t="s">
        <v>2517</v>
      </c>
      <c r="G1065" s="5" t="s">
        <v>2518</v>
      </c>
      <c r="H1065" s="5" t="s">
        <v>1445</v>
      </c>
      <c r="I1065" s="5" t="s">
        <v>1497</v>
      </c>
      <c r="J1065" s="5" t="s">
        <v>2751</v>
      </c>
      <c r="K1065" s="5" t="s">
        <v>30</v>
      </c>
      <c r="L1065">
        <v>33012</v>
      </c>
      <c r="M1065" s="5" t="s">
        <v>1443</v>
      </c>
      <c r="N1065" s="5" t="s">
        <v>4046</v>
      </c>
      <c r="O1065" s="5" t="s">
        <v>2</v>
      </c>
      <c r="P1065" s="5" t="s">
        <v>6</v>
      </c>
      <c r="Q1065" s="5" t="s">
        <v>4047</v>
      </c>
      <c r="R1065">
        <v>17.920000000000002</v>
      </c>
      <c r="S1065">
        <v>5</v>
      </c>
      <c r="T1065">
        <v>0.2</v>
      </c>
      <c r="U1065">
        <v>1.1200000000000001</v>
      </c>
      <c r="V1065" t="s">
        <v>1468</v>
      </c>
      <c r="W1065" t="s">
        <v>1451</v>
      </c>
      <c r="X1065">
        <v>3</v>
      </c>
      <c r="Y1065" t="s">
        <v>1454</v>
      </c>
    </row>
    <row r="1066" spans="1:25" x14ac:dyDescent="0.25">
      <c r="A1066">
        <v>4514</v>
      </c>
      <c r="B1066" s="5" t="s">
        <v>719</v>
      </c>
      <c r="C1066" s="9">
        <v>42530</v>
      </c>
      <c r="D1066" s="9">
        <v>42591</v>
      </c>
      <c r="E1066" s="5" t="s">
        <v>1494</v>
      </c>
      <c r="F1066" s="5" t="s">
        <v>3407</v>
      </c>
      <c r="G1066" s="5" t="s">
        <v>3408</v>
      </c>
      <c r="H1066" s="5" t="s">
        <v>1445</v>
      </c>
      <c r="I1066" s="5" t="s">
        <v>1497</v>
      </c>
      <c r="J1066" s="5" t="s">
        <v>1503</v>
      </c>
      <c r="K1066" s="5" t="s">
        <v>59</v>
      </c>
      <c r="L1066">
        <v>77070</v>
      </c>
      <c r="M1066" s="5" t="s">
        <v>1441</v>
      </c>
      <c r="N1066" s="5" t="s">
        <v>4048</v>
      </c>
      <c r="O1066" s="5" t="s">
        <v>2</v>
      </c>
      <c r="P1066" s="5" t="s">
        <v>19</v>
      </c>
      <c r="Q1066" s="5" t="s">
        <v>4049</v>
      </c>
      <c r="R1066">
        <v>10.784000000000001</v>
      </c>
      <c r="S1066">
        <v>1</v>
      </c>
      <c r="T1066">
        <v>0.2</v>
      </c>
      <c r="U1066">
        <v>0.80879999999999996</v>
      </c>
      <c r="V1066" t="s">
        <v>1467</v>
      </c>
      <c r="W1066" t="s">
        <v>1455</v>
      </c>
      <c r="X1066">
        <v>6</v>
      </c>
      <c r="Y1066" t="s">
        <v>1457</v>
      </c>
    </row>
    <row r="1067" spans="1:25" x14ac:dyDescent="0.25">
      <c r="A1067">
        <v>4566</v>
      </c>
      <c r="B1067" s="5" t="s">
        <v>1415</v>
      </c>
      <c r="C1067" s="9">
        <v>42806</v>
      </c>
      <c r="D1067" s="9">
        <v>43020</v>
      </c>
      <c r="E1067" s="5" t="s">
        <v>1508</v>
      </c>
      <c r="F1067" s="5" t="s">
        <v>2058</v>
      </c>
      <c r="G1067" s="5" t="s">
        <v>2059</v>
      </c>
      <c r="H1067" s="5" t="s">
        <v>1445</v>
      </c>
      <c r="I1067" s="5" t="s">
        <v>1497</v>
      </c>
      <c r="J1067" s="5" t="s">
        <v>2433</v>
      </c>
      <c r="K1067" s="5" t="s">
        <v>51</v>
      </c>
      <c r="L1067">
        <v>28314</v>
      </c>
      <c r="M1067" s="5" t="s">
        <v>1443</v>
      </c>
      <c r="N1067" s="5" t="s">
        <v>3906</v>
      </c>
      <c r="O1067" s="5" t="s">
        <v>2</v>
      </c>
      <c r="P1067" s="5" t="s">
        <v>6</v>
      </c>
      <c r="Q1067" s="5" t="s">
        <v>3907</v>
      </c>
      <c r="R1067">
        <v>45.216000000000001</v>
      </c>
      <c r="S1067">
        <v>3</v>
      </c>
      <c r="T1067">
        <v>0.2</v>
      </c>
      <c r="U1067">
        <v>4.5216000000000003</v>
      </c>
      <c r="V1067" t="s">
        <v>1468</v>
      </c>
      <c r="W1067" t="s">
        <v>1451</v>
      </c>
      <c r="X1067">
        <v>3</v>
      </c>
      <c r="Y1067" t="s">
        <v>1454</v>
      </c>
    </row>
    <row r="1068" spans="1:25" x14ac:dyDescent="0.25">
      <c r="A1068">
        <v>4583</v>
      </c>
      <c r="B1068" s="5" t="s">
        <v>631</v>
      </c>
      <c r="C1068" s="9">
        <v>42649</v>
      </c>
      <c r="D1068" s="9">
        <v>42710</v>
      </c>
      <c r="E1068" s="5" t="s">
        <v>1494</v>
      </c>
      <c r="F1068" s="5" t="s">
        <v>4050</v>
      </c>
      <c r="G1068" s="5" t="s">
        <v>4051</v>
      </c>
      <c r="H1068" s="5" t="s">
        <v>1445</v>
      </c>
      <c r="I1068" s="5" t="s">
        <v>1497</v>
      </c>
      <c r="J1068" s="5" t="s">
        <v>2826</v>
      </c>
      <c r="K1068" s="5" t="s">
        <v>55</v>
      </c>
      <c r="L1068">
        <v>19140</v>
      </c>
      <c r="M1068" s="5" t="s">
        <v>1442</v>
      </c>
      <c r="N1068" s="5" t="s">
        <v>4052</v>
      </c>
      <c r="O1068" s="5" t="s">
        <v>2</v>
      </c>
      <c r="P1068" s="5" t="s">
        <v>15</v>
      </c>
      <c r="Q1068" s="5" t="s">
        <v>4053</v>
      </c>
      <c r="R1068">
        <v>23.616</v>
      </c>
      <c r="S1068">
        <v>8</v>
      </c>
      <c r="T1068">
        <v>0.2</v>
      </c>
      <c r="U1068">
        <v>7.9703999999999997</v>
      </c>
      <c r="V1068" t="s">
        <v>1467</v>
      </c>
      <c r="W1068" t="s">
        <v>1462</v>
      </c>
      <c r="X1068">
        <v>10</v>
      </c>
      <c r="Y1068" t="s">
        <v>1463</v>
      </c>
    </row>
    <row r="1069" spans="1:25" x14ac:dyDescent="0.25">
      <c r="A1069">
        <v>4616</v>
      </c>
      <c r="B1069" s="5" t="s">
        <v>713</v>
      </c>
      <c r="C1069" s="9">
        <v>42499</v>
      </c>
      <c r="D1069" s="9">
        <v>42652</v>
      </c>
      <c r="E1069" s="5" t="s">
        <v>1508</v>
      </c>
      <c r="F1069" s="5" t="s">
        <v>1698</v>
      </c>
      <c r="G1069" s="5" t="s">
        <v>1699</v>
      </c>
      <c r="H1069" s="5" t="s">
        <v>1447</v>
      </c>
      <c r="I1069" s="5" t="s">
        <v>1497</v>
      </c>
      <c r="J1069" s="5" t="s">
        <v>1503</v>
      </c>
      <c r="K1069" s="5" t="s">
        <v>59</v>
      </c>
      <c r="L1069">
        <v>77070</v>
      </c>
      <c r="M1069" s="5" t="s">
        <v>1441</v>
      </c>
      <c r="N1069" s="5" t="s">
        <v>4054</v>
      </c>
      <c r="O1069" s="5" t="s">
        <v>2</v>
      </c>
      <c r="P1069" s="5" t="s">
        <v>13</v>
      </c>
      <c r="Q1069" s="5" t="s">
        <v>4055</v>
      </c>
      <c r="R1069">
        <v>28.44</v>
      </c>
      <c r="S1069">
        <v>9</v>
      </c>
      <c r="T1069">
        <v>0.2</v>
      </c>
      <c r="U1069">
        <v>4.266</v>
      </c>
      <c r="V1069" t="s">
        <v>1467</v>
      </c>
      <c r="W1069" t="s">
        <v>1455</v>
      </c>
      <c r="X1069">
        <v>5</v>
      </c>
      <c r="Y1069" t="s">
        <v>70</v>
      </c>
    </row>
    <row r="1070" spans="1:25" x14ac:dyDescent="0.25">
      <c r="A1070">
        <v>4656</v>
      </c>
      <c r="B1070" s="5" t="s">
        <v>270</v>
      </c>
      <c r="C1070" s="9">
        <v>41764</v>
      </c>
      <c r="D1070" s="9">
        <v>41917</v>
      </c>
      <c r="E1070" s="5" t="s">
        <v>1508</v>
      </c>
      <c r="F1070" s="5" t="s">
        <v>4056</v>
      </c>
      <c r="G1070" s="5" t="s">
        <v>4057</v>
      </c>
      <c r="H1070" s="5" t="s">
        <v>1446</v>
      </c>
      <c r="I1070" s="5" t="s">
        <v>1497</v>
      </c>
      <c r="J1070" s="5" t="s">
        <v>4058</v>
      </c>
      <c r="K1070" s="5" t="s">
        <v>33</v>
      </c>
      <c r="L1070">
        <v>61032</v>
      </c>
      <c r="M1070" s="5" t="s">
        <v>1441</v>
      </c>
      <c r="N1070" s="5" t="s">
        <v>3887</v>
      </c>
      <c r="O1070" s="5" t="s">
        <v>2</v>
      </c>
      <c r="P1070" s="5" t="s">
        <v>19</v>
      </c>
      <c r="Q1070" s="5" t="s">
        <v>3888</v>
      </c>
      <c r="R1070">
        <v>45.247999999999998</v>
      </c>
      <c r="S1070">
        <v>2</v>
      </c>
      <c r="T1070">
        <v>0.2</v>
      </c>
      <c r="U1070">
        <v>3.9592000000000001</v>
      </c>
      <c r="V1070" t="s">
        <v>1450</v>
      </c>
      <c r="W1070" t="s">
        <v>1455</v>
      </c>
      <c r="X1070">
        <v>5</v>
      </c>
      <c r="Y1070" t="s">
        <v>70</v>
      </c>
    </row>
    <row r="1071" spans="1:25" x14ac:dyDescent="0.25">
      <c r="A1071">
        <v>4658</v>
      </c>
      <c r="B1071" s="5" t="s">
        <v>337</v>
      </c>
      <c r="C1071" s="9">
        <v>42068</v>
      </c>
      <c r="D1071" s="9">
        <v>42190</v>
      </c>
      <c r="E1071" s="5" t="s">
        <v>1508</v>
      </c>
      <c r="F1071" s="5" t="s">
        <v>2735</v>
      </c>
      <c r="G1071" s="5" t="s">
        <v>2736</v>
      </c>
      <c r="H1071" s="5" t="s">
        <v>1445</v>
      </c>
      <c r="I1071" s="5" t="s">
        <v>1497</v>
      </c>
      <c r="J1071" s="5" t="s">
        <v>2826</v>
      </c>
      <c r="K1071" s="5" t="s">
        <v>55</v>
      </c>
      <c r="L1071">
        <v>19140</v>
      </c>
      <c r="M1071" s="5" t="s">
        <v>1442</v>
      </c>
      <c r="N1071" s="5" t="s">
        <v>4059</v>
      </c>
      <c r="O1071" s="5" t="s">
        <v>2</v>
      </c>
      <c r="P1071" s="5" t="s">
        <v>6</v>
      </c>
      <c r="Q1071" s="5" t="s">
        <v>4060</v>
      </c>
      <c r="R1071">
        <v>23.696000000000002</v>
      </c>
      <c r="S1071">
        <v>2</v>
      </c>
      <c r="T1071">
        <v>0.2</v>
      </c>
      <c r="U1071">
        <v>6.5164</v>
      </c>
      <c r="V1071" t="s">
        <v>1465</v>
      </c>
      <c r="W1071" t="s">
        <v>1451</v>
      </c>
      <c r="X1071">
        <v>3</v>
      </c>
      <c r="Y1071" t="s">
        <v>1454</v>
      </c>
    </row>
    <row r="1072" spans="1:25" x14ac:dyDescent="0.25">
      <c r="A1072">
        <v>4660</v>
      </c>
      <c r="B1072" s="5" t="s">
        <v>337</v>
      </c>
      <c r="C1072" s="9">
        <v>42068</v>
      </c>
      <c r="D1072" s="9">
        <v>42190</v>
      </c>
      <c r="E1072" s="5" t="s">
        <v>1508</v>
      </c>
      <c r="F1072" s="5" t="s">
        <v>2735</v>
      </c>
      <c r="G1072" s="5" t="s">
        <v>2736</v>
      </c>
      <c r="H1072" s="5" t="s">
        <v>1445</v>
      </c>
      <c r="I1072" s="5" t="s">
        <v>1497</v>
      </c>
      <c r="J1072" s="5" t="s">
        <v>2826</v>
      </c>
      <c r="K1072" s="5" t="s">
        <v>55</v>
      </c>
      <c r="L1072">
        <v>19140</v>
      </c>
      <c r="M1072" s="5" t="s">
        <v>1442</v>
      </c>
      <c r="N1072" s="5" t="s">
        <v>3895</v>
      </c>
      <c r="O1072" s="5" t="s">
        <v>2</v>
      </c>
      <c r="P1072" s="5" t="s">
        <v>6</v>
      </c>
      <c r="Q1072" s="5" t="s">
        <v>3896</v>
      </c>
      <c r="R1072">
        <v>18.2</v>
      </c>
      <c r="S1072">
        <v>7</v>
      </c>
      <c r="T1072">
        <v>0.2</v>
      </c>
      <c r="U1072">
        <v>2.0474999999999999</v>
      </c>
      <c r="V1072" t="s">
        <v>1465</v>
      </c>
      <c r="W1072" t="s">
        <v>1451</v>
      </c>
      <c r="X1072">
        <v>3</v>
      </c>
      <c r="Y1072" t="s">
        <v>1454</v>
      </c>
    </row>
    <row r="1073" spans="1:25" x14ac:dyDescent="0.25">
      <c r="A1073">
        <v>4783</v>
      </c>
      <c r="B1073" s="5" t="s">
        <v>267</v>
      </c>
      <c r="C1073" s="9">
        <v>41831</v>
      </c>
      <c r="D1073" s="9">
        <v>41984</v>
      </c>
      <c r="E1073" s="5" t="s">
        <v>1508</v>
      </c>
      <c r="F1073" s="5" t="s">
        <v>1711</v>
      </c>
      <c r="G1073" s="5" t="s">
        <v>1712</v>
      </c>
      <c r="H1073" s="5" t="s">
        <v>1445</v>
      </c>
      <c r="I1073" s="5" t="s">
        <v>1497</v>
      </c>
      <c r="J1073" s="5" t="s">
        <v>1503</v>
      </c>
      <c r="K1073" s="5" t="s">
        <v>59</v>
      </c>
      <c r="L1073">
        <v>77070</v>
      </c>
      <c r="M1073" s="5" t="s">
        <v>1441</v>
      </c>
      <c r="N1073" s="5" t="s">
        <v>4061</v>
      </c>
      <c r="O1073" s="5" t="s">
        <v>2</v>
      </c>
      <c r="P1073" s="5" t="s">
        <v>20</v>
      </c>
      <c r="Q1073" s="5" t="s">
        <v>4062</v>
      </c>
      <c r="R1073">
        <v>40.712000000000003</v>
      </c>
      <c r="S1073">
        <v>7</v>
      </c>
      <c r="T1073">
        <v>0.2</v>
      </c>
      <c r="U1073">
        <v>3.5623</v>
      </c>
      <c r="V1073" t="s">
        <v>1450</v>
      </c>
      <c r="W1073" t="s">
        <v>1458</v>
      </c>
      <c r="X1073">
        <v>7</v>
      </c>
      <c r="Y1073" t="s">
        <v>1459</v>
      </c>
    </row>
    <row r="1074" spans="1:25" x14ac:dyDescent="0.25">
      <c r="A1074">
        <v>4877</v>
      </c>
      <c r="B1074" s="5" t="s">
        <v>1253</v>
      </c>
      <c r="C1074" s="9">
        <v>41708</v>
      </c>
      <c r="D1074" s="9">
        <v>41892</v>
      </c>
      <c r="E1074" s="5" t="s">
        <v>1508</v>
      </c>
      <c r="F1074" s="5" t="s">
        <v>3806</v>
      </c>
      <c r="G1074" s="5" t="s">
        <v>3807</v>
      </c>
      <c r="H1074" s="5" t="s">
        <v>1447</v>
      </c>
      <c r="I1074" s="5" t="s">
        <v>1497</v>
      </c>
      <c r="J1074" s="5" t="s">
        <v>3808</v>
      </c>
      <c r="K1074" s="5" t="s">
        <v>51</v>
      </c>
      <c r="L1074">
        <v>27707</v>
      </c>
      <c r="M1074" s="5" t="s">
        <v>1443</v>
      </c>
      <c r="N1074" s="5" t="s">
        <v>4063</v>
      </c>
      <c r="O1074" s="5" t="s">
        <v>2</v>
      </c>
      <c r="P1074" s="5" t="s">
        <v>19</v>
      </c>
      <c r="Q1074" s="5" t="s">
        <v>4064</v>
      </c>
      <c r="R1074">
        <v>61.567999999999998</v>
      </c>
      <c r="S1074">
        <v>2</v>
      </c>
      <c r="T1074">
        <v>0.2</v>
      </c>
      <c r="U1074">
        <v>4.6176000000000004</v>
      </c>
      <c r="V1074" t="s">
        <v>1450</v>
      </c>
      <c r="W1074" t="s">
        <v>1451</v>
      </c>
      <c r="X1074">
        <v>3</v>
      </c>
      <c r="Y1074" t="s">
        <v>1454</v>
      </c>
    </row>
    <row r="1075" spans="1:25" x14ac:dyDescent="0.25">
      <c r="A1075">
        <v>4985</v>
      </c>
      <c r="B1075" s="5" t="s">
        <v>504</v>
      </c>
      <c r="C1075" s="9">
        <v>42164</v>
      </c>
      <c r="D1075" s="9">
        <v>42286</v>
      </c>
      <c r="E1075" s="5" t="s">
        <v>1508</v>
      </c>
      <c r="F1075" s="5" t="s">
        <v>4065</v>
      </c>
      <c r="G1075" s="5" t="s">
        <v>4066</v>
      </c>
      <c r="H1075" s="5" t="s">
        <v>1446</v>
      </c>
      <c r="I1075" s="5" t="s">
        <v>1497</v>
      </c>
      <c r="J1075" s="5" t="s">
        <v>2076</v>
      </c>
      <c r="K1075" s="5" t="s">
        <v>58</v>
      </c>
      <c r="L1075">
        <v>37211</v>
      </c>
      <c r="M1075" s="5" t="s">
        <v>1443</v>
      </c>
      <c r="N1075" s="5" t="s">
        <v>4067</v>
      </c>
      <c r="O1075" s="5" t="s">
        <v>2</v>
      </c>
      <c r="P1075" s="5" t="s">
        <v>13</v>
      </c>
      <c r="Q1075" s="5" t="s">
        <v>4068</v>
      </c>
      <c r="R1075">
        <v>7.24</v>
      </c>
      <c r="S1075">
        <v>5</v>
      </c>
      <c r="T1075">
        <v>0.2</v>
      </c>
      <c r="U1075">
        <v>1.1765000000000001</v>
      </c>
      <c r="V1075" t="s">
        <v>1465</v>
      </c>
      <c r="W1075" t="s">
        <v>1455</v>
      </c>
      <c r="X1075">
        <v>6</v>
      </c>
      <c r="Y1075" t="s">
        <v>1457</v>
      </c>
    </row>
    <row r="1076" spans="1:25" x14ac:dyDescent="0.25">
      <c r="A1076">
        <v>5052</v>
      </c>
      <c r="B1076" s="5" t="s">
        <v>414</v>
      </c>
      <c r="C1076" s="9">
        <v>42196</v>
      </c>
      <c r="D1076" s="9">
        <v>42319</v>
      </c>
      <c r="E1076" s="5" t="s">
        <v>1508</v>
      </c>
      <c r="F1076" s="5" t="s">
        <v>2487</v>
      </c>
      <c r="G1076" s="5" t="s">
        <v>2488</v>
      </c>
      <c r="H1076" s="5" t="s">
        <v>1446</v>
      </c>
      <c r="I1076" s="5" t="s">
        <v>1497</v>
      </c>
      <c r="J1076" s="5" t="s">
        <v>2826</v>
      </c>
      <c r="K1076" s="5" t="s">
        <v>55</v>
      </c>
      <c r="L1076">
        <v>19140</v>
      </c>
      <c r="M1076" s="5" t="s">
        <v>1442</v>
      </c>
      <c r="N1076" s="5" t="s">
        <v>4029</v>
      </c>
      <c r="O1076" s="5" t="s">
        <v>2</v>
      </c>
      <c r="P1076" s="5" t="s">
        <v>12</v>
      </c>
      <c r="Q1076" s="5" t="s">
        <v>4030</v>
      </c>
      <c r="R1076">
        <v>24.4</v>
      </c>
      <c r="S1076">
        <v>2</v>
      </c>
      <c r="T1076">
        <v>0.2</v>
      </c>
      <c r="U1076">
        <v>7.93</v>
      </c>
      <c r="V1076" t="s">
        <v>1465</v>
      </c>
      <c r="W1076" t="s">
        <v>1458</v>
      </c>
      <c r="X1076">
        <v>7</v>
      </c>
      <c r="Y1076" t="s">
        <v>1459</v>
      </c>
    </row>
    <row r="1077" spans="1:25" x14ac:dyDescent="0.25">
      <c r="A1077">
        <v>5091</v>
      </c>
      <c r="B1077" s="5" t="s">
        <v>1012</v>
      </c>
      <c r="C1077" s="9">
        <v>42833</v>
      </c>
      <c r="D1077" s="9">
        <v>42924</v>
      </c>
      <c r="E1077" s="5" t="s">
        <v>1494</v>
      </c>
      <c r="F1077" s="5" t="s">
        <v>1739</v>
      </c>
      <c r="G1077" s="5" t="s">
        <v>1740</v>
      </c>
      <c r="H1077" s="5" t="s">
        <v>1446</v>
      </c>
      <c r="I1077" s="5" t="s">
        <v>1497</v>
      </c>
      <c r="J1077" s="5" t="s">
        <v>4069</v>
      </c>
      <c r="K1077" s="5" t="s">
        <v>27</v>
      </c>
      <c r="L1077">
        <v>80538</v>
      </c>
      <c r="M1077" s="5" t="s">
        <v>1444</v>
      </c>
      <c r="N1077" s="5" t="s">
        <v>4013</v>
      </c>
      <c r="O1077" s="5" t="s">
        <v>2</v>
      </c>
      <c r="P1077" s="5" t="s">
        <v>12</v>
      </c>
      <c r="Q1077" s="5" t="s">
        <v>4014</v>
      </c>
      <c r="R1077">
        <v>8.7840000000000007</v>
      </c>
      <c r="S1077">
        <v>1</v>
      </c>
      <c r="T1077">
        <v>0.2</v>
      </c>
      <c r="U1077">
        <v>3.1842000000000001</v>
      </c>
      <c r="V1077" t="s">
        <v>1468</v>
      </c>
      <c r="W1077" t="s">
        <v>1455</v>
      </c>
      <c r="X1077">
        <v>4</v>
      </c>
      <c r="Y1077" t="s">
        <v>1456</v>
      </c>
    </row>
    <row r="1078" spans="1:25" x14ac:dyDescent="0.25">
      <c r="A1078">
        <v>5200</v>
      </c>
      <c r="B1078" s="5" t="s">
        <v>554</v>
      </c>
      <c r="C1078" s="9">
        <v>42432</v>
      </c>
      <c r="D1078" s="9">
        <v>42585</v>
      </c>
      <c r="E1078" s="5" t="s">
        <v>1508</v>
      </c>
      <c r="F1078" s="5" t="s">
        <v>1734</v>
      </c>
      <c r="G1078" s="5" t="s">
        <v>1735</v>
      </c>
      <c r="H1078" s="5" t="s">
        <v>1445</v>
      </c>
      <c r="I1078" s="5" t="s">
        <v>1497</v>
      </c>
      <c r="J1078" s="5" t="s">
        <v>1736</v>
      </c>
      <c r="K1078" s="5" t="s">
        <v>59</v>
      </c>
      <c r="L1078">
        <v>78664</v>
      </c>
      <c r="M1078" s="5" t="s">
        <v>1441</v>
      </c>
      <c r="N1078" s="5" t="s">
        <v>4070</v>
      </c>
      <c r="O1078" s="5" t="s">
        <v>2</v>
      </c>
      <c r="P1078" s="5" t="s">
        <v>13</v>
      </c>
      <c r="Q1078" s="5" t="s">
        <v>4071</v>
      </c>
      <c r="R1078">
        <v>2.3039999999999998</v>
      </c>
      <c r="S1078">
        <v>1</v>
      </c>
      <c r="T1078">
        <v>0.2</v>
      </c>
      <c r="U1078">
        <v>0.77759999999999996</v>
      </c>
      <c r="V1078" t="s">
        <v>1467</v>
      </c>
      <c r="W1078" t="s">
        <v>1451</v>
      </c>
      <c r="X1078">
        <v>3</v>
      </c>
      <c r="Y1078" t="s">
        <v>1454</v>
      </c>
    </row>
    <row r="1079" spans="1:25" x14ac:dyDescent="0.25">
      <c r="A1079">
        <v>5286</v>
      </c>
      <c r="B1079" s="5" t="s">
        <v>870</v>
      </c>
      <c r="C1079" s="9">
        <v>42860</v>
      </c>
      <c r="D1079" s="9">
        <v>42891</v>
      </c>
      <c r="E1079" s="5" t="s">
        <v>1494</v>
      </c>
      <c r="F1079" s="5" t="s">
        <v>2254</v>
      </c>
      <c r="G1079" s="5" t="s">
        <v>2255</v>
      </c>
      <c r="H1079" s="5" t="s">
        <v>1445</v>
      </c>
      <c r="I1079" s="5" t="s">
        <v>1497</v>
      </c>
      <c r="J1079" s="5" t="s">
        <v>2256</v>
      </c>
      <c r="K1079" s="5" t="s">
        <v>27</v>
      </c>
      <c r="L1079">
        <v>80027</v>
      </c>
      <c r="M1079" s="5" t="s">
        <v>1444</v>
      </c>
      <c r="N1079" s="5" t="s">
        <v>3924</v>
      </c>
      <c r="O1079" s="5" t="s">
        <v>2</v>
      </c>
      <c r="P1079" s="5" t="s">
        <v>12</v>
      </c>
      <c r="Q1079" s="5" t="s">
        <v>3925</v>
      </c>
      <c r="R1079">
        <v>21.24</v>
      </c>
      <c r="S1079">
        <v>9</v>
      </c>
      <c r="T1079">
        <v>0.2</v>
      </c>
      <c r="U1079">
        <v>7.4340000000000002</v>
      </c>
      <c r="V1079" t="s">
        <v>1468</v>
      </c>
      <c r="W1079" t="s">
        <v>1455</v>
      </c>
      <c r="X1079">
        <v>5</v>
      </c>
      <c r="Y1079" t="s">
        <v>70</v>
      </c>
    </row>
    <row r="1080" spans="1:25" x14ac:dyDescent="0.25">
      <c r="A1080">
        <v>5362</v>
      </c>
      <c r="B1080" s="5" t="s">
        <v>845</v>
      </c>
      <c r="C1080" s="9">
        <v>42984</v>
      </c>
      <c r="D1080" s="9">
        <v>43014</v>
      </c>
      <c r="E1080" s="5" t="s">
        <v>1494</v>
      </c>
      <c r="F1080" s="5" t="s">
        <v>3612</v>
      </c>
      <c r="G1080" s="5" t="s">
        <v>3613</v>
      </c>
      <c r="H1080" s="5" t="s">
        <v>1446</v>
      </c>
      <c r="I1080" s="5" t="s">
        <v>1497</v>
      </c>
      <c r="J1080" s="5" t="s">
        <v>1534</v>
      </c>
      <c r="K1080" s="5" t="s">
        <v>59</v>
      </c>
      <c r="L1080">
        <v>75217</v>
      </c>
      <c r="M1080" s="5" t="s">
        <v>1441</v>
      </c>
      <c r="N1080" s="5" t="s">
        <v>4072</v>
      </c>
      <c r="O1080" s="5" t="s">
        <v>2</v>
      </c>
      <c r="P1080" s="5" t="s">
        <v>19</v>
      </c>
      <c r="Q1080" s="5" t="s">
        <v>4073</v>
      </c>
      <c r="R1080">
        <v>720.76</v>
      </c>
      <c r="S1080">
        <v>5</v>
      </c>
      <c r="T1080">
        <v>0.2</v>
      </c>
      <c r="U1080">
        <v>54.057000000000002</v>
      </c>
      <c r="V1080" t="s">
        <v>1468</v>
      </c>
      <c r="W1080" t="s">
        <v>1458</v>
      </c>
      <c r="X1080">
        <v>9</v>
      </c>
      <c r="Y1080" t="s">
        <v>1461</v>
      </c>
    </row>
    <row r="1081" spans="1:25" x14ac:dyDescent="0.25">
      <c r="A1081">
        <v>5378</v>
      </c>
      <c r="B1081" s="5" t="s">
        <v>161</v>
      </c>
      <c r="C1081" s="9">
        <v>41771</v>
      </c>
      <c r="D1081" s="9">
        <v>41832</v>
      </c>
      <c r="E1081" s="5" t="s">
        <v>1494</v>
      </c>
      <c r="F1081" s="5" t="s">
        <v>2909</v>
      </c>
      <c r="G1081" s="5" t="s">
        <v>2910</v>
      </c>
      <c r="H1081" s="5" t="s">
        <v>1446</v>
      </c>
      <c r="I1081" s="5" t="s">
        <v>1497</v>
      </c>
      <c r="J1081" s="5" t="s">
        <v>2826</v>
      </c>
      <c r="K1081" s="5" t="s">
        <v>55</v>
      </c>
      <c r="L1081">
        <v>19134</v>
      </c>
      <c r="M1081" s="5" t="s">
        <v>1442</v>
      </c>
      <c r="N1081" s="5" t="s">
        <v>3922</v>
      </c>
      <c r="O1081" s="5" t="s">
        <v>2</v>
      </c>
      <c r="P1081" s="5" t="s">
        <v>12</v>
      </c>
      <c r="Q1081" s="5" t="s">
        <v>3923</v>
      </c>
      <c r="R1081">
        <v>348.488</v>
      </c>
      <c r="S1081">
        <v>7</v>
      </c>
      <c r="T1081">
        <v>0.2</v>
      </c>
      <c r="U1081">
        <v>117.6147</v>
      </c>
      <c r="V1081" t="s">
        <v>1450</v>
      </c>
      <c r="W1081" t="s">
        <v>1455</v>
      </c>
      <c r="X1081">
        <v>5</v>
      </c>
      <c r="Y1081" t="s">
        <v>70</v>
      </c>
    </row>
    <row r="1082" spans="1:25" x14ac:dyDescent="0.25">
      <c r="A1082">
        <v>5383</v>
      </c>
      <c r="B1082" s="5" t="s">
        <v>734</v>
      </c>
      <c r="C1082" s="9">
        <v>42499</v>
      </c>
      <c r="D1082" s="9">
        <v>42560</v>
      </c>
      <c r="E1082" s="5" t="s">
        <v>1525</v>
      </c>
      <c r="F1082" s="5" t="s">
        <v>2720</v>
      </c>
      <c r="G1082" s="5" t="s">
        <v>2721</v>
      </c>
      <c r="H1082" s="5" t="s">
        <v>1446</v>
      </c>
      <c r="I1082" s="5" t="s">
        <v>1497</v>
      </c>
      <c r="J1082" s="5" t="s">
        <v>1503</v>
      </c>
      <c r="K1082" s="5" t="s">
        <v>59</v>
      </c>
      <c r="L1082">
        <v>77070</v>
      </c>
      <c r="M1082" s="5" t="s">
        <v>1441</v>
      </c>
      <c r="N1082" s="5" t="s">
        <v>4074</v>
      </c>
      <c r="O1082" s="5" t="s">
        <v>2</v>
      </c>
      <c r="P1082" s="5" t="s">
        <v>13</v>
      </c>
      <c r="Q1082" s="5" t="s">
        <v>3892</v>
      </c>
      <c r="R1082">
        <v>15.808</v>
      </c>
      <c r="S1082">
        <v>8</v>
      </c>
      <c r="T1082">
        <v>0.2</v>
      </c>
      <c r="U1082">
        <v>5.3352000000000004</v>
      </c>
      <c r="V1082" t="s">
        <v>1467</v>
      </c>
      <c r="W1082" t="s">
        <v>1455</v>
      </c>
      <c r="X1082">
        <v>5</v>
      </c>
      <c r="Y1082" t="s">
        <v>70</v>
      </c>
    </row>
    <row r="1083" spans="1:25" x14ac:dyDescent="0.25">
      <c r="A1083">
        <v>5489</v>
      </c>
      <c r="B1083" s="5" t="s">
        <v>1022</v>
      </c>
      <c r="C1083" s="9">
        <v>42739</v>
      </c>
      <c r="D1083" s="9">
        <v>42829</v>
      </c>
      <c r="E1083" s="5" t="s">
        <v>1525</v>
      </c>
      <c r="F1083" s="5" t="s">
        <v>1775</v>
      </c>
      <c r="G1083" s="5" t="s">
        <v>1776</v>
      </c>
      <c r="H1083" s="5" t="s">
        <v>1446</v>
      </c>
      <c r="I1083" s="5" t="s">
        <v>1497</v>
      </c>
      <c r="J1083" s="5" t="s">
        <v>2015</v>
      </c>
      <c r="K1083" s="5" t="s">
        <v>30</v>
      </c>
      <c r="L1083">
        <v>32216</v>
      </c>
      <c r="M1083" s="5" t="s">
        <v>1443</v>
      </c>
      <c r="N1083" s="5" t="s">
        <v>4075</v>
      </c>
      <c r="O1083" s="5" t="s">
        <v>2</v>
      </c>
      <c r="P1083" s="5" t="s">
        <v>15</v>
      </c>
      <c r="Q1083" s="5" t="s">
        <v>4076</v>
      </c>
      <c r="R1083">
        <v>6.2640000000000002</v>
      </c>
      <c r="S1083">
        <v>3</v>
      </c>
      <c r="T1083">
        <v>0.2</v>
      </c>
      <c r="U1083">
        <v>2.0358000000000001</v>
      </c>
      <c r="V1083" t="s">
        <v>1468</v>
      </c>
      <c r="W1083" t="s">
        <v>1451</v>
      </c>
      <c r="X1083">
        <v>1</v>
      </c>
      <c r="Y1083" t="s">
        <v>1452</v>
      </c>
    </row>
    <row r="1084" spans="1:25" x14ac:dyDescent="0.25">
      <c r="A1084">
        <v>5490</v>
      </c>
      <c r="B1084" s="5" t="s">
        <v>1022</v>
      </c>
      <c r="C1084" s="9">
        <v>42739</v>
      </c>
      <c r="D1084" s="9">
        <v>42829</v>
      </c>
      <c r="E1084" s="5" t="s">
        <v>1525</v>
      </c>
      <c r="F1084" s="5" t="s">
        <v>1775</v>
      </c>
      <c r="G1084" s="5" t="s">
        <v>1776</v>
      </c>
      <c r="H1084" s="5" t="s">
        <v>1446</v>
      </c>
      <c r="I1084" s="5" t="s">
        <v>1497</v>
      </c>
      <c r="J1084" s="5" t="s">
        <v>2015</v>
      </c>
      <c r="K1084" s="5" t="s">
        <v>30</v>
      </c>
      <c r="L1084">
        <v>32216</v>
      </c>
      <c r="M1084" s="5" t="s">
        <v>1443</v>
      </c>
      <c r="N1084" s="5" t="s">
        <v>4077</v>
      </c>
      <c r="O1084" s="5" t="s">
        <v>2</v>
      </c>
      <c r="P1084" s="5" t="s">
        <v>6</v>
      </c>
      <c r="Q1084" s="5" t="s">
        <v>2061</v>
      </c>
      <c r="R1084">
        <v>20.808</v>
      </c>
      <c r="S1084">
        <v>3</v>
      </c>
      <c r="T1084">
        <v>0.2</v>
      </c>
      <c r="U1084">
        <v>1.8207</v>
      </c>
      <c r="V1084" t="s">
        <v>1468</v>
      </c>
      <c r="W1084" t="s">
        <v>1451</v>
      </c>
      <c r="X1084">
        <v>1</v>
      </c>
      <c r="Y1084" t="s">
        <v>1452</v>
      </c>
    </row>
    <row r="1085" spans="1:25" x14ac:dyDescent="0.25">
      <c r="A1085">
        <v>5504</v>
      </c>
      <c r="B1085" s="5" t="s">
        <v>987</v>
      </c>
      <c r="C1085" s="9">
        <v>42777</v>
      </c>
      <c r="D1085" s="9">
        <v>42897</v>
      </c>
      <c r="E1085" s="5" t="s">
        <v>1508</v>
      </c>
      <c r="F1085" s="5" t="s">
        <v>2915</v>
      </c>
      <c r="G1085" s="5" t="s">
        <v>2916</v>
      </c>
      <c r="H1085" s="5" t="s">
        <v>1446</v>
      </c>
      <c r="I1085" s="5" t="s">
        <v>1497</v>
      </c>
      <c r="J1085" s="5" t="s">
        <v>2826</v>
      </c>
      <c r="K1085" s="5" t="s">
        <v>55</v>
      </c>
      <c r="L1085">
        <v>19140</v>
      </c>
      <c r="M1085" s="5" t="s">
        <v>1442</v>
      </c>
      <c r="N1085" s="5" t="s">
        <v>4078</v>
      </c>
      <c r="O1085" s="5" t="s">
        <v>2</v>
      </c>
      <c r="P1085" s="5" t="s">
        <v>6</v>
      </c>
      <c r="Q1085" s="5" t="s">
        <v>4079</v>
      </c>
      <c r="R1085">
        <v>20.135999999999999</v>
      </c>
      <c r="S1085">
        <v>3</v>
      </c>
      <c r="T1085">
        <v>0.2</v>
      </c>
      <c r="U1085">
        <v>1.2585</v>
      </c>
      <c r="V1085" t="s">
        <v>1468</v>
      </c>
      <c r="W1085" t="s">
        <v>1451</v>
      </c>
      <c r="X1085">
        <v>2</v>
      </c>
      <c r="Y1085" t="s">
        <v>1453</v>
      </c>
    </row>
    <row r="1086" spans="1:25" x14ac:dyDescent="0.25">
      <c r="A1086">
        <v>5505</v>
      </c>
      <c r="B1086" s="5" t="s">
        <v>987</v>
      </c>
      <c r="C1086" s="9">
        <v>42777</v>
      </c>
      <c r="D1086" s="9">
        <v>42897</v>
      </c>
      <c r="E1086" s="5" t="s">
        <v>1508</v>
      </c>
      <c r="F1086" s="5" t="s">
        <v>2915</v>
      </c>
      <c r="G1086" s="5" t="s">
        <v>2916</v>
      </c>
      <c r="H1086" s="5" t="s">
        <v>1446</v>
      </c>
      <c r="I1086" s="5" t="s">
        <v>1497</v>
      </c>
      <c r="J1086" s="5" t="s">
        <v>2826</v>
      </c>
      <c r="K1086" s="5" t="s">
        <v>55</v>
      </c>
      <c r="L1086">
        <v>19140</v>
      </c>
      <c r="M1086" s="5" t="s">
        <v>1442</v>
      </c>
      <c r="N1086" s="5" t="s">
        <v>4080</v>
      </c>
      <c r="O1086" s="5" t="s">
        <v>2</v>
      </c>
      <c r="P1086" s="5" t="s">
        <v>12</v>
      </c>
      <c r="Q1086" s="5" t="s">
        <v>4081</v>
      </c>
      <c r="R1086">
        <v>8.8559999999999999</v>
      </c>
      <c r="S1086">
        <v>3</v>
      </c>
      <c r="T1086">
        <v>0.2</v>
      </c>
      <c r="U1086">
        <v>2.8782000000000001</v>
      </c>
      <c r="V1086" t="s">
        <v>1468</v>
      </c>
      <c r="W1086" t="s">
        <v>1451</v>
      </c>
      <c r="X1086">
        <v>2</v>
      </c>
      <c r="Y1086" t="s">
        <v>1453</v>
      </c>
    </row>
    <row r="1087" spans="1:25" x14ac:dyDescent="0.25">
      <c r="A1087">
        <v>5601</v>
      </c>
      <c r="B1087" s="5" t="s">
        <v>110</v>
      </c>
      <c r="C1087" s="9">
        <v>41708</v>
      </c>
      <c r="D1087" s="9">
        <v>41708</v>
      </c>
      <c r="E1087" s="5" t="s">
        <v>1537</v>
      </c>
      <c r="F1087" s="5" t="s">
        <v>2473</v>
      </c>
      <c r="G1087" s="5" t="s">
        <v>2474</v>
      </c>
      <c r="H1087" s="5" t="s">
        <v>1445</v>
      </c>
      <c r="I1087" s="5" t="s">
        <v>1497</v>
      </c>
      <c r="J1087" s="5" t="s">
        <v>1978</v>
      </c>
      <c r="K1087" s="5" t="s">
        <v>52</v>
      </c>
      <c r="L1087">
        <v>43229</v>
      </c>
      <c r="M1087" s="5" t="s">
        <v>1442</v>
      </c>
      <c r="N1087" s="5" t="s">
        <v>4082</v>
      </c>
      <c r="O1087" s="5" t="s">
        <v>2</v>
      </c>
      <c r="P1087" s="5" t="s">
        <v>12</v>
      </c>
      <c r="Q1087" s="5" t="s">
        <v>4083</v>
      </c>
      <c r="R1087">
        <v>14.48</v>
      </c>
      <c r="S1087">
        <v>5</v>
      </c>
      <c r="T1087">
        <v>0.2</v>
      </c>
      <c r="U1087">
        <v>4.8869999999999996</v>
      </c>
      <c r="V1087" t="s">
        <v>1450</v>
      </c>
      <c r="W1087" t="s">
        <v>1451</v>
      </c>
      <c r="X1087">
        <v>3</v>
      </c>
      <c r="Y1087" t="s">
        <v>1454</v>
      </c>
    </row>
    <row r="1088" spans="1:25" x14ac:dyDescent="0.25">
      <c r="A1088">
        <v>5699</v>
      </c>
      <c r="B1088" s="5" t="s">
        <v>708</v>
      </c>
      <c r="C1088" s="9">
        <v>42501</v>
      </c>
      <c r="D1088" s="9">
        <v>42501</v>
      </c>
      <c r="E1088" s="5" t="s">
        <v>1537</v>
      </c>
      <c r="F1088" s="5" t="s">
        <v>4084</v>
      </c>
      <c r="G1088" s="5" t="s">
        <v>4085</v>
      </c>
      <c r="H1088" s="5" t="s">
        <v>1445</v>
      </c>
      <c r="I1088" s="5" t="s">
        <v>1497</v>
      </c>
      <c r="J1088" s="5" t="s">
        <v>4086</v>
      </c>
      <c r="K1088" s="5" t="s">
        <v>59</v>
      </c>
      <c r="L1088">
        <v>78041</v>
      </c>
      <c r="M1088" s="5" t="s">
        <v>1441</v>
      </c>
      <c r="N1088" s="5" t="s">
        <v>4087</v>
      </c>
      <c r="O1088" s="5" t="s">
        <v>2</v>
      </c>
      <c r="P1088" s="5" t="s">
        <v>15</v>
      </c>
      <c r="Q1088" s="5" t="s">
        <v>4088</v>
      </c>
      <c r="R1088">
        <v>11.84</v>
      </c>
      <c r="S1088">
        <v>1</v>
      </c>
      <c r="T1088">
        <v>0.2</v>
      </c>
      <c r="U1088">
        <v>4.4400000000000004</v>
      </c>
      <c r="V1088" t="s">
        <v>1467</v>
      </c>
      <c r="W1088" t="s">
        <v>1455</v>
      </c>
      <c r="X1088">
        <v>5</v>
      </c>
      <c r="Y1088" t="s">
        <v>70</v>
      </c>
    </row>
    <row r="1089" spans="1:25" x14ac:dyDescent="0.25">
      <c r="A1089">
        <v>5786</v>
      </c>
      <c r="B1089" s="5" t="s">
        <v>1051</v>
      </c>
      <c r="C1089" s="9">
        <v>42776</v>
      </c>
      <c r="D1089" s="9">
        <v>42957</v>
      </c>
      <c r="E1089" s="5" t="s">
        <v>1508</v>
      </c>
      <c r="F1089" s="5" t="s">
        <v>2262</v>
      </c>
      <c r="G1089" s="5" t="s">
        <v>2263</v>
      </c>
      <c r="H1089" s="5" t="s">
        <v>1445</v>
      </c>
      <c r="I1089" s="5" t="s">
        <v>1497</v>
      </c>
      <c r="J1089" s="5" t="s">
        <v>2202</v>
      </c>
      <c r="K1089" s="5" t="s">
        <v>54</v>
      </c>
      <c r="L1089">
        <v>97477</v>
      </c>
      <c r="M1089" s="5" t="s">
        <v>1444</v>
      </c>
      <c r="N1089" s="5" t="s">
        <v>3914</v>
      </c>
      <c r="O1089" s="5" t="s">
        <v>2</v>
      </c>
      <c r="P1089" s="5" t="s">
        <v>20</v>
      </c>
      <c r="Q1089" s="5" t="s">
        <v>3915</v>
      </c>
      <c r="R1089">
        <v>39.072000000000003</v>
      </c>
      <c r="S1089">
        <v>6</v>
      </c>
      <c r="T1089">
        <v>0.2</v>
      </c>
      <c r="U1089">
        <v>4.3956</v>
      </c>
      <c r="V1089" t="s">
        <v>1468</v>
      </c>
      <c r="W1089" t="s">
        <v>1451</v>
      </c>
      <c r="X1089">
        <v>2</v>
      </c>
      <c r="Y1089" t="s">
        <v>1453</v>
      </c>
    </row>
    <row r="1090" spans="1:25" x14ac:dyDescent="0.25">
      <c r="A1090">
        <v>5808</v>
      </c>
      <c r="B1090" s="5" t="s">
        <v>740</v>
      </c>
      <c r="C1090" s="9">
        <v>42469</v>
      </c>
      <c r="D1090" s="9">
        <v>42560</v>
      </c>
      <c r="E1090" s="5" t="s">
        <v>1525</v>
      </c>
      <c r="F1090" s="5" t="s">
        <v>2006</v>
      </c>
      <c r="G1090" s="5" t="s">
        <v>2007</v>
      </c>
      <c r="H1090" s="5" t="s">
        <v>1445</v>
      </c>
      <c r="I1090" s="5" t="s">
        <v>1497</v>
      </c>
      <c r="J1090" s="5" t="s">
        <v>2259</v>
      </c>
      <c r="K1090" s="5" t="s">
        <v>58</v>
      </c>
      <c r="L1090">
        <v>37918</v>
      </c>
      <c r="M1090" s="5" t="s">
        <v>1443</v>
      </c>
      <c r="N1090" s="5" t="s">
        <v>4089</v>
      </c>
      <c r="O1090" s="5" t="s">
        <v>2</v>
      </c>
      <c r="P1090" s="5" t="s">
        <v>6</v>
      </c>
      <c r="Q1090" s="5" t="s">
        <v>4090</v>
      </c>
      <c r="R1090">
        <v>87.168000000000006</v>
      </c>
      <c r="S1090">
        <v>2</v>
      </c>
      <c r="T1090">
        <v>0.2</v>
      </c>
      <c r="U1090">
        <v>8.7167999999999992</v>
      </c>
      <c r="V1090" t="s">
        <v>1467</v>
      </c>
      <c r="W1090" t="s">
        <v>1455</v>
      </c>
      <c r="X1090">
        <v>4</v>
      </c>
      <c r="Y1090" t="s">
        <v>1456</v>
      </c>
    </row>
    <row r="1091" spans="1:25" x14ac:dyDescent="0.25">
      <c r="A1091">
        <v>5825</v>
      </c>
      <c r="B1091" s="5" t="s">
        <v>131</v>
      </c>
      <c r="C1091" s="9">
        <v>41675</v>
      </c>
      <c r="D1091" s="9">
        <v>41675</v>
      </c>
      <c r="E1091" s="5" t="s">
        <v>1537</v>
      </c>
      <c r="F1091" s="5" t="s">
        <v>4091</v>
      </c>
      <c r="G1091" s="5" t="s">
        <v>4092</v>
      </c>
      <c r="H1091" s="5" t="s">
        <v>1445</v>
      </c>
      <c r="I1091" s="5" t="s">
        <v>1497</v>
      </c>
      <c r="J1091" s="5" t="s">
        <v>1978</v>
      </c>
      <c r="K1091" s="5" t="s">
        <v>52</v>
      </c>
      <c r="L1091">
        <v>43229</v>
      </c>
      <c r="M1091" s="5" t="s">
        <v>1442</v>
      </c>
      <c r="N1091" s="5" t="s">
        <v>3035</v>
      </c>
      <c r="O1091" s="5" t="s">
        <v>2</v>
      </c>
      <c r="P1091" s="5" t="s">
        <v>6</v>
      </c>
      <c r="Q1091" s="5" t="s">
        <v>3036</v>
      </c>
      <c r="R1091">
        <v>26.135999999999999</v>
      </c>
      <c r="S1091">
        <v>3</v>
      </c>
      <c r="T1091">
        <v>0.2</v>
      </c>
      <c r="U1091">
        <v>1.9601999999999999</v>
      </c>
      <c r="V1091" t="s">
        <v>1450</v>
      </c>
      <c r="W1091" t="s">
        <v>1451</v>
      </c>
      <c r="X1091">
        <v>2</v>
      </c>
      <c r="Y1091" t="s">
        <v>1453</v>
      </c>
    </row>
    <row r="1092" spans="1:25" x14ac:dyDescent="0.25">
      <c r="A1092">
        <v>5933</v>
      </c>
      <c r="B1092" s="5" t="s">
        <v>1435</v>
      </c>
      <c r="C1092" s="9">
        <v>42923</v>
      </c>
      <c r="D1092" s="9">
        <v>42985</v>
      </c>
      <c r="E1092" s="5" t="s">
        <v>1494</v>
      </c>
      <c r="F1092" s="5" t="s">
        <v>2066</v>
      </c>
      <c r="G1092" s="5" t="s">
        <v>2067</v>
      </c>
      <c r="H1092" s="5" t="s">
        <v>1445</v>
      </c>
      <c r="I1092" s="5" t="s">
        <v>1497</v>
      </c>
      <c r="J1092" s="5" t="s">
        <v>2826</v>
      </c>
      <c r="K1092" s="5" t="s">
        <v>55</v>
      </c>
      <c r="L1092">
        <v>19120</v>
      </c>
      <c r="M1092" s="5" t="s">
        <v>1442</v>
      </c>
      <c r="N1092" s="5" t="s">
        <v>4093</v>
      </c>
      <c r="O1092" s="5" t="s">
        <v>2</v>
      </c>
      <c r="P1092" s="5" t="s">
        <v>19</v>
      </c>
      <c r="Q1092" s="5" t="s">
        <v>4094</v>
      </c>
      <c r="R1092">
        <v>13.391999999999999</v>
      </c>
      <c r="S1092">
        <v>3</v>
      </c>
      <c r="T1092">
        <v>0.2</v>
      </c>
      <c r="U1092">
        <v>1.0044</v>
      </c>
      <c r="V1092" t="s">
        <v>1468</v>
      </c>
      <c r="W1092" t="s">
        <v>1458</v>
      </c>
      <c r="X1092">
        <v>7</v>
      </c>
      <c r="Y1092" t="s">
        <v>1459</v>
      </c>
    </row>
    <row r="1093" spans="1:25" x14ac:dyDescent="0.25">
      <c r="A1093">
        <v>5995</v>
      </c>
      <c r="B1093" s="5" t="s">
        <v>801</v>
      </c>
      <c r="C1093" s="9">
        <v>42686</v>
      </c>
      <c r="D1093" s="9">
        <v>42686</v>
      </c>
      <c r="E1093" s="5" t="s">
        <v>1537</v>
      </c>
      <c r="F1093" s="5" t="s">
        <v>1889</v>
      </c>
      <c r="G1093" s="5" t="s">
        <v>1890</v>
      </c>
      <c r="H1093" s="5" t="s">
        <v>1446</v>
      </c>
      <c r="I1093" s="5" t="s">
        <v>1497</v>
      </c>
      <c r="J1093" s="5" t="s">
        <v>1978</v>
      </c>
      <c r="K1093" s="5" t="s">
        <v>52</v>
      </c>
      <c r="L1093">
        <v>43229</v>
      </c>
      <c r="M1093" s="5" t="s">
        <v>1442</v>
      </c>
      <c r="N1093" s="5" t="s">
        <v>4095</v>
      </c>
      <c r="O1093" s="5" t="s">
        <v>2</v>
      </c>
      <c r="P1093" s="5" t="s">
        <v>20</v>
      </c>
      <c r="Q1093" s="5" t="s">
        <v>4096</v>
      </c>
      <c r="R1093">
        <v>13.52</v>
      </c>
      <c r="S1093">
        <v>2</v>
      </c>
      <c r="T1093">
        <v>0.2</v>
      </c>
      <c r="U1093">
        <v>1.69</v>
      </c>
      <c r="V1093" t="s">
        <v>1467</v>
      </c>
      <c r="W1093" t="s">
        <v>1462</v>
      </c>
      <c r="X1093">
        <v>11</v>
      </c>
      <c r="Y1093" t="s">
        <v>1466</v>
      </c>
    </row>
    <row r="1094" spans="1:25" x14ac:dyDescent="0.25">
      <c r="A1094">
        <v>5997</v>
      </c>
      <c r="B1094" s="5" t="s">
        <v>801</v>
      </c>
      <c r="C1094" s="9">
        <v>42686</v>
      </c>
      <c r="D1094" s="9">
        <v>42686</v>
      </c>
      <c r="E1094" s="5" t="s">
        <v>1537</v>
      </c>
      <c r="F1094" s="5" t="s">
        <v>1889</v>
      </c>
      <c r="G1094" s="5" t="s">
        <v>1890</v>
      </c>
      <c r="H1094" s="5" t="s">
        <v>1446</v>
      </c>
      <c r="I1094" s="5" t="s">
        <v>1497</v>
      </c>
      <c r="J1094" s="5" t="s">
        <v>1978</v>
      </c>
      <c r="K1094" s="5" t="s">
        <v>52</v>
      </c>
      <c r="L1094">
        <v>43229</v>
      </c>
      <c r="M1094" s="5" t="s">
        <v>1442</v>
      </c>
      <c r="N1094" s="5" t="s">
        <v>3989</v>
      </c>
      <c r="O1094" s="5" t="s">
        <v>2</v>
      </c>
      <c r="P1094" s="5" t="s">
        <v>6</v>
      </c>
      <c r="Q1094" s="5" t="s">
        <v>3990</v>
      </c>
      <c r="R1094">
        <v>387.13600000000002</v>
      </c>
      <c r="S1094">
        <v>4</v>
      </c>
      <c r="T1094">
        <v>0.2</v>
      </c>
      <c r="U1094">
        <v>24.196000000000002</v>
      </c>
      <c r="V1094" t="s">
        <v>1467</v>
      </c>
      <c r="W1094" t="s">
        <v>1462</v>
      </c>
      <c r="X1094">
        <v>11</v>
      </c>
      <c r="Y1094" t="s">
        <v>1466</v>
      </c>
    </row>
    <row r="1095" spans="1:25" x14ac:dyDescent="0.25">
      <c r="A1095">
        <v>6020</v>
      </c>
      <c r="B1095" s="5" t="s">
        <v>245</v>
      </c>
      <c r="C1095" s="9">
        <v>41769</v>
      </c>
      <c r="D1095" s="9">
        <v>41922</v>
      </c>
      <c r="E1095" s="5" t="s">
        <v>1525</v>
      </c>
      <c r="F1095" s="5" t="s">
        <v>3054</v>
      </c>
      <c r="G1095" s="5" t="s">
        <v>3055</v>
      </c>
      <c r="H1095" s="5" t="s">
        <v>1445</v>
      </c>
      <c r="I1095" s="5" t="s">
        <v>1497</v>
      </c>
      <c r="J1095" s="5" t="s">
        <v>1978</v>
      </c>
      <c r="K1095" s="5" t="s">
        <v>52</v>
      </c>
      <c r="L1095">
        <v>43229</v>
      </c>
      <c r="M1095" s="5" t="s">
        <v>1442</v>
      </c>
      <c r="N1095" s="5" t="s">
        <v>4097</v>
      </c>
      <c r="O1095" s="5" t="s">
        <v>2</v>
      </c>
      <c r="P1095" s="5" t="s">
        <v>6</v>
      </c>
      <c r="Q1095" s="5" t="s">
        <v>4098</v>
      </c>
      <c r="R1095">
        <v>91.92</v>
      </c>
      <c r="S1095">
        <v>5</v>
      </c>
      <c r="T1095">
        <v>0.2</v>
      </c>
      <c r="U1095">
        <v>11.49</v>
      </c>
      <c r="V1095" t="s">
        <v>1450</v>
      </c>
      <c r="W1095" t="s">
        <v>1455</v>
      </c>
      <c r="X1095">
        <v>5</v>
      </c>
      <c r="Y1095" t="s">
        <v>70</v>
      </c>
    </row>
    <row r="1096" spans="1:25" x14ac:dyDescent="0.25">
      <c r="A1096">
        <v>6066</v>
      </c>
      <c r="B1096" s="5" t="s">
        <v>360</v>
      </c>
      <c r="C1096" s="9">
        <v>42128</v>
      </c>
      <c r="D1096" s="9">
        <v>42189</v>
      </c>
      <c r="E1096" s="5" t="s">
        <v>1494</v>
      </c>
      <c r="F1096" s="5" t="s">
        <v>4099</v>
      </c>
      <c r="G1096" s="5" t="s">
        <v>4100</v>
      </c>
      <c r="H1096" s="5" t="s">
        <v>1445</v>
      </c>
      <c r="I1096" s="5" t="s">
        <v>1497</v>
      </c>
      <c r="J1096" s="5" t="s">
        <v>2826</v>
      </c>
      <c r="K1096" s="5" t="s">
        <v>55</v>
      </c>
      <c r="L1096">
        <v>19120</v>
      </c>
      <c r="M1096" s="5" t="s">
        <v>1442</v>
      </c>
      <c r="N1096" s="5" t="s">
        <v>3984</v>
      </c>
      <c r="O1096" s="5" t="s">
        <v>2</v>
      </c>
      <c r="P1096" s="5" t="s">
        <v>15</v>
      </c>
      <c r="Q1096" s="5" t="s">
        <v>3985</v>
      </c>
      <c r="R1096">
        <v>23.904</v>
      </c>
      <c r="S1096">
        <v>6</v>
      </c>
      <c r="T1096">
        <v>0.2</v>
      </c>
      <c r="U1096">
        <v>7.7687999999999997</v>
      </c>
      <c r="V1096" t="s">
        <v>1465</v>
      </c>
      <c r="W1096" t="s">
        <v>1455</v>
      </c>
      <c r="X1096">
        <v>5</v>
      </c>
      <c r="Y1096" t="s">
        <v>70</v>
      </c>
    </row>
    <row r="1097" spans="1:25" x14ac:dyDescent="0.25">
      <c r="A1097">
        <v>6081</v>
      </c>
      <c r="B1097" s="5" t="s">
        <v>1141</v>
      </c>
      <c r="C1097" s="9">
        <v>42863</v>
      </c>
      <c r="D1097" s="9">
        <v>42955</v>
      </c>
      <c r="E1097" s="5" t="s">
        <v>1494</v>
      </c>
      <c r="F1097" s="5" t="s">
        <v>2711</v>
      </c>
      <c r="G1097" s="5" t="s">
        <v>2712</v>
      </c>
      <c r="H1097" s="5" t="s">
        <v>1447</v>
      </c>
      <c r="I1097" s="5" t="s">
        <v>1497</v>
      </c>
      <c r="J1097" s="5" t="s">
        <v>1503</v>
      </c>
      <c r="K1097" s="5" t="s">
        <v>59</v>
      </c>
      <c r="L1097">
        <v>77070</v>
      </c>
      <c r="M1097" s="5" t="s">
        <v>1441</v>
      </c>
      <c r="N1097" s="5" t="s">
        <v>4101</v>
      </c>
      <c r="O1097" s="5" t="s">
        <v>2</v>
      </c>
      <c r="P1097" s="5" t="s">
        <v>19</v>
      </c>
      <c r="Q1097" s="5" t="s">
        <v>4102</v>
      </c>
      <c r="R1097">
        <v>151.05600000000001</v>
      </c>
      <c r="S1097">
        <v>9</v>
      </c>
      <c r="T1097">
        <v>0.2</v>
      </c>
      <c r="U1097">
        <v>7.5528000000000004</v>
      </c>
      <c r="V1097" t="s">
        <v>1468</v>
      </c>
      <c r="W1097" t="s">
        <v>1455</v>
      </c>
      <c r="X1097">
        <v>5</v>
      </c>
      <c r="Y1097" t="s">
        <v>70</v>
      </c>
    </row>
    <row r="1098" spans="1:25" x14ac:dyDescent="0.25">
      <c r="A1098">
        <v>6123</v>
      </c>
      <c r="B1098" s="5" t="s">
        <v>1130</v>
      </c>
      <c r="C1098" s="9">
        <v>42837</v>
      </c>
      <c r="D1098" s="9">
        <v>42990</v>
      </c>
      <c r="E1098" s="5" t="s">
        <v>1508</v>
      </c>
      <c r="F1098" s="5" t="s">
        <v>2041</v>
      </c>
      <c r="G1098" s="5" t="s">
        <v>2042</v>
      </c>
      <c r="H1098" s="5" t="s">
        <v>1445</v>
      </c>
      <c r="I1098" s="5" t="s">
        <v>1497</v>
      </c>
      <c r="J1098" s="5" t="s">
        <v>2003</v>
      </c>
      <c r="K1098" s="5" t="s">
        <v>33</v>
      </c>
      <c r="L1098">
        <v>60610</v>
      </c>
      <c r="M1098" s="5" t="s">
        <v>1441</v>
      </c>
      <c r="N1098" s="5" t="s">
        <v>4063</v>
      </c>
      <c r="O1098" s="5" t="s">
        <v>2</v>
      </c>
      <c r="P1098" s="5" t="s">
        <v>19</v>
      </c>
      <c r="Q1098" s="5" t="s">
        <v>4064</v>
      </c>
      <c r="R1098">
        <v>61.567999999999998</v>
      </c>
      <c r="S1098">
        <v>2</v>
      </c>
      <c r="T1098">
        <v>0.2</v>
      </c>
      <c r="U1098">
        <v>4.6176000000000004</v>
      </c>
      <c r="V1098" t="s">
        <v>1468</v>
      </c>
      <c r="W1098" t="s">
        <v>1455</v>
      </c>
      <c r="X1098">
        <v>4</v>
      </c>
      <c r="Y1098" t="s">
        <v>1456</v>
      </c>
    </row>
    <row r="1099" spans="1:25" x14ac:dyDescent="0.25">
      <c r="A1099">
        <v>6302</v>
      </c>
      <c r="B1099" s="5" t="s">
        <v>1259</v>
      </c>
      <c r="C1099" s="9">
        <v>41796</v>
      </c>
      <c r="D1099" s="9">
        <v>41979</v>
      </c>
      <c r="E1099" s="5" t="s">
        <v>1508</v>
      </c>
      <c r="F1099" s="5" t="s">
        <v>2808</v>
      </c>
      <c r="G1099" s="5" t="s">
        <v>2809</v>
      </c>
      <c r="H1099" s="5" t="s">
        <v>1445</v>
      </c>
      <c r="I1099" s="5" t="s">
        <v>1497</v>
      </c>
      <c r="J1099" s="5" t="s">
        <v>2003</v>
      </c>
      <c r="K1099" s="5" t="s">
        <v>33</v>
      </c>
      <c r="L1099">
        <v>60623</v>
      </c>
      <c r="M1099" s="5" t="s">
        <v>1441</v>
      </c>
      <c r="N1099" s="5" t="s">
        <v>4103</v>
      </c>
      <c r="O1099" s="5" t="s">
        <v>2</v>
      </c>
      <c r="P1099" s="5" t="s">
        <v>12</v>
      </c>
      <c r="Q1099" s="5" t="s">
        <v>4104</v>
      </c>
      <c r="R1099">
        <v>13.984</v>
      </c>
      <c r="S1099">
        <v>2</v>
      </c>
      <c r="T1099">
        <v>0.2</v>
      </c>
      <c r="U1099">
        <v>4.7195999999999998</v>
      </c>
      <c r="V1099" t="s">
        <v>1450</v>
      </c>
      <c r="W1099" t="s">
        <v>1455</v>
      </c>
      <c r="X1099">
        <v>6</v>
      </c>
      <c r="Y1099" t="s">
        <v>1457</v>
      </c>
    </row>
    <row r="1100" spans="1:25" x14ac:dyDescent="0.25">
      <c r="A1100">
        <v>6310</v>
      </c>
      <c r="B1100" s="5" t="s">
        <v>808</v>
      </c>
      <c r="C1100" s="9">
        <v>42471</v>
      </c>
      <c r="D1100" s="9">
        <v>42532</v>
      </c>
      <c r="E1100" s="5" t="s">
        <v>1525</v>
      </c>
      <c r="F1100" s="5" t="s">
        <v>1762</v>
      </c>
      <c r="G1100" s="5" t="s">
        <v>1763</v>
      </c>
      <c r="H1100" s="5" t="s">
        <v>1446</v>
      </c>
      <c r="I1100" s="5" t="s">
        <v>1497</v>
      </c>
      <c r="J1100" s="5" t="s">
        <v>2505</v>
      </c>
      <c r="K1100" s="5" t="s">
        <v>54</v>
      </c>
      <c r="L1100">
        <v>97405</v>
      </c>
      <c r="M1100" s="5" t="s">
        <v>1444</v>
      </c>
      <c r="N1100" s="5" t="s">
        <v>4105</v>
      </c>
      <c r="O1100" s="5" t="s">
        <v>2</v>
      </c>
      <c r="P1100" s="5" t="s">
        <v>15</v>
      </c>
      <c r="Q1100" s="5" t="s">
        <v>4106</v>
      </c>
      <c r="R1100">
        <v>629.18399999999997</v>
      </c>
      <c r="S1100">
        <v>8</v>
      </c>
      <c r="T1100">
        <v>0.2</v>
      </c>
      <c r="U1100">
        <v>228.07919999999999</v>
      </c>
      <c r="V1100" t="s">
        <v>1467</v>
      </c>
      <c r="W1100" t="s">
        <v>1455</v>
      </c>
      <c r="X1100">
        <v>4</v>
      </c>
      <c r="Y1100" t="s">
        <v>1456</v>
      </c>
    </row>
    <row r="1101" spans="1:25" x14ac:dyDescent="0.25">
      <c r="A1101">
        <v>6377</v>
      </c>
      <c r="B1101" s="5" t="s">
        <v>807</v>
      </c>
      <c r="C1101" s="9">
        <v>42561</v>
      </c>
      <c r="D1101" s="9">
        <v>42653</v>
      </c>
      <c r="E1101" s="5" t="s">
        <v>1494</v>
      </c>
      <c r="F1101" s="5" t="s">
        <v>4107</v>
      </c>
      <c r="G1101" s="5" t="s">
        <v>4108</v>
      </c>
      <c r="H1101" s="5" t="s">
        <v>1447</v>
      </c>
      <c r="I1101" s="5" t="s">
        <v>1497</v>
      </c>
      <c r="J1101" s="5" t="s">
        <v>2826</v>
      </c>
      <c r="K1101" s="5" t="s">
        <v>55</v>
      </c>
      <c r="L1101">
        <v>19143</v>
      </c>
      <c r="M1101" s="5" t="s">
        <v>1442</v>
      </c>
      <c r="N1101" s="5" t="s">
        <v>4109</v>
      </c>
      <c r="O1101" s="5" t="s">
        <v>2</v>
      </c>
      <c r="P1101" s="5" t="s">
        <v>15</v>
      </c>
      <c r="Q1101" s="5" t="s">
        <v>4110</v>
      </c>
      <c r="R1101">
        <v>4.9279999999999999</v>
      </c>
      <c r="S1101">
        <v>2</v>
      </c>
      <c r="T1101">
        <v>0.2</v>
      </c>
      <c r="U1101">
        <v>1.7248000000000001</v>
      </c>
      <c r="V1101" t="s">
        <v>1467</v>
      </c>
      <c r="W1101" t="s">
        <v>1458</v>
      </c>
      <c r="X1101">
        <v>7</v>
      </c>
      <c r="Y1101" t="s">
        <v>1459</v>
      </c>
    </row>
    <row r="1102" spans="1:25" x14ac:dyDescent="0.25">
      <c r="A1102">
        <v>6446</v>
      </c>
      <c r="B1102" s="5" t="s">
        <v>479</v>
      </c>
      <c r="C1102" s="9">
        <v>42127</v>
      </c>
      <c r="D1102" s="9">
        <v>42280</v>
      </c>
      <c r="E1102" s="5" t="s">
        <v>1508</v>
      </c>
      <c r="F1102" s="5" t="s">
        <v>4111</v>
      </c>
      <c r="G1102" s="5" t="s">
        <v>4112</v>
      </c>
      <c r="H1102" s="5" t="s">
        <v>1445</v>
      </c>
      <c r="I1102" s="5" t="s">
        <v>1497</v>
      </c>
      <c r="J1102" s="5" t="s">
        <v>2003</v>
      </c>
      <c r="K1102" s="5" t="s">
        <v>33</v>
      </c>
      <c r="L1102">
        <v>60623</v>
      </c>
      <c r="M1102" s="5" t="s">
        <v>1441</v>
      </c>
      <c r="N1102" s="5" t="s">
        <v>4025</v>
      </c>
      <c r="O1102" s="5" t="s">
        <v>2</v>
      </c>
      <c r="P1102" s="5" t="s">
        <v>13</v>
      </c>
      <c r="Q1102" s="5" t="s">
        <v>4026</v>
      </c>
      <c r="R1102">
        <v>7.1040000000000001</v>
      </c>
      <c r="S1102">
        <v>6</v>
      </c>
      <c r="T1102">
        <v>0.2</v>
      </c>
      <c r="U1102">
        <v>2.4864000000000002</v>
      </c>
      <c r="V1102" t="s">
        <v>1465</v>
      </c>
      <c r="W1102" t="s">
        <v>1455</v>
      </c>
      <c r="X1102">
        <v>5</v>
      </c>
      <c r="Y1102" t="s">
        <v>70</v>
      </c>
    </row>
    <row r="1103" spans="1:25" x14ac:dyDescent="0.25">
      <c r="A1103">
        <v>6448</v>
      </c>
      <c r="B1103" s="5" t="s">
        <v>1383</v>
      </c>
      <c r="C1103" s="9">
        <v>42828</v>
      </c>
      <c r="D1103" s="9">
        <v>42889</v>
      </c>
      <c r="E1103" s="5" t="s">
        <v>1525</v>
      </c>
      <c r="F1103" s="5" t="s">
        <v>1766</v>
      </c>
      <c r="G1103" s="5" t="s">
        <v>1767</v>
      </c>
      <c r="H1103" s="5" t="s">
        <v>1447</v>
      </c>
      <c r="I1103" s="5" t="s">
        <v>1497</v>
      </c>
      <c r="J1103" s="5" t="s">
        <v>1503</v>
      </c>
      <c r="K1103" s="5" t="s">
        <v>59</v>
      </c>
      <c r="L1103">
        <v>77095</v>
      </c>
      <c r="M1103" s="5" t="s">
        <v>1441</v>
      </c>
      <c r="N1103" s="5" t="s">
        <v>4113</v>
      </c>
      <c r="O1103" s="5" t="s">
        <v>2</v>
      </c>
      <c r="P1103" s="5" t="s">
        <v>15</v>
      </c>
      <c r="Q1103" s="5" t="s">
        <v>4114</v>
      </c>
      <c r="R1103">
        <v>2.464</v>
      </c>
      <c r="S1103">
        <v>1</v>
      </c>
      <c r="T1103">
        <v>0.2</v>
      </c>
      <c r="U1103">
        <v>0.86240000000000006</v>
      </c>
      <c r="V1103" t="s">
        <v>1468</v>
      </c>
      <c r="W1103" t="s">
        <v>1455</v>
      </c>
      <c r="X1103">
        <v>4</v>
      </c>
      <c r="Y1103" t="s">
        <v>1456</v>
      </c>
    </row>
    <row r="1104" spans="1:25" x14ac:dyDescent="0.25">
      <c r="A1104">
        <v>6449</v>
      </c>
      <c r="B1104" s="5" t="s">
        <v>1383</v>
      </c>
      <c r="C1104" s="9">
        <v>42828</v>
      </c>
      <c r="D1104" s="9">
        <v>42889</v>
      </c>
      <c r="E1104" s="5" t="s">
        <v>1525</v>
      </c>
      <c r="F1104" s="5" t="s">
        <v>1766</v>
      </c>
      <c r="G1104" s="5" t="s">
        <v>1767</v>
      </c>
      <c r="H1104" s="5" t="s">
        <v>1447</v>
      </c>
      <c r="I1104" s="5" t="s">
        <v>1497</v>
      </c>
      <c r="J1104" s="5" t="s">
        <v>1503</v>
      </c>
      <c r="K1104" s="5" t="s">
        <v>59</v>
      </c>
      <c r="L1104">
        <v>77095</v>
      </c>
      <c r="M1104" s="5" t="s">
        <v>1441</v>
      </c>
      <c r="N1104" s="5" t="s">
        <v>4115</v>
      </c>
      <c r="O1104" s="5" t="s">
        <v>2</v>
      </c>
      <c r="P1104" s="5" t="s">
        <v>19</v>
      </c>
      <c r="Q1104" s="5" t="s">
        <v>4116</v>
      </c>
      <c r="R1104">
        <v>8.7200000000000006</v>
      </c>
      <c r="S1104">
        <v>1</v>
      </c>
      <c r="T1104">
        <v>0.2</v>
      </c>
      <c r="U1104">
        <v>0.65400000000000003</v>
      </c>
      <c r="V1104" t="s">
        <v>1468</v>
      </c>
      <c r="W1104" t="s">
        <v>1455</v>
      </c>
      <c r="X1104">
        <v>4</v>
      </c>
      <c r="Y1104" t="s">
        <v>1456</v>
      </c>
    </row>
    <row r="1105" spans="1:25" x14ac:dyDescent="0.25">
      <c r="A1105">
        <v>6473</v>
      </c>
      <c r="B1105" s="5" t="s">
        <v>240</v>
      </c>
      <c r="C1105" s="9">
        <v>41796</v>
      </c>
      <c r="D1105" s="9">
        <v>41918</v>
      </c>
      <c r="E1105" s="5" t="s">
        <v>1508</v>
      </c>
      <c r="F1105" s="5" t="s">
        <v>2873</v>
      </c>
      <c r="G1105" s="5" t="s">
        <v>2874</v>
      </c>
      <c r="H1105" s="5" t="s">
        <v>1447</v>
      </c>
      <c r="I1105" s="5" t="s">
        <v>1497</v>
      </c>
      <c r="J1105" s="5" t="s">
        <v>1503</v>
      </c>
      <c r="K1105" s="5" t="s">
        <v>59</v>
      </c>
      <c r="L1105">
        <v>77070</v>
      </c>
      <c r="M1105" s="5" t="s">
        <v>1441</v>
      </c>
      <c r="N1105" s="5" t="s">
        <v>3949</v>
      </c>
      <c r="O1105" s="5" t="s">
        <v>2</v>
      </c>
      <c r="P1105" s="5" t="s">
        <v>15</v>
      </c>
      <c r="Q1105" s="5" t="s">
        <v>3950</v>
      </c>
      <c r="R1105">
        <v>100.24</v>
      </c>
      <c r="S1105">
        <v>10</v>
      </c>
      <c r="T1105">
        <v>0.2</v>
      </c>
      <c r="U1105">
        <v>33.831000000000003</v>
      </c>
      <c r="V1105" t="s">
        <v>1450</v>
      </c>
      <c r="W1105" t="s">
        <v>1455</v>
      </c>
      <c r="X1105">
        <v>6</v>
      </c>
      <c r="Y1105" t="s">
        <v>1457</v>
      </c>
    </row>
    <row r="1106" spans="1:25" x14ac:dyDescent="0.25">
      <c r="A1106">
        <v>6477</v>
      </c>
      <c r="B1106" s="5" t="s">
        <v>1050</v>
      </c>
      <c r="C1106" s="9">
        <v>42800</v>
      </c>
      <c r="D1106" s="9">
        <v>43014</v>
      </c>
      <c r="E1106" s="5" t="s">
        <v>1508</v>
      </c>
      <c r="F1106" s="5" t="s">
        <v>1881</v>
      </c>
      <c r="G1106" s="5" t="s">
        <v>1882</v>
      </c>
      <c r="H1106" s="5" t="s">
        <v>1445</v>
      </c>
      <c r="I1106" s="5" t="s">
        <v>1497</v>
      </c>
      <c r="J1106" s="5" t="s">
        <v>2512</v>
      </c>
      <c r="K1106" s="5" t="s">
        <v>30</v>
      </c>
      <c r="L1106">
        <v>33024</v>
      </c>
      <c r="M1106" s="5" t="s">
        <v>1443</v>
      </c>
      <c r="N1106" s="5" t="s">
        <v>3895</v>
      </c>
      <c r="O1106" s="5" t="s">
        <v>2</v>
      </c>
      <c r="P1106" s="5" t="s">
        <v>6</v>
      </c>
      <c r="Q1106" s="5" t="s">
        <v>3896</v>
      </c>
      <c r="R1106">
        <v>5.2</v>
      </c>
      <c r="S1106">
        <v>2</v>
      </c>
      <c r="T1106">
        <v>0.2</v>
      </c>
      <c r="U1106">
        <v>0.58499999999999996</v>
      </c>
      <c r="V1106" t="s">
        <v>1468</v>
      </c>
      <c r="W1106" t="s">
        <v>1451</v>
      </c>
      <c r="X1106">
        <v>3</v>
      </c>
      <c r="Y1106" t="s">
        <v>1454</v>
      </c>
    </row>
    <row r="1107" spans="1:25" x14ac:dyDescent="0.25">
      <c r="A1107">
        <v>6481</v>
      </c>
      <c r="B1107" s="5" t="s">
        <v>1050</v>
      </c>
      <c r="C1107" s="9">
        <v>42800</v>
      </c>
      <c r="D1107" s="9">
        <v>43014</v>
      </c>
      <c r="E1107" s="5" t="s">
        <v>1508</v>
      </c>
      <c r="F1107" s="5" t="s">
        <v>1881</v>
      </c>
      <c r="G1107" s="5" t="s">
        <v>1882</v>
      </c>
      <c r="H1107" s="5" t="s">
        <v>1445</v>
      </c>
      <c r="I1107" s="5" t="s">
        <v>1497</v>
      </c>
      <c r="J1107" s="5" t="s">
        <v>2512</v>
      </c>
      <c r="K1107" s="5" t="s">
        <v>30</v>
      </c>
      <c r="L1107">
        <v>33024</v>
      </c>
      <c r="M1107" s="5" t="s">
        <v>1443</v>
      </c>
      <c r="N1107" s="5" t="s">
        <v>3964</v>
      </c>
      <c r="O1107" s="5" t="s">
        <v>2</v>
      </c>
      <c r="P1107" s="5" t="s">
        <v>6</v>
      </c>
      <c r="Q1107" s="5" t="s">
        <v>3965</v>
      </c>
      <c r="R1107">
        <v>24.472000000000001</v>
      </c>
      <c r="S1107">
        <v>7</v>
      </c>
      <c r="T1107">
        <v>0.2</v>
      </c>
      <c r="U1107">
        <v>1.8353999999999999</v>
      </c>
      <c r="V1107" t="s">
        <v>1468</v>
      </c>
      <c r="W1107" t="s">
        <v>1451</v>
      </c>
      <c r="X1107">
        <v>3</v>
      </c>
      <c r="Y1107" t="s">
        <v>1454</v>
      </c>
    </row>
    <row r="1108" spans="1:25" x14ac:dyDescent="0.25">
      <c r="A1108">
        <v>6637</v>
      </c>
      <c r="B1108" s="5" t="s">
        <v>1073</v>
      </c>
      <c r="C1108" s="9">
        <v>42891</v>
      </c>
      <c r="D1108" s="9">
        <v>42891</v>
      </c>
      <c r="E1108" s="5" t="s">
        <v>1537</v>
      </c>
      <c r="F1108" s="5" t="s">
        <v>2740</v>
      </c>
      <c r="G1108" s="5" t="s">
        <v>2741</v>
      </c>
      <c r="H1108" s="5" t="s">
        <v>1445</v>
      </c>
      <c r="I1108" s="5" t="s">
        <v>1497</v>
      </c>
      <c r="J1108" s="5" t="s">
        <v>2205</v>
      </c>
      <c r="K1108" s="5" t="s">
        <v>51</v>
      </c>
      <c r="L1108">
        <v>28205</v>
      </c>
      <c r="M1108" s="5" t="s">
        <v>1443</v>
      </c>
      <c r="N1108" s="5" t="s">
        <v>4117</v>
      </c>
      <c r="O1108" s="5" t="s">
        <v>2</v>
      </c>
      <c r="P1108" s="5" t="s">
        <v>15</v>
      </c>
      <c r="Q1108" s="5" t="s">
        <v>4118</v>
      </c>
      <c r="R1108">
        <v>122.12</v>
      </c>
      <c r="S1108">
        <v>5</v>
      </c>
      <c r="T1108">
        <v>0.2</v>
      </c>
      <c r="U1108">
        <v>39.689</v>
      </c>
      <c r="V1108" t="s">
        <v>1468</v>
      </c>
      <c r="W1108" t="s">
        <v>1455</v>
      </c>
      <c r="X1108">
        <v>6</v>
      </c>
      <c r="Y1108" t="s">
        <v>1457</v>
      </c>
    </row>
    <row r="1109" spans="1:25" x14ac:dyDescent="0.25">
      <c r="A1109">
        <v>6651</v>
      </c>
      <c r="B1109" s="5" t="s">
        <v>1389</v>
      </c>
      <c r="C1109" s="9">
        <v>42956</v>
      </c>
      <c r="D1109" s="9">
        <v>43048</v>
      </c>
      <c r="E1109" s="5" t="s">
        <v>1494</v>
      </c>
      <c r="F1109" s="5" t="s">
        <v>1775</v>
      </c>
      <c r="G1109" s="5" t="s">
        <v>1776</v>
      </c>
      <c r="H1109" s="5" t="s">
        <v>1446</v>
      </c>
      <c r="I1109" s="5" t="s">
        <v>1497</v>
      </c>
      <c r="J1109" s="5" t="s">
        <v>1777</v>
      </c>
      <c r="K1109" s="5" t="s">
        <v>59</v>
      </c>
      <c r="L1109">
        <v>76017</v>
      </c>
      <c r="M1109" s="5" t="s">
        <v>1441</v>
      </c>
      <c r="N1109" s="5" t="s">
        <v>4119</v>
      </c>
      <c r="O1109" s="5" t="s">
        <v>2</v>
      </c>
      <c r="P1109" s="5" t="s">
        <v>13</v>
      </c>
      <c r="Q1109" s="5" t="s">
        <v>4120</v>
      </c>
      <c r="R1109">
        <v>45.92</v>
      </c>
      <c r="S1109">
        <v>5</v>
      </c>
      <c r="T1109">
        <v>0.2</v>
      </c>
      <c r="U1109">
        <v>15.497999999999999</v>
      </c>
      <c r="V1109" t="s">
        <v>1468</v>
      </c>
      <c r="W1109" t="s">
        <v>1458</v>
      </c>
      <c r="X1109">
        <v>8</v>
      </c>
      <c r="Y1109" t="s">
        <v>1460</v>
      </c>
    </row>
    <row r="1110" spans="1:25" x14ac:dyDescent="0.25">
      <c r="A1110">
        <v>6734</v>
      </c>
      <c r="B1110" s="5" t="s">
        <v>141</v>
      </c>
      <c r="C1110" s="9">
        <v>41736</v>
      </c>
      <c r="D1110" s="9">
        <v>41827</v>
      </c>
      <c r="E1110" s="5" t="s">
        <v>1494</v>
      </c>
      <c r="F1110" s="5" t="s">
        <v>1652</v>
      </c>
      <c r="G1110" s="5" t="s">
        <v>1653</v>
      </c>
      <c r="H1110" s="5" t="s">
        <v>1446</v>
      </c>
      <c r="I1110" s="5" t="s">
        <v>1497</v>
      </c>
      <c r="J1110" s="5" t="s">
        <v>2085</v>
      </c>
      <c r="K1110" s="5" t="s">
        <v>27</v>
      </c>
      <c r="L1110">
        <v>80013</v>
      </c>
      <c r="M1110" s="5" t="s">
        <v>1444</v>
      </c>
      <c r="N1110" s="5" t="s">
        <v>4121</v>
      </c>
      <c r="O1110" s="5" t="s">
        <v>2</v>
      </c>
      <c r="P1110" s="5" t="s">
        <v>6</v>
      </c>
      <c r="Q1110" s="5" t="s">
        <v>4122</v>
      </c>
      <c r="R1110">
        <v>32.432000000000002</v>
      </c>
      <c r="S1110">
        <v>2</v>
      </c>
      <c r="T1110">
        <v>0.2</v>
      </c>
      <c r="U1110">
        <v>3.2431999999999999</v>
      </c>
      <c r="V1110" t="s">
        <v>1450</v>
      </c>
      <c r="W1110" t="s">
        <v>1455</v>
      </c>
      <c r="X1110">
        <v>4</v>
      </c>
      <c r="Y1110" t="s">
        <v>1456</v>
      </c>
    </row>
    <row r="1111" spans="1:25" x14ac:dyDescent="0.25">
      <c r="A1111">
        <v>6763</v>
      </c>
      <c r="B1111" s="5" t="s">
        <v>716</v>
      </c>
      <c r="C1111" s="9">
        <v>42409</v>
      </c>
      <c r="D1111" s="9">
        <v>42591</v>
      </c>
      <c r="E1111" s="5" t="s">
        <v>1508</v>
      </c>
      <c r="F1111" s="5" t="s">
        <v>2066</v>
      </c>
      <c r="G1111" s="5" t="s">
        <v>2067</v>
      </c>
      <c r="H1111" s="5" t="s">
        <v>1445</v>
      </c>
      <c r="I1111" s="5" t="s">
        <v>1497</v>
      </c>
      <c r="J1111" s="5" t="s">
        <v>2003</v>
      </c>
      <c r="K1111" s="5" t="s">
        <v>33</v>
      </c>
      <c r="L1111">
        <v>60623</v>
      </c>
      <c r="M1111" s="5" t="s">
        <v>1441</v>
      </c>
      <c r="N1111" s="5" t="s">
        <v>3945</v>
      </c>
      <c r="O1111" s="5" t="s">
        <v>2</v>
      </c>
      <c r="P1111" s="5" t="s">
        <v>15</v>
      </c>
      <c r="Q1111" s="5" t="s">
        <v>3946</v>
      </c>
      <c r="R1111">
        <v>29.24</v>
      </c>
      <c r="S1111">
        <v>5</v>
      </c>
      <c r="T1111">
        <v>0.2</v>
      </c>
      <c r="U1111">
        <v>9.8684999999999992</v>
      </c>
      <c r="V1111" t="s">
        <v>1467</v>
      </c>
      <c r="W1111" t="s">
        <v>1451</v>
      </c>
      <c r="X1111">
        <v>2</v>
      </c>
      <c r="Y1111" t="s">
        <v>1453</v>
      </c>
    </row>
    <row r="1112" spans="1:25" x14ac:dyDescent="0.25">
      <c r="A1112">
        <v>6872</v>
      </c>
      <c r="B1112" s="5" t="s">
        <v>718</v>
      </c>
      <c r="C1112" s="9">
        <v>42502</v>
      </c>
      <c r="D1112" s="9">
        <v>42594</v>
      </c>
      <c r="E1112" s="5" t="s">
        <v>1525</v>
      </c>
      <c r="F1112" s="5" t="s">
        <v>4003</v>
      </c>
      <c r="G1112" s="5" t="s">
        <v>4004</v>
      </c>
      <c r="H1112" s="5" t="s">
        <v>1446</v>
      </c>
      <c r="I1112" s="5" t="s">
        <v>1497</v>
      </c>
      <c r="J1112" s="5" t="s">
        <v>2003</v>
      </c>
      <c r="K1112" s="5" t="s">
        <v>33</v>
      </c>
      <c r="L1112">
        <v>60610</v>
      </c>
      <c r="M1112" s="5" t="s">
        <v>1441</v>
      </c>
      <c r="N1112" s="5" t="s">
        <v>4123</v>
      </c>
      <c r="O1112" s="5" t="s">
        <v>2</v>
      </c>
      <c r="P1112" s="5" t="s">
        <v>15</v>
      </c>
      <c r="Q1112" s="5" t="s">
        <v>4124</v>
      </c>
      <c r="R1112">
        <v>11.952</v>
      </c>
      <c r="S1112">
        <v>3</v>
      </c>
      <c r="T1112">
        <v>0.2</v>
      </c>
      <c r="U1112">
        <v>3.8843999999999999</v>
      </c>
      <c r="V1112" t="s">
        <v>1467</v>
      </c>
      <c r="W1112" t="s">
        <v>1455</v>
      </c>
      <c r="X1112">
        <v>5</v>
      </c>
      <c r="Y1112" t="s">
        <v>70</v>
      </c>
    </row>
    <row r="1113" spans="1:25" x14ac:dyDescent="0.25">
      <c r="A1113">
        <v>6903</v>
      </c>
      <c r="B1113" s="5" t="s">
        <v>901</v>
      </c>
      <c r="C1113" s="9">
        <v>42775</v>
      </c>
      <c r="D1113" s="9">
        <v>42956</v>
      </c>
      <c r="E1113" s="5" t="s">
        <v>1508</v>
      </c>
      <c r="F1113" s="5" t="s">
        <v>2070</v>
      </c>
      <c r="G1113" s="5" t="s">
        <v>2071</v>
      </c>
      <c r="H1113" s="5" t="s">
        <v>1446</v>
      </c>
      <c r="I1113" s="5" t="s">
        <v>1497</v>
      </c>
      <c r="J1113" s="5" t="s">
        <v>2003</v>
      </c>
      <c r="K1113" s="5" t="s">
        <v>33</v>
      </c>
      <c r="L1113">
        <v>60653</v>
      </c>
      <c r="M1113" s="5" t="s">
        <v>1441</v>
      </c>
      <c r="N1113" s="5" t="s">
        <v>4125</v>
      </c>
      <c r="O1113" s="5" t="s">
        <v>2</v>
      </c>
      <c r="P1113" s="5" t="s">
        <v>13</v>
      </c>
      <c r="Q1113" s="5" t="s">
        <v>4126</v>
      </c>
      <c r="R1113">
        <v>16</v>
      </c>
      <c r="S1113">
        <v>4</v>
      </c>
      <c r="T1113">
        <v>0.2</v>
      </c>
      <c r="U1113">
        <v>5.6</v>
      </c>
      <c r="V1113" t="s">
        <v>1468</v>
      </c>
      <c r="W1113" t="s">
        <v>1451</v>
      </c>
      <c r="X1113">
        <v>2</v>
      </c>
      <c r="Y1113" t="s">
        <v>1453</v>
      </c>
    </row>
    <row r="1114" spans="1:25" x14ac:dyDescent="0.25">
      <c r="A1114">
        <v>7079</v>
      </c>
      <c r="B1114" s="5" t="s">
        <v>569</v>
      </c>
      <c r="C1114" s="9">
        <v>42409</v>
      </c>
      <c r="D1114" s="9">
        <v>42530</v>
      </c>
      <c r="E1114" s="5" t="s">
        <v>1508</v>
      </c>
      <c r="F1114" s="5" t="s">
        <v>2294</v>
      </c>
      <c r="G1114" s="5" t="s">
        <v>2295</v>
      </c>
      <c r="H1114" s="5" t="s">
        <v>1445</v>
      </c>
      <c r="I1114" s="5" t="s">
        <v>1497</v>
      </c>
      <c r="J1114" s="5" t="s">
        <v>2205</v>
      </c>
      <c r="K1114" s="5" t="s">
        <v>51</v>
      </c>
      <c r="L1114">
        <v>28205</v>
      </c>
      <c r="M1114" s="5" t="s">
        <v>1443</v>
      </c>
      <c r="N1114" s="5" t="s">
        <v>4127</v>
      </c>
      <c r="O1114" s="5" t="s">
        <v>2</v>
      </c>
      <c r="P1114" s="5" t="s">
        <v>6</v>
      </c>
      <c r="Q1114" s="5" t="s">
        <v>4128</v>
      </c>
      <c r="R1114">
        <v>309.45600000000002</v>
      </c>
      <c r="S1114">
        <v>9</v>
      </c>
      <c r="T1114">
        <v>0.2</v>
      </c>
      <c r="U1114">
        <v>34.813800000000001</v>
      </c>
      <c r="V1114" t="s">
        <v>1467</v>
      </c>
      <c r="W1114" t="s">
        <v>1451</v>
      </c>
      <c r="X1114">
        <v>2</v>
      </c>
      <c r="Y1114" t="s">
        <v>1453</v>
      </c>
    </row>
    <row r="1115" spans="1:25" x14ac:dyDescent="0.25">
      <c r="A1115">
        <v>7247</v>
      </c>
      <c r="B1115" s="5" t="s">
        <v>1237</v>
      </c>
      <c r="C1115" s="9">
        <v>41701</v>
      </c>
      <c r="D1115" s="9">
        <v>41854</v>
      </c>
      <c r="E1115" s="5" t="s">
        <v>1508</v>
      </c>
      <c r="F1115" s="5" t="s">
        <v>2070</v>
      </c>
      <c r="G1115" s="5" t="s">
        <v>2071</v>
      </c>
      <c r="H1115" s="5" t="s">
        <v>1446</v>
      </c>
      <c r="I1115" s="5" t="s">
        <v>1497</v>
      </c>
      <c r="J1115" s="5" t="s">
        <v>1978</v>
      </c>
      <c r="K1115" s="5" t="s">
        <v>52</v>
      </c>
      <c r="L1115">
        <v>43229</v>
      </c>
      <c r="M1115" s="5" t="s">
        <v>1442</v>
      </c>
      <c r="N1115" s="5" t="s">
        <v>4129</v>
      </c>
      <c r="O1115" s="5" t="s">
        <v>2</v>
      </c>
      <c r="P1115" s="5" t="s">
        <v>15</v>
      </c>
      <c r="Q1115" s="5" t="s">
        <v>4130</v>
      </c>
      <c r="R1115">
        <v>15.12</v>
      </c>
      <c r="S1115">
        <v>3</v>
      </c>
      <c r="T1115">
        <v>0.2</v>
      </c>
      <c r="U1115">
        <v>4.9139999999999997</v>
      </c>
      <c r="V1115" t="s">
        <v>1450</v>
      </c>
      <c r="W1115" t="s">
        <v>1451</v>
      </c>
      <c r="X1115">
        <v>3</v>
      </c>
      <c r="Y1115" t="s">
        <v>1454</v>
      </c>
    </row>
    <row r="1116" spans="1:25" x14ac:dyDescent="0.25">
      <c r="A1116">
        <v>7297</v>
      </c>
      <c r="B1116" s="5" t="s">
        <v>122</v>
      </c>
      <c r="C1116" s="9">
        <v>41734</v>
      </c>
      <c r="D1116" s="9">
        <v>41764</v>
      </c>
      <c r="E1116" s="5" t="s">
        <v>1494</v>
      </c>
      <c r="F1116" s="5" t="s">
        <v>2992</v>
      </c>
      <c r="G1116" s="5" t="s">
        <v>2993</v>
      </c>
      <c r="H1116" s="5" t="s">
        <v>1445</v>
      </c>
      <c r="I1116" s="5" t="s">
        <v>1497</v>
      </c>
      <c r="J1116" s="5" t="s">
        <v>1503</v>
      </c>
      <c r="K1116" s="5" t="s">
        <v>59</v>
      </c>
      <c r="L1116">
        <v>77036</v>
      </c>
      <c r="M1116" s="5" t="s">
        <v>1441</v>
      </c>
      <c r="N1116" s="5" t="s">
        <v>4131</v>
      </c>
      <c r="O1116" s="5" t="s">
        <v>2</v>
      </c>
      <c r="P1116" s="5" t="s">
        <v>13</v>
      </c>
      <c r="Q1116" s="5" t="s">
        <v>4132</v>
      </c>
      <c r="R1116">
        <v>5.4720000000000004</v>
      </c>
      <c r="S1116">
        <v>6</v>
      </c>
      <c r="T1116">
        <v>0.2</v>
      </c>
      <c r="U1116">
        <v>1.8468</v>
      </c>
      <c r="V1116" t="s">
        <v>1450</v>
      </c>
      <c r="W1116" t="s">
        <v>1455</v>
      </c>
      <c r="X1116">
        <v>4</v>
      </c>
      <c r="Y1116" t="s">
        <v>1456</v>
      </c>
    </row>
    <row r="1117" spans="1:25" x14ac:dyDescent="0.25">
      <c r="A1117">
        <v>7370</v>
      </c>
      <c r="B1117" s="5" t="s">
        <v>328</v>
      </c>
      <c r="C1117" s="9">
        <v>42250</v>
      </c>
      <c r="D1117" s="9">
        <v>42311</v>
      </c>
      <c r="E1117" s="5" t="s">
        <v>1525</v>
      </c>
      <c r="F1117" s="5" t="s">
        <v>4133</v>
      </c>
      <c r="G1117" s="5" t="s">
        <v>4134</v>
      </c>
      <c r="H1117" s="5" t="s">
        <v>1445</v>
      </c>
      <c r="I1117" s="5" t="s">
        <v>1497</v>
      </c>
      <c r="J1117" s="5" t="s">
        <v>2779</v>
      </c>
      <c r="K1117" s="5" t="s">
        <v>51</v>
      </c>
      <c r="L1117">
        <v>27604</v>
      </c>
      <c r="M1117" s="5" t="s">
        <v>1443</v>
      </c>
      <c r="N1117" s="5" t="s">
        <v>4135</v>
      </c>
      <c r="O1117" s="5" t="s">
        <v>2</v>
      </c>
      <c r="P1117" s="5" t="s">
        <v>15</v>
      </c>
      <c r="Q1117" s="5" t="s">
        <v>4136</v>
      </c>
      <c r="R1117">
        <v>4.6079999999999997</v>
      </c>
      <c r="S1117">
        <v>2</v>
      </c>
      <c r="T1117">
        <v>0.2</v>
      </c>
      <c r="U1117">
        <v>1.6704000000000001</v>
      </c>
      <c r="V1117" t="s">
        <v>1465</v>
      </c>
      <c r="W1117" t="s">
        <v>1458</v>
      </c>
      <c r="X1117">
        <v>9</v>
      </c>
      <c r="Y1117" t="s">
        <v>1461</v>
      </c>
    </row>
    <row r="1118" spans="1:25" x14ac:dyDescent="0.25">
      <c r="A1118">
        <v>7444</v>
      </c>
      <c r="B1118" s="5" t="s">
        <v>115</v>
      </c>
      <c r="C1118" s="9">
        <v>41894</v>
      </c>
      <c r="D1118" s="9">
        <v>41955</v>
      </c>
      <c r="E1118" s="5" t="s">
        <v>1494</v>
      </c>
      <c r="F1118" s="5" t="s">
        <v>4137</v>
      </c>
      <c r="G1118" s="5" t="s">
        <v>4138</v>
      </c>
      <c r="H1118" s="5" t="s">
        <v>1446</v>
      </c>
      <c r="I1118" s="5" t="s">
        <v>1497</v>
      </c>
      <c r="J1118" s="5" t="s">
        <v>4139</v>
      </c>
      <c r="K1118" s="5" t="s">
        <v>59</v>
      </c>
      <c r="L1118">
        <v>78521</v>
      </c>
      <c r="M1118" s="5" t="s">
        <v>1441</v>
      </c>
      <c r="N1118" s="5" t="s">
        <v>4140</v>
      </c>
      <c r="O1118" s="5" t="s">
        <v>2</v>
      </c>
      <c r="P1118" s="5" t="s">
        <v>19</v>
      </c>
      <c r="Q1118" s="5" t="s">
        <v>4141</v>
      </c>
      <c r="R1118">
        <v>237.096</v>
      </c>
      <c r="S1118">
        <v>3</v>
      </c>
      <c r="T1118">
        <v>0.2</v>
      </c>
      <c r="U1118">
        <v>20.745899999999999</v>
      </c>
      <c r="V1118" t="s">
        <v>1450</v>
      </c>
      <c r="W1118" t="s">
        <v>1458</v>
      </c>
      <c r="X1118">
        <v>9</v>
      </c>
      <c r="Y1118" t="s">
        <v>1461</v>
      </c>
    </row>
    <row r="1119" spans="1:25" x14ac:dyDescent="0.25">
      <c r="A1119">
        <v>7539</v>
      </c>
      <c r="B1119" s="5" t="s">
        <v>1372</v>
      </c>
      <c r="C1119" s="9">
        <v>42778</v>
      </c>
      <c r="D1119" s="9">
        <v>42898</v>
      </c>
      <c r="E1119" s="5" t="s">
        <v>1508</v>
      </c>
      <c r="F1119" s="5" t="s">
        <v>2303</v>
      </c>
      <c r="G1119" s="5" t="s">
        <v>2304</v>
      </c>
      <c r="H1119" s="5" t="s">
        <v>1446</v>
      </c>
      <c r="I1119" s="5" t="s">
        <v>1497</v>
      </c>
      <c r="J1119" s="5" t="s">
        <v>2124</v>
      </c>
      <c r="K1119" s="5" t="s">
        <v>27</v>
      </c>
      <c r="L1119">
        <v>80219</v>
      </c>
      <c r="M1119" s="5" t="s">
        <v>1444</v>
      </c>
      <c r="N1119" s="5" t="s">
        <v>4142</v>
      </c>
      <c r="O1119" s="5" t="s">
        <v>2</v>
      </c>
      <c r="P1119" s="5" t="s">
        <v>19</v>
      </c>
      <c r="Q1119" s="5" t="s">
        <v>4143</v>
      </c>
      <c r="R1119">
        <v>114.288</v>
      </c>
      <c r="S1119">
        <v>1</v>
      </c>
      <c r="T1119">
        <v>0.2</v>
      </c>
      <c r="U1119">
        <v>12.8574</v>
      </c>
      <c r="V1119" t="s">
        <v>1468</v>
      </c>
      <c r="W1119" t="s">
        <v>1451</v>
      </c>
      <c r="X1119">
        <v>2</v>
      </c>
      <c r="Y1119" t="s">
        <v>1453</v>
      </c>
    </row>
    <row r="1120" spans="1:25" x14ac:dyDescent="0.25">
      <c r="A1120">
        <v>7783</v>
      </c>
      <c r="B1120" s="5" t="s">
        <v>803</v>
      </c>
      <c r="C1120" s="9">
        <v>42471</v>
      </c>
      <c r="D1120" s="9">
        <v>42532</v>
      </c>
      <c r="E1120" s="5" t="s">
        <v>1525</v>
      </c>
      <c r="F1120" s="5" t="s">
        <v>2311</v>
      </c>
      <c r="G1120" s="5" t="s">
        <v>2312</v>
      </c>
      <c r="H1120" s="5" t="s">
        <v>1446</v>
      </c>
      <c r="I1120" s="5" t="s">
        <v>1497</v>
      </c>
      <c r="J1120" s="5" t="s">
        <v>2205</v>
      </c>
      <c r="K1120" s="5" t="s">
        <v>51</v>
      </c>
      <c r="L1120">
        <v>28205</v>
      </c>
      <c r="M1120" s="5" t="s">
        <v>1443</v>
      </c>
      <c r="N1120" s="5" t="s">
        <v>3887</v>
      </c>
      <c r="O1120" s="5" t="s">
        <v>2</v>
      </c>
      <c r="P1120" s="5" t="s">
        <v>19</v>
      </c>
      <c r="Q1120" s="5" t="s">
        <v>3888</v>
      </c>
      <c r="R1120">
        <v>45.247999999999998</v>
      </c>
      <c r="S1120">
        <v>2</v>
      </c>
      <c r="T1120">
        <v>0.2</v>
      </c>
      <c r="U1120">
        <v>3.9592000000000001</v>
      </c>
      <c r="V1120" t="s">
        <v>1467</v>
      </c>
      <c r="W1120" t="s">
        <v>1455</v>
      </c>
      <c r="X1120">
        <v>4</v>
      </c>
      <c r="Y1120" t="s">
        <v>1456</v>
      </c>
    </row>
    <row r="1121" spans="1:25" x14ac:dyDescent="0.25">
      <c r="A1121">
        <v>7851</v>
      </c>
      <c r="B1121" s="5" t="s">
        <v>556</v>
      </c>
      <c r="C1121" s="9">
        <v>42405</v>
      </c>
      <c r="D1121" s="9">
        <v>42526</v>
      </c>
      <c r="E1121" s="5" t="s">
        <v>1508</v>
      </c>
      <c r="F1121" s="5" t="s">
        <v>1817</v>
      </c>
      <c r="G1121" s="5" t="s">
        <v>1818</v>
      </c>
      <c r="H1121" s="5" t="s">
        <v>1445</v>
      </c>
      <c r="I1121" s="5" t="s">
        <v>1497</v>
      </c>
      <c r="J1121" s="5" t="s">
        <v>1819</v>
      </c>
      <c r="K1121" s="5" t="s">
        <v>59</v>
      </c>
      <c r="L1121">
        <v>75061</v>
      </c>
      <c r="M1121" s="5" t="s">
        <v>1441</v>
      </c>
      <c r="N1121" s="5" t="s">
        <v>3926</v>
      </c>
      <c r="O1121" s="5" t="s">
        <v>2</v>
      </c>
      <c r="P1121" s="5" t="s">
        <v>15</v>
      </c>
      <c r="Q1121" s="5" t="s">
        <v>3927</v>
      </c>
      <c r="R1121">
        <v>5.04</v>
      </c>
      <c r="S1121">
        <v>2</v>
      </c>
      <c r="T1121">
        <v>0.2</v>
      </c>
      <c r="U1121">
        <v>1.764</v>
      </c>
      <c r="V1121" t="s">
        <v>1467</v>
      </c>
      <c r="W1121" t="s">
        <v>1451</v>
      </c>
      <c r="X1121">
        <v>2</v>
      </c>
      <c r="Y1121" t="s">
        <v>1453</v>
      </c>
    </row>
    <row r="1122" spans="1:25" x14ac:dyDescent="0.25">
      <c r="A1122">
        <v>7885</v>
      </c>
      <c r="B1122" s="5" t="s">
        <v>939</v>
      </c>
      <c r="C1122" s="9">
        <v>42806</v>
      </c>
      <c r="D1122" s="9">
        <v>42898</v>
      </c>
      <c r="E1122" s="5" t="s">
        <v>1525</v>
      </c>
      <c r="F1122" s="5" t="s">
        <v>2107</v>
      </c>
      <c r="G1122" s="5" t="s">
        <v>2108</v>
      </c>
      <c r="H1122" s="5" t="s">
        <v>1445</v>
      </c>
      <c r="I1122" s="5" t="s">
        <v>1497</v>
      </c>
      <c r="J1122" s="5" t="s">
        <v>3394</v>
      </c>
      <c r="K1122" s="5" t="s">
        <v>27</v>
      </c>
      <c r="L1122">
        <v>80229</v>
      </c>
      <c r="M1122" s="5" t="s">
        <v>1444</v>
      </c>
      <c r="N1122" s="5" t="s">
        <v>4095</v>
      </c>
      <c r="O1122" s="5" t="s">
        <v>2</v>
      </c>
      <c r="P1122" s="5" t="s">
        <v>20</v>
      </c>
      <c r="Q1122" s="5" t="s">
        <v>4096</v>
      </c>
      <c r="R1122">
        <v>47.32</v>
      </c>
      <c r="S1122">
        <v>7</v>
      </c>
      <c r="T1122">
        <v>0.2</v>
      </c>
      <c r="U1122">
        <v>5.915</v>
      </c>
      <c r="V1122" t="s">
        <v>1468</v>
      </c>
      <c r="W1122" t="s">
        <v>1451</v>
      </c>
      <c r="X1122">
        <v>3</v>
      </c>
      <c r="Y1122" t="s">
        <v>1454</v>
      </c>
    </row>
    <row r="1123" spans="1:25" x14ac:dyDescent="0.25">
      <c r="A1123">
        <v>8211</v>
      </c>
      <c r="B1123" s="5" t="s">
        <v>995</v>
      </c>
      <c r="C1123" s="9">
        <v>42925</v>
      </c>
      <c r="D1123" s="9">
        <v>43078</v>
      </c>
      <c r="E1123" s="5" t="s">
        <v>1508</v>
      </c>
      <c r="F1123" s="5" t="s">
        <v>4144</v>
      </c>
      <c r="G1123" s="5" t="s">
        <v>4145</v>
      </c>
      <c r="H1123" s="5" t="s">
        <v>1446</v>
      </c>
      <c r="I1123" s="5" t="s">
        <v>1497</v>
      </c>
      <c r="J1123" s="5" t="s">
        <v>2076</v>
      </c>
      <c r="K1123" s="5" t="s">
        <v>58</v>
      </c>
      <c r="L1123">
        <v>37211</v>
      </c>
      <c r="M1123" s="5" t="s">
        <v>1443</v>
      </c>
      <c r="N1123" s="5" t="s">
        <v>4146</v>
      </c>
      <c r="O1123" s="5" t="s">
        <v>2</v>
      </c>
      <c r="P1123" s="5" t="s">
        <v>6</v>
      </c>
      <c r="Q1123" s="5" t="s">
        <v>4147</v>
      </c>
      <c r="R1123">
        <v>81.567999999999998</v>
      </c>
      <c r="S1123">
        <v>2</v>
      </c>
      <c r="T1123">
        <v>0.2</v>
      </c>
      <c r="U1123">
        <v>7.1372</v>
      </c>
      <c r="V1123" t="s">
        <v>1468</v>
      </c>
      <c r="W1123" t="s">
        <v>1458</v>
      </c>
      <c r="X1123">
        <v>7</v>
      </c>
      <c r="Y1123" t="s">
        <v>1459</v>
      </c>
    </row>
    <row r="1124" spans="1:25" x14ac:dyDescent="0.25">
      <c r="A1124">
        <v>8213</v>
      </c>
      <c r="B1124" s="5" t="s">
        <v>609</v>
      </c>
      <c r="C1124" s="9">
        <v>42562</v>
      </c>
      <c r="D1124" s="9">
        <v>42715</v>
      </c>
      <c r="E1124" s="5" t="s">
        <v>1508</v>
      </c>
      <c r="F1124" s="5" t="s">
        <v>1855</v>
      </c>
      <c r="G1124" s="5" t="s">
        <v>1856</v>
      </c>
      <c r="H1124" s="5" t="s">
        <v>1445</v>
      </c>
      <c r="I1124" s="5" t="s">
        <v>1497</v>
      </c>
      <c r="J1124" s="5" t="s">
        <v>1534</v>
      </c>
      <c r="K1124" s="5" t="s">
        <v>59</v>
      </c>
      <c r="L1124">
        <v>75220</v>
      </c>
      <c r="M1124" s="5" t="s">
        <v>1441</v>
      </c>
      <c r="N1124" s="5" t="s">
        <v>4148</v>
      </c>
      <c r="O1124" s="5" t="s">
        <v>2</v>
      </c>
      <c r="P1124" s="5" t="s">
        <v>19</v>
      </c>
      <c r="Q1124" s="5" t="s">
        <v>4149</v>
      </c>
      <c r="R1124">
        <v>314.08800000000002</v>
      </c>
      <c r="S1124">
        <v>3</v>
      </c>
      <c r="T1124">
        <v>0.2</v>
      </c>
      <c r="U1124">
        <v>19.630500000000001</v>
      </c>
      <c r="V1124" t="s">
        <v>1467</v>
      </c>
      <c r="W1124" t="s">
        <v>1458</v>
      </c>
      <c r="X1124">
        <v>7</v>
      </c>
      <c r="Y1124" t="s">
        <v>1459</v>
      </c>
    </row>
    <row r="1125" spans="1:25" x14ac:dyDescent="0.25">
      <c r="A1125">
        <v>8218</v>
      </c>
      <c r="B1125" s="5" t="s">
        <v>145</v>
      </c>
      <c r="C1125" s="9">
        <v>41708</v>
      </c>
      <c r="D1125" s="9">
        <v>41830</v>
      </c>
      <c r="E1125" s="5" t="s">
        <v>1508</v>
      </c>
      <c r="F1125" s="5" t="s">
        <v>1859</v>
      </c>
      <c r="G1125" s="5" t="s">
        <v>1860</v>
      </c>
      <c r="H1125" s="5" t="s">
        <v>1445</v>
      </c>
      <c r="I1125" s="5" t="s">
        <v>1497</v>
      </c>
      <c r="J1125" s="5" t="s">
        <v>1534</v>
      </c>
      <c r="K1125" s="5" t="s">
        <v>59</v>
      </c>
      <c r="L1125">
        <v>75217</v>
      </c>
      <c r="M1125" s="5" t="s">
        <v>1441</v>
      </c>
      <c r="N1125" s="5" t="s">
        <v>4150</v>
      </c>
      <c r="O1125" s="5" t="s">
        <v>2</v>
      </c>
      <c r="P1125" s="5" t="s">
        <v>13</v>
      </c>
      <c r="Q1125" s="5" t="s">
        <v>4151</v>
      </c>
      <c r="R1125">
        <v>4.3440000000000003</v>
      </c>
      <c r="S1125">
        <v>3</v>
      </c>
      <c r="T1125">
        <v>0.2</v>
      </c>
      <c r="U1125">
        <v>0.86880000000000002</v>
      </c>
      <c r="V1125" t="s">
        <v>1450</v>
      </c>
      <c r="W1125" t="s">
        <v>1451</v>
      </c>
      <c r="X1125">
        <v>3</v>
      </c>
      <c r="Y1125" t="s">
        <v>1454</v>
      </c>
    </row>
    <row r="1126" spans="1:25" x14ac:dyDescent="0.25">
      <c r="A1126">
        <v>8220</v>
      </c>
      <c r="B1126" s="5" t="s">
        <v>145</v>
      </c>
      <c r="C1126" s="9">
        <v>41708</v>
      </c>
      <c r="D1126" s="9">
        <v>41830</v>
      </c>
      <c r="E1126" s="5" t="s">
        <v>1508</v>
      </c>
      <c r="F1126" s="5" t="s">
        <v>1859</v>
      </c>
      <c r="G1126" s="5" t="s">
        <v>1860</v>
      </c>
      <c r="H1126" s="5" t="s">
        <v>1445</v>
      </c>
      <c r="I1126" s="5" t="s">
        <v>1497</v>
      </c>
      <c r="J1126" s="5" t="s">
        <v>1534</v>
      </c>
      <c r="K1126" s="5" t="s">
        <v>59</v>
      </c>
      <c r="L1126">
        <v>75217</v>
      </c>
      <c r="M1126" s="5" t="s">
        <v>1441</v>
      </c>
      <c r="N1126" s="5" t="s">
        <v>4152</v>
      </c>
      <c r="O1126" s="5" t="s">
        <v>2</v>
      </c>
      <c r="P1126" s="5" t="s">
        <v>15</v>
      </c>
      <c r="Q1126" s="5" t="s">
        <v>4153</v>
      </c>
      <c r="R1126">
        <v>4.9279999999999999</v>
      </c>
      <c r="S1126">
        <v>2</v>
      </c>
      <c r="T1126">
        <v>0.2</v>
      </c>
      <c r="U1126">
        <v>1.7248000000000001</v>
      </c>
      <c r="V1126" t="s">
        <v>1450</v>
      </c>
      <c r="W1126" t="s">
        <v>1451</v>
      </c>
      <c r="X1126">
        <v>3</v>
      </c>
      <c r="Y1126" t="s">
        <v>1454</v>
      </c>
    </row>
    <row r="1127" spans="1:25" x14ac:dyDescent="0.25">
      <c r="A1127">
        <v>8235</v>
      </c>
      <c r="B1127" s="5" t="s">
        <v>850</v>
      </c>
      <c r="C1127" s="9">
        <v>42740</v>
      </c>
      <c r="D1127" s="9">
        <v>42891</v>
      </c>
      <c r="E1127" s="5" t="s">
        <v>1508</v>
      </c>
      <c r="F1127" s="5" t="s">
        <v>2335</v>
      </c>
      <c r="G1127" s="5" t="s">
        <v>2336</v>
      </c>
      <c r="H1127" s="5" t="s">
        <v>1445</v>
      </c>
      <c r="I1127" s="5" t="s">
        <v>1497</v>
      </c>
      <c r="J1127" s="5" t="s">
        <v>2015</v>
      </c>
      <c r="K1127" s="5" t="s">
        <v>30</v>
      </c>
      <c r="L1127">
        <v>32216</v>
      </c>
      <c r="M1127" s="5" t="s">
        <v>1443</v>
      </c>
      <c r="N1127" s="5" t="s">
        <v>4154</v>
      </c>
      <c r="O1127" s="5" t="s">
        <v>2</v>
      </c>
      <c r="P1127" s="5" t="s">
        <v>20</v>
      </c>
      <c r="Q1127" s="5" t="s">
        <v>4155</v>
      </c>
      <c r="R1127">
        <v>3.3279999999999998</v>
      </c>
      <c r="S1127">
        <v>2</v>
      </c>
      <c r="T1127">
        <v>0.2</v>
      </c>
      <c r="U1127">
        <v>0.41599999999999998</v>
      </c>
      <c r="V1127" t="s">
        <v>1468</v>
      </c>
      <c r="W1127" t="s">
        <v>1451</v>
      </c>
      <c r="X1127">
        <v>1</v>
      </c>
      <c r="Y1127" t="s">
        <v>1452</v>
      </c>
    </row>
    <row r="1128" spans="1:25" x14ac:dyDescent="0.25">
      <c r="A1128">
        <v>8253</v>
      </c>
      <c r="B1128" s="5" t="s">
        <v>432</v>
      </c>
      <c r="C1128" s="9">
        <v>42127</v>
      </c>
      <c r="D1128" s="9">
        <v>42250</v>
      </c>
      <c r="E1128" s="5" t="s">
        <v>1525</v>
      </c>
      <c r="F1128" s="5" t="s">
        <v>2088</v>
      </c>
      <c r="G1128" s="5" t="s">
        <v>2089</v>
      </c>
      <c r="H1128" s="5" t="s">
        <v>1445</v>
      </c>
      <c r="I1128" s="5" t="s">
        <v>1497</v>
      </c>
      <c r="J1128" s="5" t="s">
        <v>2003</v>
      </c>
      <c r="K1128" s="5" t="s">
        <v>33</v>
      </c>
      <c r="L1128">
        <v>60653</v>
      </c>
      <c r="M1128" s="5" t="s">
        <v>1441</v>
      </c>
      <c r="N1128" s="5" t="s">
        <v>4156</v>
      </c>
      <c r="O1128" s="5" t="s">
        <v>2</v>
      </c>
      <c r="P1128" s="5" t="s">
        <v>19</v>
      </c>
      <c r="Q1128" s="5" t="s">
        <v>4157</v>
      </c>
      <c r="R1128">
        <v>60.415999999999997</v>
      </c>
      <c r="S1128">
        <v>2</v>
      </c>
      <c r="T1128">
        <v>0.2</v>
      </c>
      <c r="U1128">
        <v>6.0415999999999999</v>
      </c>
      <c r="V1128" t="s">
        <v>1465</v>
      </c>
      <c r="W1128" t="s">
        <v>1455</v>
      </c>
      <c r="X1128">
        <v>5</v>
      </c>
      <c r="Y1128" t="s">
        <v>70</v>
      </c>
    </row>
    <row r="1129" spans="1:25" x14ac:dyDescent="0.25">
      <c r="A1129">
        <v>8281</v>
      </c>
      <c r="B1129" s="5" t="s">
        <v>1024</v>
      </c>
      <c r="C1129" s="9">
        <v>42983</v>
      </c>
      <c r="D1129" s="9">
        <v>43013</v>
      </c>
      <c r="E1129" s="5" t="s">
        <v>1494</v>
      </c>
      <c r="F1129" s="5" t="s">
        <v>1721</v>
      </c>
      <c r="G1129" s="5" t="s">
        <v>1722</v>
      </c>
      <c r="H1129" s="5" t="s">
        <v>1446</v>
      </c>
      <c r="I1129" s="5" t="s">
        <v>1497</v>
      </c>
      <c r="J1129" s="5" t="s">
        <v>2015</v>
      </c>
      <c r="K1129" s="5" t="s">
        <v>51</v>
      </c>
      <c r="L1129">
        <v>28540</v>
      </c>
      <c r="M1129" s="5" t="s">
        <v>1443</v>
      </c>
      <c r="N1129" s="5" t="s">
        <v>4158</v>
      </c>
      <c r="O1129" s="5" t="s">
        <v>2</v>
      </c>
      <c r="P1129" s="5" t="s">
        <v>12</v>
      </c>
      <c r="Q1129" s="5" t="s">
        <v>4159</v>
      </c>
      <c r="R1129">
        <v>65.231999999999999</v>
      </c>
      <c r="S1129">
        <v>3</v>
      </c>
      <c r="T1129">
        <v>0.2</v>
      </c>
      <c r="U1129">
        <v>22.015799999999999</v>
      </c>
      <c r="V1129" t="s">
        <v>1468</v>
      </c>
      <c r="W1129" t="s">
        <v>1458</v>
      </c>
      <c r="X1129">
        <v>9</v>
      </c>
      <c r="Y1129" t="s">
        <v>1461</v>
      </c>
    </row>
    <row r="1130" spans="1:25" x14ac:dyDescent="0.25">
      <c r="A1130">
        <v>8299</v>
      </c>
      <c r="B1130" s="5" t="s">
        <v>1294</v>
      </c>
      <c r="C1130" s="9">
        <v>42131</v>
      </c>
      <c r="D1130" s="9">
        <v>42315</v>
      </c>
      <c r="E1130" s="5" t="s">
        <v>1508</v>
      </c>
      <c r="F1130" s="5" t="s">
        <v>1947</v>
      </c>
      <c r="G1130" s="5" t="s">
        <v>1948</v>
      </c>
      <c r="H1130" s="5" t="s">
        <v>1446</v>
      </c>
      <c r="I1130" s="5" t="s">
        <v>1497</v>
      </c>
      <c r="J1130" s="5" t="s">
        <v>2205</v>
      </c>
      <c r="K1130" s="5" t="s">
        <v>51</v>
      </c>
      <c r="L1130">
        <v>28205</v>
      </c>
      <c r="M1130" s="5" t="s">
        <v>1443</v>
      </c>
      <c r="N1130" s="5" t="s">
        <v>3916</v>
      </c>
      <c r="O1130" s="5" t="s">
        <v>2</v>
      </c>
      <c r="P1130" s="5" t="s">
        <v>15</v>
      </c>
      <c r="Q1130" s="5" t="s">
        <v>3917</v>
      </c>
      <c r="R1130">
        <v>11.784000000000001</v>
      </c>
      <c r="S1130">
        <v>3</v>
      </c>
      <c r="T1130">
        <v>0.2</v>
      </c>
      <c r="U1130">
        <v>4.2717000000000001</v>
      </c>
      <c r="V1130" t="s">
        <v>1465</v>
      </c>
      <c r="W1130" t="s">
        <v>1455</v>
      </c>
      <c r="X1130">
        <v>5</v>
      </c>
      <c r="Y1130" t="s">
        <v>70</v>
      </c>
    </row>
    <row r="1131" spans="1:25" x14ac:dyDescent="0.25">
      <c r="A1131">
        <v>8310</v>
      </c>
      <c r="B1131" s="5" t="s">
        <v>287</v>
      </c>
      <c r="C1131" s="9">
        <v>41642</v>
      </c>
      <c r="D1131" s="9">
        <v>41823</v>
      </c>
      <c r="E1131" s="5" t="s">
        <v>1508</v>
      </c>
      <c r="F1131" s="5" t="s">
        <v>1867</v>
      </c>
      <c r="G1131" s="5" t="s">
        <v>1868</v>
      </c>
      <c r="H1131" s="5" t="s">
        <v>1445</v>
      </c>
      <c r="I1131" s="5" t="s">
        <v>1497</v>
      </c>
      <c r="J1131" s="5" t="s">
        <v>1503</v>
      </c>
      <c r="K1131" s="5" t="s">
        <v>59</v>
      </c>
      <c r="L1131">
        <v>77036</v>
      </c>
      <c r="M1131" s="5" t="s">
        <v>1441</v>
      </c>
      <c r="N1131" s="5" t="s">
        <v>4160</v>
      </c>
      <c r="O1131" s="5" t="s">
        <v>2</v>
      </c>
      <c r="P1131" s="5" t="s">
        <v>19</v>
      </c>
      <c r="Q1131" s="5" t="s">
        <v>4161</v>
      </c>
      <c r="R1131">
        <v>137.352</v>
      </c>
      <c r="S1131">
        <v>3</v>
      </c>
      <c r="T1131">
        <v>0.2</v>
      </c>
      <c r="U1131">
        <v>8.5845000000000002</v>
      </c>
      <c r="V1131" t="s">
        <v>1450</v>
      </c>
      <c r="W1131" t="s">
        <v>1451</v>
      </c>
      <c r="X1131">
        <v>1</v>
      </c>
      <c r="Y1131" t="s">
        <v>1452</v>
      </c>
    </row>
    <row r="1132" spans="1:25" x14ac:dyDescent="0.25">
      <c r="A1132">
        <v>8325</v>
      </c>
      <c r="B1132" s="5" t="s">
        <v>1070</v>
      </c>
      <c r="C1132" s="9">
        <v>42956</v>
      </c>
      <c r="D1132" s="9">
        <v>42987</v>
      </c>
      <c r="E1132" s="5" t="s">
        <v>1494</v>
      </c>
      <c r="F1132" s="5" t="s">
        <v>3666</v>
      </c>
      <c r="G1132" s="5" t="s">
        <v>3667</v>
      </c>
      <c r="H1132" s="5" t="s">
        <v>1447</v>
      </c>
      <c r="I1132" s="5" t="s">
        <v>1497</v>
      </c>
      <c r="J1132" s="5" t="s">
        <v>2751</v>
      </c>
      <c r="K1132" s="5" t="s">
        <v>30</v>
      </c>
      <c r="L1132">
        <v>33012</v>
      </c>
      <c r="M1132" s="5" t="s">
        <v>1443</v>
      </c>
      <c r="N1132" s="5" t="s">
        <v>4162</v>
      </c>
      <c r="O1132" s="5" t="s">
        <v>2</v>
      </c>
      <c r="P1132" s="5" t="s">
        <v>19</v>
      </c>
      <c r="Q1132" s="5" t="s">
        <v>4163</v>
      </c>
      <c r="R1132">
        <v>61.68</v>
      </c>
      <c r="S1132">
        <v>5</v>
      </c>
      <c r="T1132">
        <v>0.2</v>
      </c>
      <c r="U1132">
        <v>5.3970000000000002</v>
      </c>
      <c r="V1132" t="s">
        <v>1468</v>
      </c>
      <c r="W1132" t="s">
        <v>1458</v>
      </c>
      <c r="X1132">
        <v>8</v>
      </c>
      <c r="Y1132" t="s">
        <v>1460</v>
      </c>
    </row>
    <row r="1133" spans="1:25" x14ac:dyDescent="0.25">
      <c r="A1133">
        <v>8356</v>
      </c>
      <c r="B1133" s="5" t="s">
        <v>1008</v>
      </c>
      <c r="C1133" s="9">
        <v>42799</v>
      </c>
      <c r="D1133" s="9">
        <v>42952</v>
      </c>
      <c r="E1133" s="5" t="s">
        <v>1508</v>
      </c>
      <c r="F1133" s="5" t="s">
        <v>2951</v>
      </c>
      <c r="G1133" s="5" t="s">
        <v>2952</v>
      </c>
      <c r="H1133" s="5" t="s">
        <v>1446</v>
      </c>
      <c r="I1133" s="5" t="s">
        <v>1497</v>
      </c>
      <c r="J1133" s="5" t="s">
        <v>2826</v>
      </c>
      <c r="K1133" s="5" t="s">
        <v>55</v>
      </c>
      <c r="L1133">
        <v>19134</v>
      </c>
      <c r="M1133" s="5" t="s">
        <v>1442</v>
      </c>
      <c r="N1133" s="5" t="s">
        <v>4125</v>
      </c>
      <c r="O1133" s="5" t="s">
        <v>2</v>
      </c>
      <c r="P1133" s="5" t="s">
        <v>13</v>
      </c>
      <c r="Q1133" s="5" t="s">
        <v>4126</v>
      </c>
      <c r="R1133">
        <v>8</v>
      </c>
      <c r="S1133">
        <v>2</v>
      </c>
      <c r="T1133">
        <v>0.2</v>
      </c>
      <c r="U1133">
        <v>2.8</v>
      </c>
      <c r="V1133" t="s">
        <v>1468</v>
      </c>
      <c r="W1133" t="s">
        <v>1451</v>
      </c>
      <c r="X1133">
        <v>3</v>
      </c>
      <c r="Y1133" t="s">
        <v>1454</v>
      </c>
    </row>
    <row r="1134" spans="1:25" x14ac:dyDescent="0.25">
      <c r="A1134">
        <v>8364</v>
      </c>
      <c r="B1134" s="5" t="s">
        <v>1094</v>
      </c>
      <c r="C1134" s="9">
        <v>42767</v>
      </c>
      <c r="D1134" s="9">
        <v>42826</v>
      </c>
      <c r="E1134" s="5" t="s">
        <v>1525</v>
      </c>
      <c r="F1134" s="5" t="s">
        <v>1871</v>
      </c>
      <c r="G1134" s="5" t="s">
        <v>1872</v>
      </c>
      <c r="H1134" s="5" t="s">
        <v>1445</v>
      </c>
      <c r="I1134" s="5" t="s">
        <v>1497</v>
      </c>
      <c r="J1134" s="5" t="s">
        <v>1615</v>
      </c>
      <c r="K1134" s="5" t="s">
        <v>59</v>
      </c>
      <c r="L1134">
        <v>79907</v>
      </c>
      <c r="M1134" s="5" t="s">
        <v>1441</v>
      </c>
      <c r="N1134" s="5" t="s">
        <v>4164</v>
      </c>
      <c r="O1134" s="5" t="s">
        <v>2</v>
      </c>
      <c r="P1134" s="5" t="s">
        <v>19</v>
      </c>
      <c r="Q1134" s="5" t="s">
        <v>4165</v>
      </c>
      <c r="R1134">
        <v>372.14400000000001</v>
      </c>
      <c r="S1134">
        <v>3</v>
      </c>
      <c r="T1134">
        <v>0.2</v>
      </c>
      <c r="U1134">
        <v>27.910799999999998</v>
      </c>
      <c r="V1134" t="s">
        <v>1468</v>
      </c>
      <c r="W1134" t="s">
        <v>1451</v>
      </c>
      <c r="X1134">
        <v>2</v>
      </c>
      <c r="Y1134" t="s">
        <v>1453</v>
      </c>
    </row>
    <row r="1135" spans="1:25" x14ac:dyDescent="0.25">
      <c r="A1135">
        <v>8427</v>
      </c>
      <c r="B1135" s="5" t="s">
        <v>386</v>
      </c>
      <c r="C1135" s="9">
        <v>42045</v>
      </c>
      <c r="D1135" s="9">
        <v>42195</v>
      </c>
      <c r="E1135" s="5" t="s">
        <v>1508</v>
      </c>
      <c r="F1135" s="5" t="s">
        <v>4166</v>
      </c>
      <c r="G1135" s="5" t="s">
        <v>4167</v>
      </c>
      <c r="H1135" s="5" t="s">
        <v>1445</v>
      </c>
      <c r="I1135" s="5" t="s">
        <v>1497</v>
      </c>
      <c r="J1135" s="5" t="s">
        <v>3394</v>
      </c>
      <c r="K1135" s="5" t="s">
        <v>27</v>
      </c>
      <c r="L1135">
        <v>80229</v>
      </c>
      <c r="M1135" s="5" t="s">
        <v>1444</v>
      </c>
      <c r="N1135" s="5" t="s">
        <v>4168</v>
      </c>
      <c r="O1135" s="5" t="s">
        <v>2</v>
      </c>
      <c r="P1135" s="5" t="s">
        <v>20</v>
      </c>
      <c r="Q1135" s="5" t="s">
        <v>4169</v>
      </c>
      <c r="R1135">
        <v>10.944000000000001</v>
      </c>
      <c r="S1135">
        <v>2</v>
      </c>
      <c r="T1135">
        <v>0.2</v>
      </c>
      <c r="U1135">
        <v>0.95760000000000001</v>
      </c>
      <c r="V1135" t="s">
        <v>1465</v>
      </c>
      <c r="W1135" t="s">
        <v>1451</v>
      </c>
      <c r="X1135">
        <v>2</v>
      </c>
      <c r="Y1135" t="s">
        <v>1453</v>
      </c>
    </row>
    <row r="1136" spans="1:25" x14ac:dyDescent="0.25">
      <c r="A1136">
        <v>8508</v>
      </c>
      <c r="B1136" s="5" t="s">
        <v>665</v>
      </c>
      <c r="C1136" s="9">
        <v>42585</v>
      </c>
      <c r="D1136" s="9">
        <v>42707</v>
      </c>
      <c r="E1136" s="5" t="s">
        <v>1508</v>
      </c>
      <c r="F1136" s="5" t="s">
        <v>1885</v>
      </c>
      <c r="G1136" s="5" t="s">
        <v>1886</v>
      </c>
      <c r="H1136" s="5" t="s">
        <v>1447</v>
      </c>
      <c r="I1136" s="5" t="s">
        <v>1497</v>
      </c>
      <c r="J1136" s="5" t="s">
        <v>1534</v>
      </c>
      <c r="K1136" s="5" t="s">
        <v>59</v>
      </c>
      <c r="L1136">
        <v>75217</v>
      </c>
      <c r="M1136" s="5" t="s">
        <v>1441</v>
      </c>
      <c r="N1136" s="5" t="s">
        <v>4170</v>
      </c>
      <c r="O1136" s="5" t="s">
        <v>2</v>
      </c>
      <c r="P1136" s="5" t="s">
        <v>12</v>
      </c>
      <c r="Q1136" s="5" t="s">
        <v>4171</v>
      </c>
      <c r="R1136">
        <v>146.352</v>
      </c>
      <c r="S1136">
        <v>3</v>
      </c>
      <c r="T1136">
        <v>0.2</v>
      </c>
      <c r="U1136">
        <v>49.393799999999999</v>
      </c>
      <c r="V1136" t="s">
        <v>1467</v>
      </c>
      <c r="W1136" t="s">
        <v>1458</v>
      </c>
      <c r="X1136">
        <v>8</v>
      </c>
      <c r="Y1136" t="s">
        <v>1460</v>
      </c>
    </row>
    <row r="1137" spans="1:25" x14ac:dyDescent="0.25">
      <c r="A1137">
        <v>8704</v>
      </c>
      <c r="B1137" s="5" t="s">
        <v>409</v>
      </c>
      <c r="C1137" s="9">
        <v>42007</v>
      </c>
      <c r="D1137" s="9">
        <v>42127</v>
      </c>
      <c r="E1137" s="5" t="s">
        <v>1508</v>
      </c>
      <c r="F1137" s="5" t="s">
        <v>4166</v>
      </c>
      <c r="G1137" s="5" t="s">
        <v>4167</v>
      </c>
      <c r="H1137" s="5" t="s">
        <v>1445</v>
      </c>
      <c r="I1137" s="5" t="s">
        <v>1497</v>
      </c>
      <c r="J1137" s="5" t="s">
        <v>2826</v>
      </c>
      <c r="K1137" s="5" t="s">
        <v>55</v>
      </c>
      <c r="L1137">
        <v>19120</v>
      </c>
      <c r="M1137" s="5" t="s">
        <v>1442</v>
      </c>
      <c r="N1137" s="5" t="s">
        <v>4172</v>
      </c>
      <c r="O1137" s="5" t="s">
        <v>2</v>
      </c>
      <c r="P1137" s="5" t="s">
        <v>6</v>
      </c>
      <c r="Q1137" s="5" t="s">
        <v>4173</v>
      </c>
      <c r="R1137">
        <v>3.552</v>
      </c>
      <c r="S1137">
        <v>2</v>
      </c>
      <c r="T1137">
        <v>0.2</v>
      </c>
      <c r="U1137">
        <v>0.44400000000000001</v>
      </c>
      <c r="V1137" t="s">
        <v>1465</v>
      </c>
      <c r="W1137" t="s">
        <v>1451</v>
      </c>
      <c r="X1137">
        <v>1</v>
      </c>
      <c r="Y1137" t="s">
        <v>1452</v>
      </c>
    </row>
    <row r="1138" spans="1:25" x14ac:dyDescent="0.25">
      <c r="A1138">
        <v>8754</v>
      </c>
      <c r="B1138" s="5" t="s">
        <v>1125</v>
      </c>
      <c r="C1138" s="9">
        <v>42987</v>
      </c>
      <c r="D1138" s="9">
        <v>43017</v>
      </c>
      <c r="E1138" s="5" t="s">
        <v>1494</v>
      </c>
      <c r="F1138" s="5" t="s">
        <v>2772</v>
      </c>
      <c r="G1138" s="5" t="s">
        <v>2773</v>
      </c>
      <c r="H1138" s="5" t="s">
        <v>1445</v>
      </c>
      <c r="I1138" s="5" t="s">
        <v>1497</v>
      </c>
      <c r="J1138" s="5" t="s">
        <v>2298</v>
      </c>
      <c r="K1138" s="5" t="s">
        <v>52</v>
      </c>
      <c r="L1138">
        <v>43615</v>
      </c>
      <c r="M1138" s="5" t="s">
        <v>1442</v>
      </c>
      <c r="N1138" s="5" t="s">
        <v>4034</v>
      </c>
      <c r="O1138" s="5" t="s">
        <v>2</v>
      </c>
      <c r="P1138" s="5" t="s">
        <v>15</v>
      </c>
      <c r="Q1138" s="5" t="s">
        <v>4035</v>
      </c>
      <c r="R1138">
        <v>17.712</v>
      </c>
      <c r="S1138">
        <v>6</v>
      </c>
      <c r="T1138">
        <v>0.2</v>
      </c>
      <c r="U1138">
        <v>5.9778000000000002</v>
      </c>
      <c r="V1138" t="s">
        <v>1468</v>
      </c>
      <c r="W1138" t="s">
        <v>1458</v>
      </c>
      <c r="X1138">
        <v>9</v>
      </c>
      <c r="Y1138" t="s">
        <v>1461</v>
      </c>
    </row>
    <row r="1139" spans="1:25" x14ac:dyDescent="0.25">
      <c r="A1139">
        <v>8914</v>
      </c>
      <c r="B1139" s="5" t="s">
        <v>853</v>
      </c>
      <c r="C1139" s="9">
        <v>42836</v>
      </c>
      <c r="D1139" s="9">
        <v>42958</v>
      </c>
      <c r="E1139" s="5" t="s">
        <v>1508</v>
      </c>
      <c r="F1139" s="5" t="s">
        <v>2569</v>
      </c>
      <c r="G1139" s="5" t="s">
        <v>2570</v>
      </c>
      <c r="H1139" s="5" t="s">
        <v>1445</v>
      </c>
      <c r="I1139" s="5" t="s">
        <v>1497</v>
      </c>
      <c r="J1139" s="5" t="s">
        <v>2489</v>
      </c>
      <c r="K1139" s="5" t="s">
        <v>58</v>
      </c>
      <c r="L1139">
        <v>37421</v>
      </c>
      <c r="M1139" s="5" t="s">
        <v>1443</v>
      </c>
      <c r="N1139" s="5" t="s">
        <v>4174</v>
      </c>
      <c r="O1139" s="5" t="s">
        <v>2</v>
      </c>
      <c r="P1139" s="5" t="s">
        <v>15</v>
      </c>
      <c r="Q1139" s="5" t="s">
        <v>4175</v>
      </c>
      <c r="R1139">
        <v>4.9279999999999999</v>
      </c>
      <c r="S1139">
        <v>2</v>
      </c>
      <c r="T1139">
        <v>0.2</v>
      </c>
      <c r="U1139">
        <v>1.7248000000000001</v>
      </c>
      <c r="V1139" t="s">
        <v>1468</v>
      </c>
      <c r="W1139" t="s">
        <v>1455</v>
      </c>
      <c r="X1139">
        <v>4</v>
      </c>
      <c r="Y1139" t="s">
        <v>1456</v>
      </c>
    </row>
    <row r="1140" spans="1:25" x14ac:dyDescent="0.25">
      <c r="A1140">
        <v>9077</v>
      </c>
      <c r="B1140" s="5" t="s">
        <v>1278</v>
      </c>
      <c r="C1140" s="9">
        <v>42135</v>
      </c>
      <c r="D1140" s="9">
        <v>42227</v>
      </c>
      <c r="E1140" s="5" t="s">
        <v>1494</v>
      </c>
      <c r="F1140" s="5" t="s">
        <v>2041</v>
      </c>
      <c r="G1140" s="5" t="s">
        <v>2042</v>
      </c>
      <c r="H1140" s="5" t="s">
        <v>1445</v>
      </c>
      <c r="I1140" s="5" t="s">
        <v>1497</v>
      </c>
      <c r="J1140" s="5" t="s">
        <v>2104</v>
      </c>
      <c r="K1140" s="5" t="s">
        <v>52</v>
      </c>
      <c r="L1140">
        <v>44107</v>
      </c>
      <c r="M1140" s="5" t="s">
        <v>1442</v>
      </c>
      <c r="N1140" s="5" t="s">
        <v>4176</v>
      </c>
      <c r="O1140" s="5" t="s">
        <v>2</v>
      </c>
      <c r="P1140" s="5" t="s">
        <v>20</v>
      </c>
      <c r="Q1140" s="5" t="s">
        <v>4177</v>
      </c>
      <c r="R1140">
        <v>27.2</v>
      </c>
      <c r="S1140">
        <v>4</v>
      </c>
      <c r="T1140">
        <v>0.2</v>
      </c>
      <c r="U1140">
        <v>2.04</v>
      </c>
      <c r="V1140" t="s">
        <v>1465</v>
      </c>
      <c r="W1140" t="s">
        <v>1455</v>
      </c>
      <c r="X1140">
        <v>5</v>
      </c>
      <c r="Y1140" t="s">
        <v>70</v>
      </c>
    </row>
    <row r="1141" spans="1:25" x14ac:dyDescent="0.25">
      <c r="A1141">
        <v>9278</v>
      </c>
      <c r="B1141" s="5" t="s">
        <v>959</v>
      </c>
      <c r="C1141" s="9">
        <v>42747</v>
      </c>
      <c r="D1141" s="9">
        <v>42867</v>
      </c>
      <c r="E1141" s="5" t="s">
        <v>1508</v>
      </c>
      <c r="F1141" s="5" t="s">
        <v>2973</v>
      </c>
      <c r="G1141" s="5" t="s">
        <v>2974</v>
      </c>
      <c r="H1141" s="5" t="s">
        <v>1445</v>
      </c>
      <c r="I1141" s="5" t="s">
        <v>1497</v>
      </c>
      <c r="J1141" s="5" t="s">
        <v>2826</v>
      </c>
      <c r="K1141" s="5" t="s">
        <v>55</v>
      </c>
      <c r="L1141">
        <v>19140</v>
      </c>
      <c r="M1141" s="5" t="s">
        <v>1442</v>
      </c>
      <c r="N1141" s="5" t="s">
        <v>4123</v>
      </c>
      <c r="O1141" s="5" t="s">
        <v>2</v>
      </c>
      <c r="P1141" s="5" t="s">
        <v>15</v>
      </c>
      <c r="Q1141" s="5" t="s">
        <v>4124</v>
      </c>
      <c r="R1141">
        <v>15.936</v>
      </c>
      <c r="S1141">
        <v>4</v>
      </c>
      <c r="T1141">
        <v>0.2</v>
      </c>
      <c r="U1141">
        <v>5.1791999999999998</v>
      </c>
      <c r="V1141" t="s">
        <v>1468</v>
      </c>
      <c r="W1141" t="s">
        <v>1451</v>
      </c>
      <c r="X1141">
        <v>1</v>
      </c>
      <c r="Y1141" t="s">
        <v>1452</v>
      </c>
    </row>
    <row r="1142" spans="1:25" x14ac:dyDescent="0.25">
      <c r="A1142">
        <v>9284</v>
      </c>
      <c r="B1142" s="5" t="s">
        <v>851</v>
      </c>
      <c r="C1142" s="9">
        <v>42775</v>
      </c>
      <c r="D1142" s="9">
        <v>42834</v>
      </c>
      <c r="E1142" s="5" t="s">
        <v>1525</v>
      </c>
      <c r="F1142" s="5" t="s">
        <v>4178</v>
      </c>
      <c r="G1142" s="5" t="s">
        <v>4179</v>
      </c>
      <c r="H1142" s="5" t="s">
        <v>1445</v>
      </c>
      <c r="I1142" s="5" t="s">
        <v>1497</v>
      </c>
      <c r="J1142" s="5" t="s">
        <v>4180</v>
      </c>
      <c r="K1142" s="5" t="s">
        <v>27</v>
      </c>
      <c r="L1142">
        <v>80525</v>
      </c>
      <c r="M1142" s="5" t="s">
        <v>1444</v>
      </c>
      <c r="N1142" s="5" t="s">
        <v>4037</v>
      </c>
      <c r="O1142" s="5" t="s">
        <v>2</v>
      </c>
      <c r="P1142" s="5" t="s">
        <v>15</v>
      </c>
      <c r="Q1142" s="5" t="s">
        <v>4038</v>
      </c>
      <c r="R1142">
        <v>11.696</v>
      </c>
      <c r="S1142">
        <v>2</v>
      </c>
      <c r="T1142">
        <v>0.2</v>
      </c>
      <c r="U1142">
        <v>3.9474</v>
      </c>
      <c r="V1142" t="s">
        <v>1468</v>
      </c>
      <c r="W1142" t="s">
        <v>1451</v>
      </c>
      <c r="X1142">
        <v>2</v>
      </c>
      <c r="Y1142" t="s">
        <v>1453</v>
      </c>
    </row>
    <row r="1143" spans="1:25" x14ac:dyDescent="0.25">
      <c r="A1143">
        <v>9312</v>
      </c>
      <c r="B1143" s="5" t="s">
        <v>1106</v>
      </c>
      <c r="C1143" s="9">
        <v>42889</v>
      </c>
      <c r="D1143" s="9">
        <v>43072</v>
      </c>
      <c r="E1143" s="5" t="s">
        <v>1508</v>
      </c>
      <c r="F1143" s="5" t="s">
        <v>3865</v>
      </c>
      <c r="G1143" s="5" t="s">
        <v>3866</v>
      </c>
      <c r="H1143" s="5" t="s">
        <v>1445</v>
      </c>
      <c r="I1143" s="5" t="s">
        <v>1497</v>
      </c>
      <c r="J1143" s="5" t="s">
        <v>1534</v>
      </c>
      <c r="K1143" s="5" t="s">
        <v>59</v>
      </c>
      <c r="L1143">
        <v>75220</v>
      </c>
      <c r="M1143" s="5" t="s">
        <v>1441</v>
      </c>
      <c r="N1143" s="5" t="s">
        <v>4109</v>
      </c>
      <c r="O1143" s="5" t="s">
        <v>2</v>
      </c>
      <c r="P1143" s="5" t="s">
        <v>15</v>
      </c>
      <c r="Q1143" s="5" t="s">
        <v>4110</v>
      </c>
      <c r="R1143">
        <v>4.9279999999999999</v>
      </c>
      <c r="S1143">
        <v>2</v>
      </c>
      <c r="T1143">
        <v>0.2</v>
      </c>
      <c r="U1143">
        <v>1.7248000000000001</v>
      </c>
      <c r="V1143" t="s">
        <v>1468</v>
      </c>
      <c r="W1143" t="s">
        <v>1455</v>
      </c>
      <c r="X1143">
        <v>6</v>
      </c>
      <c r="Y1143" t="s">
        <v>1457</v>
      </c>
    </row>
    <row r="1144" spans="1:25" x14ac:dyDescent="0.25">
      <c r="A1144">
        <v>9336</v>
      </c>
      <c r="B1144" s="5" t="s">
        <v>894</v>
      </c>
      <c r="C1144" s="9">
        <v>42740</v>
      </c>
      <c r="D1144" s="9">
        <v>42771</v>
      </c>
      <c r="E1144" s="5" t="s">
        <v>1494</v>
      </c>
      <c r="F1144" s="5" t="s">
        <v>1758</v>
      </c>
      <c r="G1144" s="5" t="s">
        <v>1759</v>
      </c>
      <c r="H1144" s="5" t="s">
        <v>1445</v>
      </c>
      <c r="I1144" s="5" t="s">
        <v>1497</v>
      </c>
      <c r="J1144" s="5" t="s">
        <v>2578</v>
      </c>
      <c r="K1144" s="5" t="s">
        <v>30</v>
      </c>
      <c r="L1144">
        <v>33065</v>
      </c>
      <c r="M1144" s="5" t="s">
        <v>1443</v>
      </c>
      <c r="N1144" s="5" t="s">
        <v>4181</v>
      </c>
      <c r="O1144" s="5" t="s">
        <v>2</v>
      </c>
      <c r="P1144" s="5" t="s">
        <v>15</v>
      </c>
      <c r="Q1144" s="5" t="s">
        <v>4182</v>
      </c>
      <c r="R1144">
        <v>4.6079999999999997</v>
      </c>
      <c r="S1144">
        <v>2</v>
      </c>
      <c r="T1144">
        <v>0.2</v>
      </c>
      <c r="U1144">
        <v>1.4976</v>
      </c>
      <c r="V1144" t="s">
        <v>1468</v>
      </c>
      <c r="W1144" t="s">
        <v>1451</v>
      </c>
      <c r="X1144">
        <v>1</v>
      </c>
      <c r="Y1144" t="s">
        <v>1452</v>
      </c>
    </row>
    <row r="1145" spans="1:25" x14ac:dyDescent="0.25">
      <c r="A1145">
        <v>9482</v>
      </c>
      <c r="B1145" s="5" t="s">
        <v>1119</v>
      </c>
      <c r="C1145" s="9">
        <v>42897</v>
      </c>
      <c r="D1145" s="9">
        <v>43080</v>
      </c>
      <c r="E1145" s="5" t="s">
        <v>1508</v>
      </c>
      <c r="F1145" s="5" t="s">
        <v>4183</v>
      </c>
      <c r="G1145" s="5" t="s">
        <v>4184</v>
      </c>
      <c r="H1145" s="5" t="s">
        <v>1445</v>
      </c>
      <c r="I1145" s="5" t="s">
        <v>1497</v>
      </c>
      <c r="J1145" s="5" t="s">
        <v>1534</v>
      </c>
      <c r="K1145" s="5" t="s">
        <v>59</v>
      </c>
      <c r="L1145">
        <v>75220</v>
      </c>
      <c r="M1145" s="5" t="s">
        <v>1441</v>
      </c>
      <c r="N1145" s="5" t="s">
        <v>3879</v>
      </c>
      <c r="O1145" s="5" t="s">
        <v>2</v>
      </c>
      <c r="P1145" s="5" t="s">
        <v>19</v>
      </c>
      <c r="Q1145" s="5" t="s">
        <v>3880</v>
      </c>
      <c r="R1145">
        <v>18.16</v>
      </c>
      <c r="S1145">
        <v>2</v>
      </c>
      <c r="T1145">
        <v>0.2</v>
      </c>
      <c r="U1145">
        <v>1.8160000000000001</v>
      </c>
      <c r="V1145" t="s">
        <v>1468</v>
      </c>
      <c r="W1145" t="s">
        <v>1455</v>
      </c>
      <c r="X1145">
        <v>6</v>
      </c>
      <c r="Y1145" t="s">
        <v>1457</v>
      </c>
    </row>
    <row r="1146" spans="1:25" x14ac:dyDescent="0.25">
      <c r="A1146">
        <v>9542</v>
      </c>
      <c r="B1146" s="5" t="s">
        <v>416</v>
      </c>
      <c r="C1146" s="9">
        <v>42163</v>
      </c>
      <c r="D1146" s="9">
        <v>42285</v>
      </c>
      <c r="E1146" s="5" t="s">
        <v>1508</v>
      </c>
      <c r="F1146" s="5" t="s">
        <v>1963</v>
      </c>
      <c r="G1146" s="5" t="s">
        <v>1964</v>
      </c>
      <c r="H1146" s="5" t="s">
        <v>1446</v>
      </c>
      <c r="I1146" s="5" t="s">
        <v>1497</v>
      </c>
      <c r="J1146" s="5" t="s">
        <v>1503</v>
      </c>
      <c r="K1146" s="5" t="s">
        <v>59</v>
      </c>
      <c r="L1146">
        <v>77095</v>
      </c>
      <c r="M1146" s="5" t="s">
        <v>1441</v>
      </c>
      <c r="N1146" s="5" t="s">
        <v>3897</v>
      </c>
      <c r="O1146" s="5" t="s">
        <v>2</v>
      </c>
      <c r="P1146" s="5" t="s">
        <v>15</v>
      </c>
      <c r="Q1146" s="5" t="s">
        <v>3898</v>
      </c>
      <c r="R1146">
        <v>35.520000000000003</v>
      </c>
      <c r="S1146">
        <v>3</v>
      </c>
      <c r="T1146">
        <v>0.2</v>
      </c>
      <c r="U1146">
        <v>13.32</v>
      </c>
      <c r="V1146" t="s">
        <v>1465</v>
      </c>
      <c r="W1146" t="s">
        <v>1455</v>
      </c>
      <c r="X1146">
        <v>6</v>
      </c>
      <c r="Y1146" t="s">
        <v>1457</v>
      </c>
    </row>
    <row r="1147" spans="1:25" x14ac:dyDescent="0.25">
      <c r="A1147">
        <v>9564</v>
      </c>
      <c r="B1147" s="5" t="s">
        <v>658</v>
      </c>
      <c r="C1147" s="9">
        <v>42434</v>
      </c>
      <c r="D1147" s="9">
        <v>42495</v>
      </c>
      <c r="E1147" s="5" t="s">
        <v>1494</v>
      </c>
      <c r="F1147" s="5" t="s">
        <v>2115</v>
      </c>
      <c r="G1147" s="5" t="s">
        <v>2116</v>
      </c>
      <c r="H1147" s="5" t="s">
        <v>1445</v>
      </c>
      <c r="I1147" s="5" t="s">
        <v>1497</v>
      </c>
      <c r="J1147" s="5" t="s">
        <v>2029</v>
      </c>
      <c r="K1147" s="5" t="s">
        <v>52</v>
      </c>
      <c r="L1147">
        <v>43055</v>
      </c>
      <c r="M1147" s="5" t="s">
        <v>1442</v>
      </c>
      <c r="N1147" s="5" t="s">
        <v>4185</v>
      </c>
      <c r="O1147" s="5" t="s">
        <v>2</v>
      </c>
      <c r="P1147" s="5" t="s">
        <v>15</v>
      </c>
      <c r="Q1147" s="5" t="s">
        <v>4186</v>
      </c>
      <c r="R1147">
        <v>6</v>
      </c>
      <c r="S1147">
        <v>2</v>
      </c>
      <c r="T1147">
        <v>0.2</v>
      </c>
      <c r="U1147">
        <v>2.1</v>
      </c>
      <c r="V1147" t="s">
        <v>1467</v>
      </c>
      <c r="W1147" t="s">
        <v>1451</v>
      </c>
      <c r="X1147">
        <v>3</v>
      </c>
      <c r="Y1147" t="s">
        <v>1454</v>
      </c>
    </row>
    <row r="1148" spans="1:25" x14ac:dyDescent="0.25">
      <c r="A1148">
        <v>9583</v>
      </c>
      <c r="B1148" s="5" t="s">
        <v>570</v>
      </c>
      <c r="C1148" s="9">
        <v>42557</v>
      </c>
      <c r="D1148" s="9">
        <v>42680</v>
      </c>
      <c r="E1148" s="5" t="s">
        <v>1508</v>
      </c>
      <c r="F1148" s="5" t="s">
        <v>4187</v>
      </c>
      <c r="G1148" s="5" t="s">
        <v>4188</v>
      </c>
      <c r="H1148" s="5" t="s">
        <v>1447</v>
      </c>
      <c r="I1148" s="5" t="s">
        <v>1497</v>
      </c>
      <c r="J1148" s="5" t="s">
        <v>2826</v>
      </c>
      <c r="K1148" s="5" t="s">
        <v>55</v>
      </c>
      <c r="L1148">
        <v>19120</v>
      </c>
      <c r="M1148" s="5" t="s">
        <v>1442</v>
      </c>
      <c r="N1148" s="5" t="s">
        <v>4189</v>
      </c>
      <c r="O1148" s="5" t="s">
        <v>2</v>
      </c>
      <c r="P1148" s="5" t="s">
        <v>13</v>
      </c>
      <c r="Q1148" s="5" t="s">
        <v>4190</v>
      </c>
      <c r="R1148">
        <v>9.6479999999999997</v>
      </c>
      <c r="S1148">
        <v>6</v>
      </c>
      <c r="T1148">
        <v>0.2</v>
      </c>
      <c r="U1148">
        <v>3.4973999999999998</v>
      </c>
      <c r="V1148" t="s">
        <v>1467</v>
      </c>
      <c r="W1148" t="s">
        <v>1458</v>
      </c>
      <c r="X1148">
        <v>7</v>
      </c>
      <c r="Y1148" t="s">
        <v>1459</v>
      </c>
    </row>
    <row r="1149" spans="1:25" x14ac:dyDescent="0.25">
      <c r="A1149">
        <v>9725</v>
      </c>
      <c r="B1149" s="5" t="s">
        <v>355</v>
      </c>
      <c r="C1149" s="9">
        <v>42136</v>
      </c>
      <c r="D1149" s="9">
        <v>42320</v>
      </c>
      <c r="E1149" s="5" t="s">
        <v>1508</v>
      </c>
      <c r="F1149" s="5" t="s">
        <v>4191</v>
      </c>
      <c r="G1149" s="5" t="s">
        <v>4192</v>
      </c>
      <c r="H1149" s="5" t="s">
        <v>1445</v>
      </c>
      <c r="I1149" s="5" t="s">
        <v>1497</v>
      </c>
      <c r="J1149" s="5" t="s">
        <v>3459</v>
      </c>
      <c r="K1149" s="5" t="s">
        <v>33</v>
      </c>
      <c r="L1149">
        <v>61701</v>
      </c>
      <c r="M1149" s="5" t="s">
        <v>1441</v>
      </c>
      <c r="N1149" s="5" t="s">
        <v>4193</v>
      </c>
      <c r="O1149" s="5" t="s">
        <v>2</v>
      </c>
      <c r="P1149" s="5" t="s">
        <v>12</v>
      </c>
      <c r="Q1149" s="5" t="s">
        <v>4194</v>
      </c>
      <c r="R1149">
        <v>12.224</v>
      </c>
      <c r="S1149">
        <v>2</v>
      </c>
      <c r="T1149">
        <v>0.2</v>
      </c>
      <c r="U1149">
        <v>4.4311999999999996</v>
      </c>
      <c r="V1149" t="s">
        <v>1465</v>
      </c>
      <c r="W1149" t="s">
        <v>1455</v>
      </c>
      <c r="X1149">
        <v>5</v>
      </c>
      <c r="Y1149" t="s">
        <v>70</v>
      </c>
    </row>
    <row r="1150" spans="1:25" x14ac:dyDescent="0.25">
      <c r="A1150">
        <v>9820</v>
      </c>
      <c r="B1150" s="5" t="s">
        <v>516</v>
      </c>
      <c r="C1150" s="9">
        <v>42222</v>
      </c>
      <c r="D1150" s="9">
        <v>42344</v>
      </c>
      <c r="E1150" s="5" t="s">
        <v>1508</v>
      </c>
      <c r="F1150" s="5" t="s">
        <v>2593</v>
      </c>
      <c r="G1150" s="5" t="s">
        <v>2594</v>
      </c>
      <c r="H1150" s="5" t="s">
        <v>1446</v>
      </c>
      <c r="I1150" s="5" t="s">
        <v>1497</v>
      </c>
      <c r="J1150" s="5" t="s">
        <v>2595</v>
      </c>
      <c r="K1150" s="5" t="s">
        <v>30</v>
      </c>
      <c r="L1150">
        <v>33710</v>
      </c>
      <c r="M1150" s="5" t="s">
        <v>1443</v>
      </c>
      <c r="N1150" s="5" t="s">
        <v>4195</v>
      </c>
      <c r="O1150" s="5" t="s">
        <v>2</v>
      </c>
      <c r="P1150" s="5" t="s">
        <v>15</v>
      </c>
      <c r="Q1150" s="5" t="s">
        <v>4196</v>
      </c>
      <c r="R1150">
        <v>9</v>
      </c>
      <c r="S1150">
        <v>3</v>
      </c>
      <c r="T1150">
        <v>0.2</v>
      </c>
      <c r="U1150">
        <v>3.15</v>
      </c>
      <c r="V1150" t="s">
        <v>1465</v>
      </c>
      <c r="W1150" t="s">
        <v>1458</v>
      </c>
      <c r="X1150">
        <v>8</v>
      </c>
      <c r="Y1150" t="s">
        <v>1460</v>
      </c>
    </row>
    <row r="1151" spans="1:25" x14ac:dyDescent="0.25">
      <c r="A1151">
        <v>9844</v>
      </c>
      <c r="B1151" s="5" t="s">
        <v>274</v>
      </c>
      <c r="C1151" s="9">
        <v>41704</v>
      </c>
      <c r="D1151" s="9">
        <v>41796</v>
      </c>
      <c r="E1151" s="5" t="s">
        <v>1494</v>
      </c>
      <c r="F1151" s="5" t="s">
        <v>2361</v>
      </c>
      <c r="G1151" s="5" t="s">
        <v>2362</v>
      </c>
      <c r="H1151" s="5" t="s">
        <v>1445</v>
      </c>
      <c r="I1151" s="5" t="s">
        <v>1497</v>
      </c>
      <c r="J1151" s="5" t="s">
        <v>2363</v>
      </c>
      <c r="K1151" s="5" t="s">
        <v>33</v>
      </c>
      <c r="L1151">
        <v>62521</v>
      </c>
      <c r="M1151" s="5" t="s">
        <v>1441</v>
      </c>
      <c r="N1151" s="5" t="s">
        <v>4032</v>
      </c>
      <c r="O1151" s="5" t="s">
        <v>2</v>
      </c>
      <c r="P1151" s="5" t="s">
        <v>15</v>
      </c>
      <c r="Q1151" s="5" t="s">
        <v>4033</v>
      </c>
      <c r="R1151">
        <v>15.936</v>
      </c>
      <c r="S1151">
        <v>4</v>
      </c>
      <c r="T1151">
        <v>0.2</v>
      </c>
      <c r="U1151">
        <v>5.1791999999999998</v>
      </c>
      <c r="V1151" t="s">
        <v>1450</v>
      </c>
      <c r="W1151" t="s">
        <v>1451</v>
      </c>
      <c r="X1151">
        <v>3</v>
      </c>
      <c r="Y1151" t="s">
        <v>1454</v>
      </c>
    </row>
    <row r="1152" spans="1:25" x14ac:dyDescent="0.25">
      <c r="A1152">
        <v>9846</v>
      </c>
      <c r="B1152" s="5" t="s">
        <v>274</v>
      </c>
      <c r="C1152" s="9">
        <v>41704</v>
      </c>
      <c r="D1152" s="9">
        <v>41796</v>
      </c>
      <c r="E1152" s="5" t="s">
        <v>1494</v>
      </c>
      <c r="F1152" s="5" t="s">
        <v>2361</v>
      </c>
      <c r="G1152" s="5" t="s">
        <v>2362</v>
      </c>
      <c r="H1152" s="5" t="s">
        <v>1445</v>
      </c>
      <c r="I1152" s="5" t="s">
        <v>1497</v>
      </c>
      <c r="J1152" s="5" t="s">
        <v>2363</v>
      </c>
      <c r="K1152" s="5" t="s">
        <v>33</v>
      </c>
      <c r="L1152">
        <v>62521</v>
      </c>
      <c r="M1152" s="5" t="s">
        <v>1441</v>
      </c>
      <c r="N1152" s="5" t="s">
        <v>4197</v>
      </c>
      <c r="O1152" s="5" t="s">
        <v>2</v>
      </c>
      <c r="P1152" s="5" t="s">
        <v>19</v>
      </c>
      <c r="Q1152" s="5" t="s">
        <v>4198</v>
      </c>
      <c r="R1152">
        <v>132.696</v>
      </c>
      <c r="S1152">
        <v>3</v>
      </c>
      <c r="T1152">
        <v>0.2</v>
      </c>
      <c r="U1152">
        <v>9.9521999999999995</v>
      </c>
      <c r="V1152" t="s">
        <v>1450</v>
      </c>
      <c r="W1152" t="s">
        <v>1451</v>
      </c>
      <c r="X1152">
        <v>3</v>
      </c>
      <c r="Y1152" t="s">
        <v>1454</v>
      </c>
    </row>
    <row r="1153" spans="1:25" x14ac:dyDescent="0.25">
      <c r="A1153">
        <v>9872</v>
      </c>
      <c r="B1153" s="5" t="s">
        <v>1090</v>
      </c>
      <c r="C1153" s="9">
        <v>42896</v>
      </c>
      <c r="D1153" s="9">
        <v>42896</v>
      </c>
      <c r="E1153" s="5" t="s">
        <v>1537</v>
      </c>
      <c r="F1153" s="5" t="s">
        <v>3873</v>
      </c>
      <c r="G1153" s="5" t="s">
        <v>3874</v>
      </c>
      <c r="H1153" s="5" t="s">
        <v>1445</v>
      </c>
      <c r="I1153" s="5" t="s">
        <v>1497</v>
      </c>
      <c r="J1153" s="5" t="s">
        <v>2003</v>
      </c>
      <c r="K1153" s="5" t="s">
        <v>33</v>
      </c>
      <c r="L1153">
        <v>60623</v>
      </c>
      <c r="M1153" s="5" t="s">
        <v>1441</v>
      </c>
      <c r="N1153" s="5" t="s">
        <v>4011</v>
      </c>
      <c r="O1153" s="5" t="s">
        <v>2</v>
      </c>
      <c r="P1153" s="5" t="s">
        <v>19</v>
      </c>
      <c r="Q1153" s="5" t="s">
        <v>4012</v>
      </c>
      <c r="R1153">
        <v>290.33600000000001</v>
      </c>
      <c r="S1153">
        <v>2</v>
      </c>
      <c r="T1153">
        <v>0.2</v>
      </c>
      <c r="U1153">
        <v>32.662799999999997</v>
      </c>
      <c r="V1153" t="s">
        <v>1468</v>
      </c>
      <c r="W1153" t="s">
        <v>1455</v>
      </c>
      <c r="X1153">
        <v>6</v>
      </c>
      <c r="Y1153" t="s">
        <v>1457</v>
      </c>
    </row>
    <row r="1154" spans="1:25" x14ac:dyDescent="0.25">
      <c r="A1154">
        <v>9935</v>
      </c>
      <c r="B1154" s="5" t="s">
        <v>602</v>
      </c>
      <c r="C1154" s="9">
        <v>42555</v>
      </c>
      <c r="D1154" s="9">
        <v>42708</v>
      </c>
      <c r="E1154" s="5" t="s">
        <v>1508</v>
      </c>
      <c r="F1154" s="5" t="s">
        <v>4199</v>
      </c>
      <c r="G1154" s="5" t="s">
        <v>4200</v>
      </c>
      <c r="H1154" s="5" t="s">
        <v>1445</v>
      </c>
      <c r="I1154" s="5" t="s">
        <v>1497</v>
      </c>
      <c r="J1154" s="5" t="s">
        <v>2826</v>
      </c>
      <c r="K1154" s="5" t="s">
        <v>55</v>
      </c>
      <c r="L1154">
        <v>19120</v>
      </c>
      <c r="M1154" s="5" t="s">
        <v>1442</v>
      </c>
      <c r="N1154" s="5" t="s">
        <v>2072</v>
      </c>
      <c r="O1154" s="5" t="s">
        <v>2</v>
      </c>
      <c r="P1154" s="5" t="s">
        <v>6</v>
      </c>
      <c r="Q1154" s="5" t="s">
        <v>2073</v>
      </c>
      <c r="R1154">
        <v>33.527999999999999</v>
      </c>
      <c r="S1154">
        <v>3</v>
      </c>
      <c r="T1154">
        <v>0.2</v>
      </c>
      <c r="U1154">
        <v>2.5146000000000002</v>
      </c>
      <c r="V1154" t="s">
        <v>1467</v>
      </c>
      <c r="W1154" t="s">
        <v>1458</v>
      </c>
      <c r="X1154">
        <v>7</v>
      </c>
      <c r="Y1154" t="s">
        <v>1459</v>
      </c>
    </row>
    <row r="1155" spans="1:25" x14ac:dyDescent="0.25">
      <c r="A1155">
        <v>9936</v>
      </c>
      <c r="B1155" s="5" t="s">
        <v>602</v>
      </c>
      <c r="C1155" s="9">
        <v>42555</v>
      </c>
      <c r="D1155" s="9">
        <v>42708</v>
      </c>
      <c r="E1155" s="5" t="s">
        <v>1508</v>
      </c>
      <c r="F1155" s="5" t="s">
        <v>4199</v>
      </c>
      <c r="G1155" s="5" t="s">
        <v>4200</v>
      </c>
      <c r="H1155" s="5" t="s">
        <v>1445</v>
      </c>
      <c r="I1155" s="5" t="s">
        <v>1497</v>
      </c>
      <c r="J1155" s="5" t="s">
        <v>2826</v>
      </c>
      <c r="K1155" s="5" t="s">
        <v>55</v>
      </c>
      <c r="L1155">
        <v>19120</v>
      </c>
      <c r="M1155" s="5" t="s">
        <v>1442</v>
      </c>
      <c r="N1155" s="5" t="s">
        <v>4201</v>
      </c>
      <c r="O1155" s="5" t="s">
        <v>2</v>
      </c>
      <c r="P1155" s="5" t="s">
        <v>19</v>
      </c>
      <c r="Q1155" s="5" t="s">
        <v>4202</v>
      </c>
      <c r="R1155">
        <v>36.744</v>
      </c>
      <c r="S1155">
        <v>3</v>
      </c>
      <c r="T1155">
        <v>0.2</v>
      </c>
      <c r="U1155">
        <v>3.6743999999999999</v>
      </c>
      <c r="V1155" t="s">
        <v>1467</v>
      </c>
      <c r="W1155" t="s">
        <v>1458</v>
      </c>
      <c r="X1155">
        <v>7</v>
      </c>
      <c r="Y1155" t="s">
        <v>1459</v>
      </c>
    </row>
    <row r="1156" spans="1:25" x14ac:dyDescent="0.25">
      <c r="A1156">
        <v>9982</v>
      </c>
      <c r="B1156" s="5" t="s">
        <v>1194</v>
      </c>
      <c r="C1156" s="9">
        <v>42802</v>
      </c>
      <c r="D1156" s="9">
        <v>42894</v>
      </c>
      <c r="E1156" s="5" t="s">
        <v>1494</v>
      </c>
      <c r="F1156" s="5" t="s">
        <v>4203</v>
      </c>
      <c r="G1156" s="5" t="s">
        <v>4204</v>
      </c>
      <c r="H1156" s="5" t="s">
        <v>1445</v>
      </c>
      <c r="I1156" s="5" t="s">
        <v>1497</v>
      </c>
      <c r="J1156" s="5" t="s">
        <v>2598</v>
      </c>
      <c r="K1156" s="5" t="s">
        <v>52</v>
      </c>
      <c r="L1156">
        <v>45014</v>
      </c>
      <c r="M1156" s="5" t="s">
        <v>1442</v>
      </c>
      <c r="N1156" s="5" t="s">
        <v>4017</v>
      </c>
      <c r="O1156" s="5" t="s">
        <v>2</v>
      </c>
      <c r="P1156" s="5" t="s">
        <v>15</v>
      </c>
      <c r="Q1156" s="5" t="s">
        <v>4018</v>
      </c>
      <c r="R1156">
        <v>16.52</v>
      </c>
      <c r="S1156">
        <v>5</v>
      </c>
      <c r="T1156">
        <v>0.2</v>
      </c>
      <c r="U1156">
        <v>5.3689999999999998</v>
      </c>
      <c r="V1156" t="s">
        <v>1468</v>
      </c>
      <c r="W1156" t="s">
        <v>1451</v>
      </c>
      <c r="X1156">
        <v>3</v>
      </c>
      <c r="Y1156" t="s">
        <v>1454</v>
      </c>
    </row>
    <row r="1157" spans="1:25" x14ac:dyDescent="0.25">
      <c r="A1157">
        <v>132</v>
      </c>
      <c r="B1157" s="5" t="s">
        <v>1428</v>
      </c>
      <c r="C1157" s="9">
        <v>42768</v>
      </c>
      <c r="D1157" s="9">
        <v>42857</v>
      </c>
      <c r="E1157" s="5" t="s">
        <v>1494</v>
      </c>
      <c r="F1157" s="5" t="s">
        <v>1976</v>
      </c>
      <c r="G1157" s="5" t="s">
        <v>1977</v>
      </c>
      <c r="H1157" s="5" t="s">
        <v>1446</v>
      </c>
      <c r="I1157" s="5" t="s">
        <v>1497</v>
      </c>
      <c r="J1157" s="5" t="s">
        <v>1978</v>
      </c>
      <c r="K1157" s="5" t="s">
        <v>52</v>
      </c>
      <c r="L1157">
        <v>43229</v>
      </c>
      <c r="M1157" s="5" t="s">
        <v>1442</v>
      </c>
      <c r="N1157" s="5" t="s">
        <v>4205</v>
      </c>
      <c r="O1157" s="5" t="s">
        <v>2</v>
      </c>
      <c r="P1157" s="5" t="s">
        <v>17</v>
      </c>
      <c r="Q1157" s="5" t="s">
        <v>4206</v>
      </c>
      <c r="R1157">
        <v>78.304000000000002</v>
      </c>
      <c r="S1157">
        <v>2</v>
      </c>
      <c r="T1157">
        <v>0.2</v>
      </c>
      <c r="U1157">
        <v>29.364000000000001</v>
      </c>
      <c r="V1157" t="s">
        <v>1468</v>
      </c>
      <c r="W1157" t="s">
        <v>1451</v>
      </c>
      <c r="X1157">
        <v>2</v>
      </c>
      <c r="Y1157" t="s">
        <v>1453</v>
      </c>
    </row>
    <row r="1158" spans="1:25" x14ac:dyDescent="0.25">
      <c r="A1158">
        <v>238</v>
      </c>
      <c r="B1158" s="5" t="s">
        <v>770</v>
      </c>
      <c r="C1158" s="9">
        <v>42466</v>
      </c>
      <c r="D1158" s="9">
        <v>42619</v>
      </c>
      <c r="E1158" s="5" t="s">
        <v>1525</v>
      </c>
      <c r="F1158" s="5" t="s">
        <v>2136</v>
      </c>
      <c r="G1158" s="5" t="s">
        <v>2137</v>
      </c>
      <c r="H1158" s="5" t="s">
        <v>1445</v>
      </c>
      <c r="I1158" s="5" t="s">
        <v>1497</v>
      </c>
      <c r="J1158" s="5" t="s">
        <v>2003</v>
      </c>
      <c r="K1158" s="5" t="s">
        <v>33</v>
      </c>
      <c r="L1158">
        <v>60610</v>
      </c>
      <c r="M1158" s="5" t="s">
        <v>1441</v>
      </c>
      <c r="N1158" s="5" t="s">
        <v>4207</v>
      </c>
      <c r="O1158" s="5" t="s">
        <v>2</v>
      </c>
      <c r="P1158" s="5" t="s">
        <v>17</v>
      </c>
      <c r="Q1158" s="5" t="s">
        <v>4208</v>
      </c>
      <c r="R1158">
        <v>25.92</v>
      </c>
      <c r="S1158">
        <v>5</v>
      </c>
      <c r="T1158">
        <v>0.2</v>
      </c>
      <c r="U1158">
        <v>9.3960000000000008</v>
      </c>
      <c r="V1158" t="s">
        <v>1467</v>
      </c>
      <c r="W1158" t="s">
        <v>1455</v>
      </c>
      <c r="X1158">
        <v>4</v>
      </c>
      <c r="Y1158" t="s">
        <v>1456</v>
      </c>
    </row>
    <row r="1159" spans="1:25" x14ac:dyDescent="0.25">
      <c r="A1159">
        <v>667</v>
      </c>
      <c r="B1159" s="5" t="s">
        <v>1011</v>
      </c>
      <c r="C1159" s="9">
        <v>42953</v>
      </c>
      <c r="D1159" s="9">
        <v>43014</v>
      </c>
      <c r="E1159" s="5" t="s">
        <v>1525</v>
      </c>
      <c r="F1159" s="5" t="s">
        <v>3495</v>
      </c>
      <c r="G1159" s="5" t="s">
        <v>3496</v>
      </c>
      <c r="H1159" s="5" t="s">
        <v>1446</v>
      </c>
      <c r="I1159" s="5" t="s">
        <v>1497</v>
      </c>
      <c r="J1159" s="5" t="s">
        <v>1534</v>
      </c>
      <c r="K1159" s="5" t="s">
        <v>59</v>
      </c>
      <c r="L1159">
        <v>75081</v>
      </c>
      <c r="M1159" s="5" t="s">
        <v>1441</v>
      </c>
      <c r="N1159" s="5" t="s">
        <v>4209</v>
      </c>
      <c r="O1159" s="5" t="s">
        <v>2</v>
      </c>
      <c r="P1159" s="5" t="s">
        <v>17</v>
      </c>
      <c r="Q1159" s="5" t="s">
        <v>4210</v>
      </c>
      <c r="R1159">
        <v>85.055999999999997</v>
      </c>
      <c r="S1159">
        <v>3</v>
      </c>
      <c r="T1159">
        <v>0.2</v>
      </c>
      <c r="U1159">
        <v>28.706399999999999</v>
      </c>
      <c r="V1159" t="s">
        <v>1468</v>
      </c>
      <c r="W1159" t="s">
        <v>1458</v>
      </c>
      <c r="X1159">
        <v>8</v>
      </c>
      <c r="Y1159" t="s">
        <v>1460</v>
      </c>
    </row>
    <row r="1160" spans="1:25" x14ac:dyDescent="0.25">
      <c r="A1160">
        <v>838</v>
      </c>
      <c r="B1160" s="5" t="s">
        <v>1423</v>
      </c>
      <c r="C1160" s="9">
        <v>42836</v>
      </c>
      <c r="D1160" s="9">
        <v>43050</v>
      </c>
      <c r="E1160" s="5" t="s">
        <v>1508</v>
      </c>
      <c r="F1160" s="5" t="s">
        <v>4211</v>
      </c>
      <c r="G1160" s="5" t="s">
        <v>4212</v>
      </c>
      <c r="H1160" s="5" t="s">
        <v>1447</v>
      </c>
      <c r="I1160" s="5" t="s">
        <v>1497</v>
      </c>
      <c r="J1160" s="5" t="s">
        <v>4213</v>
      </c>
      <c r="K1160" s="5" t="s">
        <v>58</v>
      </c>
      <c r="L1160">
        <v>38401</v>
      </c>
      <c r="M1160" s="5" t="s">
        <v>1443</v>
      </c>
      <c r="N1160" s="5" t="s">
        <v>4214</v>
      </c>
      <c r="O1160" s="5" t="s">
        <v>2</v>
      </c>
      <c r="P1160" s="5" t="s">
        <v>17</v>
      </c>
      <c r="Q1160" s="5" t="s">
        <v>4215</v>
      </c>
      <c r="R1160">
        <v>9.6639999999999997</v>
      </c>
      <c r="S1160">
        <v>2</v>
      </c>
      <c r="T1160">
        <v>0.2</v>
      </c>
      <c r="U1160">
        <v>3.2616000000000001</v>
      </c>
      <c r="V1160" t="s">
        <v>1468</v>
      </c>
      <c r="W1160" t="s">
        <v>1455</v>
      </c>
      <c r="X1160">
        <v>4</v>
      </c>
      <c r="Y1160" t="s">
        <v>1456</v>
      </c>
    </row>
    <row r="1161" spans="1:25" x14ac:dyDescent="0.25">
      <c r="A1161">
        <v>933</v>
      </c>
      <c r="B1161" s="5" t="s">
        <v>916</v>
      </c>
      <c r="C1161" s="9">
        <v>42775</v>
      </c>
      <c r="D1161" s="9">
        <v>42895</v>
      </c>
      <c r="E1161" s="5" t="s">
        <v>1508</v>
      </c>
      <c r="F1161" s="5" t="s">
        <v>4216</v>
      </c>
      <c r="G1161" s="5" t="s">
        <v>4217</v>
      </c>
      <c r="H1161" s="5" t="s">
        <v>1445</v>
      </c>
      <c r="I1161" s="5" t="s">
        <v>1497</v>
      </c>
      <c r="J1161" s="5" t="s">
        <v>2826</v>
      </c>
      <c r="K1161" s="5" t="s">
        <v>55</v>
      </c>
      <c r="L1161">
        <v>19140</v>
      </c>
      <c r="M1161" s="5" t="s">
        <v>1442</v>
      </c>
      <c r="N1161" s="5" t="s">
        <v>4218</v>
      </c>
      <c r="O1161" s="5" t="s">
        <v>2</v>
      </c>
      <c r="P1161" s="5" t="s">
        <v>17</v>
      </c>
      <c r="Q1161" s="5" t="s">
        <v>4219</v>
      </c>
      <c r="R1161">
        <v>12.192</v>
      </c>
      <c r="S1161">
        <v>3</v>
      </c>
      <c r="T1161">
        <v>0.2</v>
      </c>
      <c r="U1161">
        <v>4.1147999999999998</v>
      </c>
      <c r="V1161" t="s">
        <v>1468</v>
      </c>
      <c r="W1161" t="s">
        <v>1451</v>
      </c>
      <c r="X1161">
        <v>2</v>
      </c>
      <c r="Y1161" t="s">
        <v>1453</v>
      </c>
    </row>
    <row r="1162" spans="1:25" x14ac:dyDescent="0.25">
      <c r="A1162">
        <v>1052</v>
      </c>
      <c r="B1162" s="5" t="s">
        <v>1292</v>
      </c>
      <c r="C1162" s="9">
        <v>42070</v>
      </c>
      <c r="D1162" s="9">
        <v>42131</v>
      </c>
      <c r="E1162" s="5" t="s">
        <v>1494</v>
      </c>
      <c r="F1162" s="5" t="s">
        <v>2837</v>
      </c>
      <c r="G1162" s="5" t="s">
        <v>2838</v>
      </c>
      <c r="H1162" s="5" t="s">
        <v>1446</v>
      </c>
      <c r="I1162" s="5" t="s">
        <v>1497</v>
      </c>
      <c r="J1162" s="5" t="s">
        <v>2826</v>
      </c>
      <c r="K1162" s="5" t="s">
        <v>55</v>
      </c>
      <c r="L1162">
        <v>19134</v>
      </c>
      <c r="M1162" s="5" t="s">
        <v>1442</v>
      </c>
      <c r="N1162" s="5" t="s">
        <v>4220</v>
      </c>
      <c r="O1162" s="5" t="s">
        <v>2</v>
      </c>
      <c r="P1162" s="5" t="s">
        <v>17</v>
      </c>
      <c r="Q1162" s="5" t="s">
        <v>4221</v>
      </c>
      <c r="R1162">
        <v>6.72</v>
      </c>
      <c r="S1162">
        <v>2</v>
      </c>
      <c r="T1162">
        <v>0.2</v>
      </c>
      <c r="U1162">
        <v>2.4359999999999999</v>
      </c>
      <c r="V1162" t="s">
        <v>1465</v>
      </c>
      <c r="W1162" t="s">
        <v>1451</v>
      </c>
      <c r="X1162">
        <v>3</v>
      </c>
      <c r="Y1162" t="s">
        <v>1454</v>
      </c>
    </row>
    <row r="1163" spans="1:25" x14ac:dyDescent="0.25">
      <c r="A1163">
        <v>1284</v>
      </c>
      <c r="B1163" s="5" t="s">
        <v>956</v>
      </c>
      <c r="C1163" s="9">
        <v>42982</v>
      </c>
      <c r="D1163" s="9">
        <v>43043</v>
      </c>
      <c r="E1163" s="5" t="s">
        <v>1494</v>
      </c>
      <c r="F1163" s="5" t="s">
        <v>2637</v>
      </c>
      <c r="G1163" s="5" t="s">
        <v>2638</v>
      </c>
      <c r="H1163" s="5" t="s">
        <v>1445</v>
      </c>
      <c r="I1163" s="5" t="s">
        <v>1497</v>
      </c>
      <c r="J1163" s="5" t="s">
        <v>2015</v>
      </c>
      <c r="K1163" s="5" t="s">
        <v>30</v>
      </c>
      <c r="L1163">
        <v>32216</v>
      </c>
      <c r="M1163" s="5" t="s">
        <v>1443</v>
      </c>
      <c r="N1163" s="5" t="s">
        <v>4222</v>
      </c>
      <c r="O1163" s="5" t="s">
        <v>2</v>
      </c>
      <c r="P1163" s="5" t="s">
        <v>17</v>
      </c>
      <c r="Q1163" s="5" t="s">
        <v>4223</v>
      </c>
      <c r="R1163">
        <v>251.64</v>
      </c>
      <c r="S1163">
        <v>3</v>
      </c>
      <c r="T1163">
        <v>0.2</v>
      </c>
      <c r="U1163">
        <v>88.073999999999998</v>
      </c>
      <c r="V1163" t="s">
        <v>1468</v>
      </c>
      <c r="W1163" t="s">
        <v>1458</v>
      </c>
      <c r="X1163">
        <v>9</v>
      </c>
      <c r="Y1163" t="s">
        <v>1461</v>
      </c>
    </row>
    <row r="1164" spans="1:25" x14ac:dyDescent="0.25">
      <c r="A1164">
        <v>1324</v>
      </c>
      <c r="B1164" s="5" t="s">
        <v>1186</v>
      </c>
      <c r="C1164" s="9">
        <v>42988</v>
      </c>
      <c r="D1164" s="9">
        <v>43018</v>
      </c>
      <c r="E1164" s="5" t="s">
        <v>1494</v>
      </c>
      <c r="F1164" s="5" t="s">
        <v>4084</v>
      </c>
      <c r="G1164" s="5" t="s">
        <v>4085</v>
      </c>
      <c r="H1164" s="5" t="s">
        <v>1445</v>
      </c>
      <c r="I1164" s="5" t="s">
        <v>1497</v>
      </c>
      <c r="J1164" s="5" t="s">
        <v>2245</v>
      </c>
      <c r="K1164" s="5" t="s">
        <v>51</v>
      </c>
      <c r="L1164">
        <v>28403</v>
      </c>
      <c r="M1164" s="5" t="s">
        <v>1443</v>
      </c>
      <c r="N1164" s="5" t="s">
        <v>4224</v>
      </c>
      <c r="O1164" s="5" t="s">
        <v>2</v>
      </c>
      <c r="P1164" s="5" t="s">
        <v>17</v>
      </c>
      <c r="Q1164" s="5" t="s">
        <v>4225</v>
      </c>
      <c r="R1164">
        <v>10.816000000000001</v>
      </c>
      <c r="S1164">
        <v>4</v>
      </c>
      <c r="T1164">
        <v>0.2</v>
      </c>
      <c r="U1164">
        <v>3.5152000000000001</v>
      </c>
      <c r="V1164" t="s">
        <v>1468</v>
      </c>
      <c r="W1164" t="s">
        <v>1458</v>
      </c>
      <c r="X1164">
        <v>9</v>
      </c>
      <c r="Y1164" t="s">
        <v>1461</v>
      </c>
    </row>
    <row r="1165" spans="1:25" x14ac:dyDescent="0.25">
      <c r="A1165">
        <v>1523</v>
      </c>
      <c r="B1165" s="5" t="s">
        <v>454</v>
      </c>
      <c r="C1165" s="9">
        <v>42167</v>
      </c>
      <c r="D1165" s="9">
        <v>42320</v>
      </c>
      <c r="E1165" s="5" t="s">
        <v>1508</v>
      </c>
      <c r="F1165" s="5" t="s">
        <v>2394</v>
      </c>
      <c r="G1165" s="5" t="s">
        <v>2395</v>
      </c>
      <c r="H1165" s="5" t="s">
        <v>1445</v>
      </c>
      <c r="I1165" s="5" t="s">
        <v>1497</v>
      </c>
      <c r="J1165" s="5" t="s">
        <v>2020</v>
      </c>
      <c r="K1165" s="5" t="s">
        <v>24</v>
      </c>
      <c r="L1165">
        <v>85705</v>
      </c>
      <c r="M1165" s="5" t="s">
        <v>1444</v>
      </c>
      <c r="N1165" s="5" t="s">
        <v>4226</v>
      </c>
      <c r="O1165" s="5" t="s">
        <v>2</v>
      </c>
      <c r="P1165" s="5" t="s">
        <v>17</v>
      </c>
      <c r="Q1165" s="5" t="s">
        <v>4227</v>
      </c>
      <c r="R1165">
        <v>19.920000000000002</v>
      </c>
      <c r="S1165">
        <v>5</v>
      </c>
      <c r="T1165">
        <v>0.2</v>
      </c>
      <c r="U1165">
        <v>6.7229999999999999</v>
      </c>
      <c r="V1165" t="s">
        <v>1465</v>
      </c>
      <c r="W1165" t="s">
        <v>1455</v>
      </c>
      <c r="X1165">
        <v>6</v>
      </c>
      <c r="Y1165" t="s">
        <v>1457</v>
      </c>
    </row>
    <row r="1166" spans="1:25" x14ac:dyDescent="0.25">
      <c r="A1166">
        <v>1524</v>
      </c>
      <c r="B1166" s="5" t="s">
        <v>454</v>
      </c>
      <c r="C1166" s="9">
        <v>42167</v>
      </c>
      <c r="D1166" s="9">
        <v>42320</v>
      </c>
      <c r="E1166" s="5" t="s">
        <v>1508</v>
      </c>
      <c r="F1166" s="5" t="s">
        <v>2394</v>
      </c>
      <c r="G1166" s="5" t="s">
        <v>2395</v>
      </c>
      <c r="H1166" s="5" t="s">
        <v>1445</v>
      </c>
      <c r="I1166" s="5" t="s">
        <v>1497</v>
      </c>
      <c r="J1166" s="5" t="s">
        <v>2020</v>
      </c>
      <c r="K1166" s="5" t="s">
        <v>24</v>
      </c>
      <c r="L1166">
        <v>85705</v>
      </c>
      <c r="M1166" s="5" t="s">
        <v>1444</v>
      </c>
      <c r="N1166" s="5" t="s">
        <v>4228</v>
      </c>
      <c r="O1166" s="5" t="s">
        <v>2</v>
      </c>
      <c r="P1166" s="5" t="s">
        <v>17</v>
      </c>
      <c r="Q1166" s="5" t="s">
        <v>4229</v>
      </c>
      <c r="R1166">
        <v>198.27199999999999</v>
      </c>
      <c r="S1166">
        <v>8</v>
      </c>
      <c r="T1166">
        <v>0.2</v>
      </c>
      <c r="U1166">
        <v>61.96</v>
      </c>
      <c r="V1166" t="s">
        <v>1465</v>
      </c>
      <c r="W1166" t="s">
        <v>1455</v>
      </c>
      <c r="X1166">
        <v>6</v>
      </c>
      <c r="Y1166" t="s">
        <v>1457</v>
      </c>
    </row>
    <row r="1167" spans="1:25" x14ac:dyDescent="0.25">
      <c r="A1167">
        <v>1564</v>
      </c>
      <c r="B1167" s="5" t="s">
        <v>500</v>
      </c>
      <c r="C1167" s="9">
        <v>42258</v>
      </c>
      <c r="D1167" s="9">
        <v>42258</v>
      </c>
      <c r="E1167" s="5" t="s">
        <v>1537</v>
      </c>
      <c r="F1167" s="5" t="s">
        <v>2180</v>
      </c>
      <c r="G1167" s="5" t="s">
        <v>2181</v>
      </c>
      <c r="H1167" s="5" t="s">
        <v>1445</v>
      </c>
      <c r="I1167" s="5" t="s">
        <v>1497</v>
      </c>
      <c r="J1167" s="5" t="s">
        <v>2826</v>
      </c>
      <c r="K1167" s="5" t="s">
        <v>55</v>
      </c>
      <c r="L1167">
        <v>19134</v>
      </c>
      <c r="M1167" s="5" t="s">
        <v>1442</v>
      </c>
      <c r="N1167" s="5" t="s">
        <v>4230</v>
      </c>
      <c r="O1167" s="5" t="s">
        <v>2</v>
      </c>
      <c r="P1167" s="5" t="s">
        <v>17</v>
      </c>
      <c r="Q1167" s="5" t="s">
        <v>4231</v>
      </c>
      <c r="R1167">
        <v>11.352</v>
      </c>
      <c r="S1167">
        <v>3</v>
      </c>
      <c r="T1167">
        <v>0.2</v>
      </c>
      <c r="U1167">
        <v>4.1151</v>
      </c>
      <c r="V1167" t="s">
        <v>1465</v>
      </c>
      <c r="W1167" t="s">
        <v>1458</v>
      </c>
      <c r="X1167">
        <v>9</v>
      </c>
      <c r="Y1167" t="s">
        <v>1461</v>
      </c>
    </row>
    <row r="1168" spans="1:25" x14ac:dyDescent="0.25">
      <c r="A1168">
        <v>1632</v>
      </c>
      <c r="B1168" s="5" t="s">
        <v>567</v>
      </c>
      <c r="C1168" s="9">
        <v>42587</v>
      </c>
      <c r="D1168" s="9">
        <v>42587</v>
      </c>
      <c r="E1168" s="5" t="s">
        <v>1537</v>
      </c>
      <c r="F1168" s="5" t="s">
        <v>3150</v>
      </c>
      <c r="G1168" s="5" t="s">
        <v>3151</v>
      </c>
      <c r="H1168" s="5" t="s">
        <v>1445</v>
      </c>
      <c r="I1168" s="5" t="s">
        <v>1497</v>
      </c>
      <c r="J1168" s="5" t="s">
        <v>3118</v>
      </c>
      <c r="K1168" s="5" t="s">
        <v>52</v>
      </c>
      <c r="L1168">
        <v>44105</v>
      </c>
      <c r="M1168" s="5" t="s">
        <v>1442</v>
      </c>
      <c r="N1168" s="5" t="s">
        <v>4232</v>
      </c>
      <c r="O1168" s="5" t="s">
        <v>2</v>
      </c>
      <c r="P1168" s="5" t="s">
        <v>17</v>
      </c>
      <c r="Q1168" s="5" t="s">
        <v>4233</v>
      </c>
      <c r="R1168">
        <v>10.688000000000001</v>
      </c>
      <c r="S1168">
        <v>2</v>
      </c>
      <c r="T1168">
        <v>0.2</v>
      </c>
      <c r="U1168">
        <v>3.7408000000000001</v>
      </c>
      <c r="V1168" t="s">
        <v>1467</v>
      </c>
      <c r="W1168" t="s">
        <v>1458</v>
      </c>
      <c r="X1168">
        <v>8</v>
      </c>
      <c r="Y1168" t="s">
        <v>1460</v>
      </c>
    </row>
    <row r="1169" spans="1:25" x14ac:dyDescent="0.25">
      <c r="A1169">
        <v>1633</v>
      </c>
      <c r="B1169" s="5" t="s">
        <v>567</v>
      </c>
      <c r="C1169" s="9">
        <v>42587</v>
      </c>
      <c r="D1169" s="9">
        <v>42587</v>
      </c>
      <c r="E1169" s="5" t="s">
        <v>1537</v>
      </c>
      <c r="F1169" s="5" t="s">
        <v>3150</v>
      </c>
      <c r="G1169" s="5" t="s">
        <v>3151</v>
      </c>
      <c r="H1169" s="5" t="s">
        <v>1445</v>
      </c>
      <c r="I1169" s="5" t="s">
        <v>1497</v>
      </c>
      <c r="J1169" s="5" t="s">
        <v>3118</v>
      </c>
      <c r="K1169" s="5" t="s">
        <v>52</v>
      </c>
      <c r="L1169">
        <v>44105</v>
      </c>
      <c r="M1169" s="5" t="s">
        <v>1442</v>
      </c>
      <c r="N1169" s="5" t="s">
        <v>4234</v>
      </c>
      <c r="O1169" s="5" t="s">
        <v>2</v>
      </c>
      <c r="P1169" s="5" t="s">
        <v>17</v>
      </c>
      <c r="Q1169" s="5" t="s">
        <v>4235</v>
      </c>
      <c r="R1169">
        <v>10.368</v>
      </c>
      <c r="S1169">
        <v>2</v>
      </c>
      <c r="T1169">
        <v>0.2</v>
      </c>
      <c r="U1169">
        <v>3.6288</v>
      </c>
      <c r="V1169" t="s">
        <v>1467</v>
      </c>
      <c r="W1169" t="s">
        <v>1458</v>
      </c>
      <c r="X1169">
        <v>8</v>
      </c>
      <c r="Y1169" t="s">
        <v>1460</v>
      </c>
    </row>
    <row r="1170" spans="1:25" x14ac:dyDescent="0.25">
      <c r="A1170">
        <v>1688</v>
      </c>
      <c r="B1170" s="5" t="s">
        <v>1069</v>
      </c>
      <c r="C1170" s="9">
        <v>43020</v>
      </c>
      <c r="D1170" s="9">
        <v>43081</v>
      </c>
      <c r="E1170" s="5" t="s">
        <v>1494</v>
      </c>
      <c r="F1170" s="5" t="s">
        <v>3154</v>
      </c>
      <c r="G1170" s="5" t="s">
        <v>3155</v>
      </c>
      <c r="H1170" s="5" t="s">
        <v>1445</v>
      </c>
      <c r="I1170" s="5" t="s">
        <v>1497</v>
      </c>
      <c r="J1170" s="5" t="s">
        <v>2826</v>
      </c>
      <c r="K1170" s="5" t="s">
        <v>55</v>
      </c>
      <c r="L1170">
        <v>19140</v>
      </c>
      <c r="M1170" s="5" t="s">
        <v>1442</v>
      </c>
      <c r="N1170" s="5" t="s">
        <v>4236</v>
      </c>
      <c r="O1170" s="5" t="s">
        <v>2</v>
      </c>
      <c r="P1170" s="5" t="s">
        <v>17</v>
      </c>
      <c r="Q1170" s="5" t="s">
        <v>4237</v>
      </c>
      <c r="R1170">
        <v>10.368</v>
      </c>
      <c r="S1170">
        <v>2</v>
      </c>
      <c r="T1170">
        <v>0.2</v>
      </c>
      <c r="U1170">
        <v>3.6288</v>
      </c>
      <c r="V1170" t="s">
        <v>1468</v>
      </c>
      <c r="W1170" t="s">
        <v>1462</v>
      </c>
      <c r="X1170">
        <v>10</v>
      </c>
      <c r="Y1170" t="s">
        <v>1463</v>
      </c>
    </row>
    <row r="1171" spans="1:25" x14ac:dyDescent="0.25">
      <c r="A1171">
        <v>1756</v>
      </c>
      <c r="B1171" s="5" t="s">
        <v>420</v>
      </c>
      <c r="C1171" s="9">
        <v>42228</v>
      </c>
      <c r="D1171" s="9">
        <v>42320</v>
      </c>
      <c r="E1171" s="5" t="s">
        <v>1525</v>
      </c>
      <c r="F1171" s="5" t="s">
        <v>1766</v>
      </c>
      <c r="G1171" s="5" t="s">
        <v>1767</v>
      </c>
      <c r="H1171" s="5" t="s">
        <v>1447</v>
      </c>
      <c r="I1171" s="5" t="s">
        <v>1497</v>
      </c>
      <c r="J1171" s="5" t="s">
        <v>1704</v>
      </c>
      <c r="K1171" s="5" t="s">
        <v>59</v>
      </c>
      <c r="L1171">
        <v>76106</v>
      </c>
      <c r="M1171" s="5" t="s">
        <v>1441</v>
      </c>
      <c r="N1171" s="5" t="s">
        <v>4238</v>
      </c>
      <c r="O1171" s="5" t="s">
        <v>2</v>
      </c>
      <c r="P1171" s="5" t="s">
        <v>17</v>
      </c>
      <c r="Q1171" s="5" t="s">
        <v>4239</v>
      </c>
      <c r="R1171">
        <v>360.71199999999999</v>
      </c>
      <c r="S1171">
        <v>11</v>
      </c>
      <c r="T1171">
        <v>0.2</v>
      </c>
      <c r="U1171">
        <v>130.75810000000001</v>
      </c>
      <c r="V1171" t="s">
        <v>1465</v>
      </c>
      <c r="W1171" t="s">
        <v>1458</v>
      </c>
      <c r="X1171">
        <v>8</v>
      </c>
      <c r="Y1171" t="s">
        <v>1460</v>
      </c>
    </row>
    <row r="1172" spans="1:25" x14ac:dyDescent="0.25">
      <c r="A1172">
        <v>1801</v>
      </c>
      <c r="B1172" s="5" t="s">
        <v>629</v>
      </c>
      <c r="C1172" s="9">
        <v>42590</v>
      </c>
      <c r="D1172" s="9">
        <v>42651</v>
      </c>
      <c r="E1172" s="5" t="s">
        <v>1525</v>
      </c>
      <c r="F1172" s="5" t="s">
        <v>2431</v>
      </c>
      <c r="G1172" s="5" t="s">
        <v>2432</v>
      </c>
      <c r="H1172" s="5" t="s">
        <v>1445</v>
      </c>
      <c r="I1172" s="5" t="s">
        <v>1497</v>
      </c>
      <c r="J1172" s="5" t="s">
        <v>1534</v>
      </c>
      <c r="K1172" s="5" t="s">
        <v>59</v>
      </c>
      <c r="L1172">
        <v>75081</v>
      </c>
      <c r="M1172" s="5" t="s">
        <v>1441</v>
      </c>
      <c r="N1172" s="5" t="s">
        <v>4240</v>
      </c>
      <c r="O1172" s="5" t="s">
        <v>2</v>
      </c>
      <c r="P1172" s="5" t="s">
        <v>17</v>
      </c>
      <c r="Q1172" s="5" t="s">
        <v>4241</v>
      </c>
      <c r="R1172">
        <v>53.951999999999998</v>
      </c>
      <c r="S1172">
        <v>3</v>
      </c>
      <c r="T1172">
        <v>0.2</v>
      </c>
      <c r="U1172">
        <v>17.534400000000002</v>
      </c>
      <c r="V1172" t="s">
        <v>1467</v>
      </c>
      <c r="W1172" t="s">
        <v>1458</v>
      </c>
      <c r="X1172">
        <v>8</v>
      </c>
      <c r="Y1172" t="s">
        <v>1460</v>
      </c>
    </row>
    <row r="1173" spans="1:25" x14ac:dyDescent="0.25">
      <c r="A1173">
        <v>1835</v>
      </c>
      <c r="B1173" s="5" t="s">
        <v>1187</v>
      </c>
      <c r="C1173" s="9">
        <v>42743</v>
      </c>
      <c r="D1173" s="9">
        <v>42924</v>
      </c>
      <c r="E1173" s="5" t="s">
        <v>1508</v>
      </c>
      <c r="F1173" s="5" t="s">
        <v>1574</v>
      </c>
      <c r="G1173" s="5" t="s">
        <v>1575</v>
      </c>
      <c r="H1173" s="5" t="s">
        <v>1446</v>
      </c>
      <c r="I1173" s="5" t="s">
        <v>1497</v>
      </c>
      <c r="J1173" s="5" t="s">
        <v>1550</v>
      </c>
      <c r="K1173" s="5" t="s">
        <v>59</v>
      </c>
      <c r="L1173">
        <v>78745</v>
      </c>
      <c r="M1173" s="5" t="s">
        <v>1441</v>
      </c>
      <c r="N1173" s="5" t="s">
        <v>4242</v>
      </c>
      <c r="O1173" s="5" t="s">
        <v>2</v>
      </c>
      <c r="P1173" s="5" t="s">
        <v>17</v>
      </c>
      <c r="Q1173" s="5" t="s">
        <v>4243</v>
      </c>
      <c r="R1173">
        <v>36.287999999999997</v>
      </c>
      <c r="S1173">
        <v>7</v>
      </c>
      <c r="T1173">
        <v>0.2</v>
      </c>
      <c r="U1173">
        <v>12.700799999999999</v>
      </c>
      <c r="V1173" t="s">
        <v>1468</v>
      </c>
      <c r="W1173" t="s">
        <v>1451</v>
      </c>
      <c r="X1173">
        <v>1</v>
      </c>
      <c r="Y1173" t="s">
        <v>1452</v>
      </c>
    </row>
    <row r="1174" spans="1:25" x14ac:dyDescent="0.25">
      <c r="A1174">
        <v>1841</v>
      </c>
      <c r="B1174" s="5" t="s">
        <v>137</v>
      </c>
      <c r="C1174" s="9">
        <v>41647</v>
      </c>
      <c r="D1174" s="9">
        <v>41767</v>
      </c>
      <c r="E1174" s="5" t="s">
        <v>1508</v>
      </c>
      <c r="F1174" s="5" t="s">
        <v>2662</v>
      </c>
      <c r="G1174" s="5" t="s">
        <v>2663</v>
      </c>
      <c r="H1174" s="5" t="s">
        <v>1446</v>
      </c>
      <c r="I1174" s="5" t="s">
        <v>1497</v>
      </c>
      <c r="J1174" s="5" t="s">
        <v>2205</v>
      </c>
      <c r="K1174" s="5" t="s">
        <v>51</v>
      </c>
      <c r="L1174">
        <v>28205</v>
      </c>
      <c r="M1174" s="5" t="s">
        <v>1443</v>
      </c>
      <c r="N1174" s="5" t="s">
        <v>4205</v>
      </c>
      <c r="O1174" s="5" t="s">
        <v>2</v>
      </c>
      <c r="P1174" s="5" t="s">
        <v>17</v>
      </c>
      <c r="Q1174" s="5" t="s">
        <v>4206</v>
      </c>
      <c r="R1174">
        <v>78.304000000000002</v>
      </c>
      <c r="S1174">
        <v>2</v>
      </c>
      <c r="T1174">
        <v>0.2</v>
      </c>
      <c r="U1174">
        <v>29.364000000000001</v>
      </c>
      <c r="V1174" t="s">
        <v>1450</v>
      </c>
      <c r="W1174" t="s">
        <v>1451</v>
      </c>
      <c r="X1174">
        <v>1</v>
      </c>
      <c r="Y1174" t="s">
        <v>1452</v>
      </c>
    </row>
    <row r="1175" spans="1:25" x14ac:dyDescent="0.25">
      <c r="A1175">
        <v>1875</v>
      </c>
      <c r="B1175" s="5" t="s">
        <v>225</v>
      </c>
      <c r="C1175" s="9">
        <v>41735</v>
      </c>
      <c r="D1175" s="9">
        <v>41888</v>
      </c>
      <c r="E1175" s="5" t="s">
        <v>1508</v>
      </c>
      <c r="F1175" s="5" t="s">
        <v>4244</v>
      </c>
      <c r="G1175" s="5" t="s">
        <v>4245</v>
      </c>
      <c r="H1175" s="5" t="s">
        <v>1447</v>
      </c>
      <c r="I1175" s="5" t="s">
        <v>1497</v>
      </c>
      <c r="J1175" s="5" t="s">
        <v>1978</v>
      </c>
      <c r="K1175" s="5" t="s">
        <v>52</v>
      </c>
      <c r="L1175">
        <v>43229</v>
      </c>
      <c r="M1175" s="5" t="s">
        <v>1442</v>
      </c>
      <c r="N1175" s="5" t="s">
        <v>4246</v>
      </c>
      <c r="O1175" s="5" t="s">
        <v>2</v>
      </c>
      <c r="P1175" s="5" t="s">
        <v>17</v>
      </c>
      <c r="Q1175" s="5" t="s">
        <v>4210</v>
      </c>
      <c r="R1175">
        <v>16.224</v>
      </c>
      <c r="S1175">
        <v>2</v>
      </c>
      <c r="T1175">
        <v>0.2</v>
      </c>
      <c r="U1175">
        <v>5.8811999999999998</v>
      </c>
      <c r="V1175" t="s">
        <v>1450</v>
      </c>
      <c r="W1175" t="s">
        <v>1455</v>
      </c>
      <c r="X1175">
        <v>4</v>
      </c>
      <c r="Y1175" t="s">
        <v>1456</v>
      </c>
    </row>
    <row r="1176" spans="1:25" x14ac:dyDescent="0.25">
      <c r="A1176">
        <v>1912</v>
      </c>
      <c r="B1176" s="5" t="s">
        <v>952</v>
      </c>
      <c r="C1176" s="9">
        <v>42801</v>
      </c>
      <c r="D1176" s="9">
        <v>42893</v>
      </c>
      <c r="E1176" s="5" t="s">
        <v>1525</v>
      </c>
      <c r="F1176" s="5" t="s">
        <v>2995</v>
      </c>
      <c r="G1176" s="5" t="s">
        <v>2996</v>
      </c>
      <c r="H1176" s="5" t="s">
        <v>1446</v>
      </c>
      <c r="I1176" s="5" t="s">
        <v>1497</v>
      </c>
      <c r="J1176" s="5" t="s">
        <v>1503</v>
      </c>
      <c r="K1176" s="5" t="s">
        <v>59</v>
      </c>
      <c r="L1176">
        <v>77041</v>
      </c>
      <c r="M1176" s="5" t="s">
        <v>1441</v>
      </c>
      <c r="N1176" s="5" t="s">
        <v>4247</v>
      </c>
      <c r="O1176" s="5" t="s">
        <v>2</v>
      </c>
      <c r="P1176" s="5" t="s">
        <v>17</v>
      </c>
      <c r="Q1176" s="5" t="s">
        <v>4248</v>
      </c>
      <c r="R1176">
        <v>273.89600000000002</v>
      </c>
      <c r="S1176">
        <v>7</v>
      </c>
      <c r="T1176">
        <v>0.2</v>
      </c>
      <c r="U1176">
        <v>92.439899999999994</v>
      </c>
      <c r="V1176" t="s">
        <v>1468</v>
      </c>
      <c r="W1176" t="s">
        <v>1451</v>
      </c>
      <c r="X1176">
        <v>3</v>
      </c>
      <c r="Y1176" t="s">
        <v>1454</v>
      </c>
    </row>
    <row r="1177" spans="1:25" x14ac:dyDescent="0.25">
      <c r="A1177">
        <v>2129</v>
      </c>
      <c r="B1177" s="5" t="s">
        <v>412</v>
      </c>
      <c r="C1177" s="9">
        <v>42104</v>
      </c>
      <c r="D1177" s="9">
        <v>42257</v>
      </c>
      <c r="E1177" s="5" t="s">
        <v>1508</v>
      </c>
      <c r="F1177" s="5" t="s">
        <v>2163</v>
      </c>
      <c r="G1177" s="5" t="s">
        <v>2164</v>
      </c>
      <c r="H1177" s="5" t="s">
        <v>1447</v>
      </c>
      <c r="I1177" s="5" t="s">
        <v>1497</v>
      </c>
      <c r="J1177" s="5" t="s">
        <v>2826</v>
      </c>
      <c r="K1177" s="5" t="s">
        <v>55</v>
      </c>
      <c r="L1177">
        <v>19134</v>
      </c>
      <c r="M1177" s="5" t="s">
        <v>1442</v>
      </c>
      <c r="N1177" s="5" t="s">
        <v>4249</v>
      </c>
      <c r="O1177" s="5" t="s">
        <v>2</v>
      </c>
      <c r="P1177" s="5" t="s">
        <v>17</v>
      </c>
      <c r="Q1177" s="5" t="s">
        <v>4250</v>
      </c>
      <c r="R1177">
        <v>20.736000000000001</v>
      </c>
      <c r="S1177">
        <v>4</v>
      </c>
      <c r="T1177">
        <v>0.2</v>
      </c>
      <c r="U1177">
        <v>7.2576000000000001</v>
      </c>
      <c r="V1177" t="s">
        <v>1465</v>
      </c>
      <c r="W1177" t="s">
        <v>1455</v>
      </c>
      <c r="X1177">
        <v>4</v>
      </c>
      <c r="Y1177" t="s">
        <v>1456</v>
      </c>
    </row>
    <row r="1178" spans="1:25" x14ac:dyDescent="0.25">
      <c r="A1178">
        <v>2143</v>
      </c>
      <c r="B1178" s="5" t="s">
        <v>761</v>
      </c>
      <c r="C1178" s="9">
        <v>42378</v>
      </c>
      <c r="D1178" s="9">
        <v>42499</v>
      </c>
      <c r="E1178" s="5" t="s">
        <v>1508</v>
      </c>
      <c r="F1178" s="5" t="s">
        <v>2824</v>
      </c>
      <c r="G1178" s="5" t="s">
        <v>2825</v>
      </c>
      <c r="H1178" s="5" t="s">
        <v>1446</v>
      </c>
      <c r="I1178" s="5" t="s">
        <v>1497</v>
      </c>
      <c r="J1178" s="5" t="s">
        <v>2826</v>
      </c>
      <c r="K1178" s="5" t="s">
        <v>55</v>
      </c>
      <c r="L1178">
        <v>19140</v>
      </c>
      <c r="M1178" s="5" t="s">
        <v>1442</v>
      </c>
      <c r="N1178" s="5" t="s">
        <v>4251</v>
      </c>
      <c r="O1178" s="5" t="s">
        <v>2</v>
      </c>
      <c r="P1178" s="5" t="s">
        <v>17</v>
      </c>
      <c r="Q1178" s="5" t="s">
        <v>4252</v>
      </c>
      <c r="R1178">
        <v>30.48</v>
      </c>
      <c r="S1178">
        <v>6</v>
      </c>
      <c r="T1178">
        <v>0.2</v>
      </c>
      <c r="U1178">
        <v>9.9060000000000006</v>
      </c>
      <c r="V1178" t="s">
        <v>1467</v>
      </c>
      <c r="W1178" t="s">
        <v>1451</v>
      </c>
      <c r="X1178">
        <v>1</v>
      </c>
      <c r="Y1178" t="s">
        <v>1452</v>
      </c>
    </row>
    <row r="1179" spans="1:25" x14ac:dyDescent="0.25">
      <c r="A1179">
        <v>2267</v>
      </c>
      <c r="B1179" s="5" t="s">
        <v>1109</v>
      </c>
      <c r="C1179" s="9">
        <v>43079</v>
      </c>
      <c r="D1179" s="9">
        <v>43079</v>
      </c>
      <c r="E1179" s="5" t="s">
        <v>1537</v>
      </c>
      <c r="F1179" s="5" t="s">
        <v>4253</v>
      </c>
      <c r="G1179" s="5" t="s">
        <v>4254</v>
      </c>
      <c r="H1179" s="5" t="s">
        <v>1447</v>
      </c>
      <c r="I1179" s="5" t="s">
        <v>1497</v>
      </c>
      <c r="J1179" s="5" t="s">
        <v>3139</v>
      </c>
      <c r="K1179" s="5" t="s">
        <v>51</v>
      </c>
      <c r="L1179">
        <v>28110</v>
      </c>
      <c r="M1179" s="5" t="s">
        <v>1443</v>
      </c>
      <c r="N1179" s="5" t="s">
        <v>4255</v>
      </c>
      <c r="O1179" s="5" t="s">
        <v>2</v>
      </c>
      <c r="P1179" s="5" t="s">
        <v>17</v>
      </c>
      <c r="Q1179" s="5" t="s">
        <v>4256</v>
      </c>
      <c r="R1179">
        <v>7.968</v>
      </c>
      <c r="S1179">
        <v>2</v>
      </c>
      <c r="T1179">
        <v>0.2</v>
      </c>
      <c r="U1179">
        <v>2.6892</v>
      </c>
      <c r="V1179" t="s">
        <v>1468</v>
      </c>
      <c r="W1179" t="s">
        <v>1462</v>
      </c>
      <c r="X1179">
        <v>12</v>
      </c>
      <c r="Y1179" t="s">
        <v>1464</v>
      </c>
    </row>
    <row r="1180" spans="1:25" x14ac:dyDescent="0.25">
      <c r="A1180">
        <v>2286</v>
      </c>
      <c r="B1180" s="5" t="s">
        <v>594</v>
      </c>
      <c r="C1180" s="9">
        <v>42495</v>
      </c>
      <c r="D1180" s="9">
        <v>42587</v>
      </c>
      <c r="E1180" s="5" t="s">
        <v>1494</v>
      </c>
      <c r="F1180" s="5" t="s">
        <v>4257</v>
      </c>
      <c r="G1180" s="5" t="s">
        <v>4258</v>
      </c>
      <c r="H1180" s="5" t="s">
        <v>1446</v>
      </c>
      <c r="I1180" s="5" t="s">
        <v>1497</v>
      </c>
      <c r="J1180" s="5" t="s">
        <v>3099</v>
      </c>
      <c r="K1180" s="5" t="s">
        <v>58</v>
      </c>
      <c r="L1180">
        <v>37130</v>
      </c>
      <c r="M1180" s="5" t="s">
        <v>1443</v>
      </c>
      <c r="N1180" s="5" t="s">
        <v>4259</v>
      </c>
      <c r="O1180" s="5" t="s">
        <v>2</v>
      </c>
      <c r="P1180" s="5" t="s">
        <v>17</v>
      </c>
      <c r="Q1180" s="5" t="s">
        <v>4260</v>
      </c>
      <c r="R1180">
        <v>14.352</v>
      </c>
      <c r="S1180">
        <v>3</v>
      </c>
      <c r="T1180">
        <v>0.2</v>
      </c>
      <c r="U1180">
        <v>5.2026000000000003</v>
      </c>
      <c r="V1180" t="s">
        <v>1467</v>
      </c>
      <c r="W1180" t="s">
        <v>1455</v>
      </c>
      <c r="X1180">
        <v>5</v>
      </c>
      <c r="Y1180" t="s">
        <v>70</v>
      </c>
    </row>
    <row r="1181" spans="1:25" x14ac:dyDescent="0.25">
      <c r="A1181">
        <v>2307</v>
      </c>
      <c r="B1181" s="5" t="s">
        <v>505</v>
      </c>
      <c r="C1181" s="9">
        <v>42163</v>
      </c>
      <c r="D1181" s="9">
        <v>42224</v>
      </c>
      <c r="E1181" s="5" t="s">
        <v>1494</v>
      </c>
      <c r="F1181" s="5" t="s">
        <v>2919</v>
      </c>
      <c r="G1181" s="5" t="s">
        <v>2920</v>
      </c>
      <c r="H1181" s="5" t="s">
        <v>1446</v>
      </c>
      <c r="I1181" s="5" t="s">
        <v>1497</v>
      </c>
      <c r="J1181" s="5" t="s">
        <v>1503</v>
      </c>
      <c r="K1181" s="5" t="s">
        <v>59</v>
      </c>
      <c r="L1181">
        <v>77041</v>
      </c>
      <c r="M1181" s="5" t="s">
        <v>1441</v>
      </c>
      <c r="N1181" s="5" t="s">
        <v>4261</v>
      </c>
      <c r="O1181" s="5" t="s">
        <v>2</v>
      </c>
      <c r="P1181" s="5" t="s">
        <v>17</v>
      </c>
      <c r="Q1181" s="5" t="s">
        <v>4262</v>
      </c>
      <c r="R1181">
        <v>27.216000000000001</v>
      </c>
      <c r="S1181">
        <v>3</v>
      </c>
      <c r="T1181">
        <v>0.2</v>
      </c>
      <c r="U1181">
        <v>9.8658000000000001</v>
      </c>
      <c r="V1181" t="s">
        <v>1465</v>
      </c>
      <c r="W1181" t="s">
        <v>1455</v>
      </c>
      <c r="X1181">
        <v>6</v>
      </c>
      <c r="Y1181" t="s">
        <v>1457</v>
      </c>
    </row>
    <row r="1182" spans="1:25" x14ac:dyDescent="0.25">
      <c r="A1182">
        <v>2374</v>
      </c>
      <c r="B1182" s="5" t="s">
        <v>788</v>
      </c>
      <c r="C1182" s="9">
        <v>42558</v>
      </c>
      <c r="D1182" s="9">
        <v>42681</v>
      </c>
      <c r="E1182" s="5" t="s">
        <v>1525</v>
      </c>
      <c r="F1182" s="5" t="s">
        <v>1775</v>
      </c>
      <c r="G1182" s="5" t="s">
        <v>1776</v>
      </c>
      <c r="H1182" s="5" t="s">
        <v>1446</v>
      </c>
      <c r="I1182" s="5" t="s">
        <v>1497</v>
      </c>
      <c r="J1182" s="5" t="s">
        <v>2085</v>
      </c>
      <c r="K1182" s="5" t="s">
        <v>33</v>
      </c>
      <c r="L1182">
        <v>60505</v>
      </c>
      <c r="M1182" s="5" t="s">
        <v>1441</v>
      </c>
      <c r="N1182" s="5" t="s">
        <v>4263</v>
      </c>
      <c r="O1182" s="5" t="s">
        <v>2</v>
      </c>
      <c r="P1182" s="5" t="s">
        <v>17</v>
      </c>
      <c r="Q1182" s="5" t="s">
        <v>4264</v>
      </c>
      <c r="R1182">
        <v>23.687999999999999</v>
      </c>
      <c r="S1182">
        <v>9</v>
      </c>
      <c r="T1182">
        <v>0.2</v>
      </c>
      <c r="U1182">
        <v>7.6985999999999999</v>
      </c>
      <c r="V1182" t="s">
        <v>1467</v>
      </c>
      <c r="W1182" t="s">
        <v>1458</v>
      </c>
      <c r="X1182">
        <v>7</v>
      </c>
      <c r="Y1182" t="s">
        <v>1459</v>
      </c>
    </row>
    <row r="1183" spans="1:25" x14ac:dyDescent="0.25">
      <c r="A1183">
        <v>2381</v>
      </c>
      <c r="B1183" s="5" t="s">
        <v>618</v>
      </c>
      <c r="C1183" s="9">
        <v>42526</v>
      </c>
      <c r="D1183" s="9">
        <v>42648</v>
      </c>
      <c r="E1183" s="5" t="s">
        <v>1508</v>
      </c>
      <c r="F1183" s="5" t="s">
        <v>3183</v>
      </c>
      <c r="G1183" s="5" t="s">
        <v>3184</v>
      </c>
      <c r="H1183" s="5" t="s">
        <v>1447</v>
      </c>
      <c r="I1183" s="5" t="s">
        <v>1497</v>
      </c>
      <c r="J1183" s="5" t="s">
        <v>2012</v>
      </c>
      <c r="K1183" s="5" t="s">
        <v>52</v>
      </c>
      <c r="L1183">
        <v>44052</v>
      </c>
      <c r="M1183" s="5" t="s">
        <v>1442</v>
      </c>
      <c r="N1183" s="5" t="s">
        <v>4265</v>
      </c>
      <c r="O1183" s="5" t="s">
        <v>2</v>
      </c>
      <c r="P1183" s="5" t="s">
        <v>17</v>
      </c>
      <c r="Q1183" s="5" t="s">
        <v>4266</v>
      </c>
      <c r="R1183">
        <v>49.567999999999998</v>
      </c>
      <c r="S1183">
        <v>2</v>
      </c>
      <c r="T1183">
        <v>0.2</v>
      </c>
      <c r="U1183">
        <v>15.49</v>
      </c>
      <c r="V1183" t="s">
        <v>1467</v>
      </c>
      <c r="W1183" t="s">
        <v>1455</v>
      </c>
      <c r="X1183">
        <v>6</v>
      </c>
      <c r="Y1183" t="s">
        <v>1457</v>
      </c>
    </row>
    <row r="1184" spans="1:25" x14ac:dyDescent="0.25">
      <c r="A1184">
        <v>2529</v>
      </c>
      <c r="B1184" s="5" t="s">
        <v>375</v>
      </c>
      <c r="C1184" s="9">
        <v>42159</v>
      </c>
      <c r="D1184" s="9">
        <v>42281</v>
      </c>
      <c r="E1184" s="5" t="s">
        <v>1508</v>
      </c>
      <c r="F1184" s="5" t="s">
        <v>1592</v>
      </c>
      <c r="G1184" s="5" t="s">
        <v>1593</v>
      </c>
      <c r="H1184" s="5" t="s">
        <v>1445</v>
      </c>
      <c r="I1184" s="5" t="s">
        <v>1497</v>
      </c>
      <c r="J1184" s="5" t="s">
        <v>1503</v>
      </c>
      <c r="K1184" s="5" t="s">
        <v>59</v>
      </c>
      <c r="L1184">
        <v>77041</v>
      </c>
      <c r="M1184" s="5" t="s">
        <v>1441</v>
      </c>
      <c r="N1184" s="5" t="s">
        <v>4267</v>
      </c>
      <c r="O1184" s="5" t="s">
        <v>2</v>
      </c>
      <c r="P1184" s="5" t="s">
        <v>17</v>
      </c>
      <c r="Q1184" s="5" t="s">
        <v>4268</v>
      </c>
      <c r="R1184">
        <v>7.968</v>
      </c>
      <c r="S1184">
        <v>2</v>
      </c>
      <c r="T1184">
        <v>0.2</v>
      </c>
      <c r="U1184">
        <v>2.8883999999999999</v>
      </c>
      <c r="V1184" t="s">
        <v>1465</v>
      </c>
      <c r="W1184" t="s">
        <v>1455</v>
      </c>
      <c r="X1184">
        <v>6</v>
      </c>
      <c r="Y1184" t="s">
        <v>1457</v>
      </c>
    </row>
    <row r="1185" spans="1:25" x14ac:dyDescent="0.25">
      <c r="A1185">
        <v>2668</v>
      </c>
      <c r="B1185" s="5" t="s">
        <v>588</v>
      </c>
      <c r="C1185" s="9">
        <v>42379</v>
      </c>
      <c r="D1185" s="9">
        <v>42379</v>
      </c>
      <c r="E1185" s="5" t="s">
        <v>1537</v>
      </c>
      <c r="F1185" s="5" t="s">
        <v>3194</v>
      </c>
      <c r="G1185" s="5" t="s">
        <v>3195</v>
      </c>
      <c r="H1185" s="5" t="s">
        <v>1445</v>
      </c>
      <c r="I1185" s="5" t="s">
        <v>1497</v>
      </c>
      <c r="J1185" s="5" t="s">
        <v>1832</v>
      </c>
      <c r="K1185" s="5" t="s">
        <v>59</v>
      </c>
      <c r="L1185">
        <v>79109</v>
      </c>
      <c r="M1185" s="5" t="s">
        <v>1441</v>
      </c>
      <c r="N1185" s="5" t="s">
        <v>4209</v>
      </c>
      <c r="O1185" s="5" t="s">
        <v>2</v>
      </c>
      <c r="P1185" s="5" t="s">
        <v>17</v>
      </c>
      <c r="Q1185" s="5" t="s">
        <v>4210</v>
      </c>
      <c r="R1185">
        <v>28.352</v>
      </c>
      <c r="S1185">
        <v>1</v>
      </c>
      <c r="T1185">
        <v>0.2</v>
      </c>
      <c r="U1185">
        <v>9.5687999999999995</v>
      </c>
      <c r="V1185" t="s">
        <v>1467</v>
      </c>
      <c r="W1185" t="s">
        <v>1451</v>
      </c>
      <c r="X1185">
        <v>1</v>
      </c>
      <c r="Y1185" t="s">
        <v>1452</v>
      </c>
    </row>
    <row r="1186" spans="1:25" x14ac:dyDescent="0.25">
      <c r="A1186">
        <v>2696</v>
      </c>
      <c r="B1186" s="5" t="s">
        <v>798</v>
      </c>
      <c r="C1186" s="9">
        <v>42553</v>
      </c>
      <c r="D1186" s="9">
        <v>42615</v>
      </c>
      <c r="E1186" s="5" t="s">
        <v>1494</v>
      </c>
      <c r="F1186" s="5" t="s">
        <v>4269</v>
      </c>
      <c r="G1186" s="5" t="s">
        <v>4270</v>
      </c>
      <c r="H1186" s="5" t="s">
        <v>1445</v>
      </c>
      <c r="I1186" s="5" t="s">
        <v>1497</v>
      </c>
      <c r="J1186" s="5" t="s">
        <v>2212</v>
      </c>
      <c r="K1186" s="5" t="s">
        <v>52</v>
      </c>
      <c r="L1186">
        <v>43130</v>
      </c>
      <c r="M1186" s="5" t="s">
        <v>1442</v>
      </c>
      <c r="N1186" s="5" t="s">
        <v>4271</v>
      </c>
      <c r="O1186" s="5" t="s">
        <v>2</v>
      </c>
      <c r="P1186" s="5" t="s">
        <v>17</v>
      </c>
      <c r="Q1186" s="5" t="s">
        <v>4272</v>
      </c>
      <c r="R1186">
        <v>30.352</v>
      </c>
      <c r="S1186">
        <v>2</v>
      </c>
      <c r="T1186">
        <v>0.2</v>
      </c>
      <c r="U1186">
        <v>10.623200000000001</v>
      </c>
      <c r="V1186" t="s">
        <v>1467</v>
      </c>
      <c r="W1186" t="s">
        <v>1458</v>
      </c>
      <c r="X1186">
        <v>7</v>
      </c>
      <c r="Y1186" t="s">
        <v>1459</v>
      </c>
    </row>
    <row r="1187" spans="1:25" x14ac:dyDescent="0.25">
      <c r="A1187">
        <v>2951</v>
      </c>
      <c r="B1187" s="5" t="s">
        <v>1025</v>
      </c>
      <c r="C1187" s="9">
        <v>43080</v>
      </c>
      <c r="D1187" s="9">
        <v>43080</v>
      </c>
      <c r="E1187" s="5" t="s">
        <v>1537</v>
      </c>
      <c r="F1187" s="5" t="s">
        <v>2426</v>
      </c>
      <c r="G1187" s="5" t="s">
        <v>2427</v>
      </c>
      <c r="H1187" s="5" t="s">
        <v>1447</v>
      </c>
      <c r="I1187" s="5" t="s">
        <v>1497</v>
      </c>
      <c r="J1187" s="5" t="s">
        <v>2428</v>
      </c>
      <c r="K1187" s="5" t="s">
        <v>24</v>
      </c>
      <c r="L1187">
        <v>85301</v>
      </c>
      <c r="M1187" s="5" t="s">
        <v>1444</v>
      </c>
      <c r="N1187" s="5" t="s">
        <v>4273</v>
      </c>
      <c r="O1187" s="5" t="s">
        <v>2</v>
      </c>
      <c r="P1187" s="5" t="s">
        <v>17</v>
      </c>
      <c r="Q1187" s="5" t="s">
        <v>4274</v>
      </c>
      <c r="R1187">
        <v>23.12</v>
      </c>
      <c r="S1187">
        <v>5</v>
      </c>
      <c r="T1187">
        <v>0.2</v>
      </c>
      <c r="U1187">
        <v>8.3810000000000002</v>
      </c>
      <c r="V1187" t="s">
        <v>1468</v>
      </c>
      <c r="W1187" t="s">
        <v>1462</v>
      </c>
      <c r="X1187">
        <v>12</v>
      </c>
      <c r="Y1187" t="s">
        <v>1464</v>
      </c>
    </row>
    <row r="1188" spans="1:25" x14ac:dyDescent="0.25">
      <c r="A1188">
        <v>2970</v>
      </c>
      <c r="B1188" s="5" t="s">
        <v>1212</v>
      </c>
      <c r="C1188" s="9">
        <v>42897</v>
      </c>
      <c r="D1188" s="9">
        <v>42989</v>
      </c>
      <c r="E1188" s="5" t="s">
        <v>1525</v>
      </c>
      <c r="F1188" s="5" t="s">
        <v>2431</v>
      </c>
      <c r="G1188" s="5" t="s">
        <v>2432</v>
      </c>
      <c r="H1188" s="5" t="s">
        <v>1445</v>
      </c>
      <c r="I1188" s="5" t="s">
        <v>1497</v>
      </c>
      <c r="J1188" s="5" t="s">
        <v>2433</v>
      </c>
      <c r="K1188" s="5" t="s">
        <v>51</v>
      </c>
      <c r="L1188">
        <v>28314</v>
      </c>
      <c r="M1188" s="5" t="s">
        <v>1443</v>
      </c>
      <c r="N1188" s="5" t="s">
        <v>4275</v>
      </c>
      <c r="O1188" s="5" t="s">
        <v>2</v>
      </c>
      <c r="P1188" s="5" t="s">
        <v>17</v>
      </c>
      <c r="Q1188" s="5" t="s">
        <v>4276</v>
      </c>
      <c r="R1188">
        <v>31.103999999999999</v>
      </c>
      <c r="S1188">
        <v>6</v>
      </c>
      <c r="T1188">
        <v>0.2</v>
      </c>
      <c r="U1188">
        <v>10.8864</v>
      </c>
      <c r="V1188" t="s">
        <v>1468</v>
      </c>
      <c r="W1188" t="s">
        <v>1455</v>
      </c>
      <c r="X1188">
        <v>6</v>
      </c>
      <c r="Y1188" t="s">
        <v>1457</v>
      </c>
    </row>
    <row r="1189" spans="1:25" x14ac:dyDescent="0.25">
      <c r="A1189">
        <v>2976</v>
      </c>
      <c r="B1189" s="5" t="s">
        <v>426</v>
      </c>
      <c r="C1189" s="9">
        <v>42190</v>
      </c>
      <c r="D1189" s="9">
        <v>42343</v>
      </c>
      <c r="E1189" s="5" t="s">
        <v>1508</v>
      </c>
      <c r="F1189" s="5" t="s">
        <v>1526</v>
      </c>
      <c r="G1189" s="5" t="s">
        <v>1527</v>
      </c>
      <c r="H1189" s="5" t="s">
        <v>1445</v>
      </c>
      <c r="I1189" s="5" t="s">
        <v>1497</v>
      </c>
      <c r="J1189" s="5" t="s">
        <v>1618</v>
      </c>
      <c r="K1189" s="5" t="s">
        <v>59</v>
      </c>
      <c r="L1189">
        <v>75002</v>
      </c>
      <c r="M1189" s="5" t="s">
        <v>1441</v>
      </c>
      <c r="N1189" s="5" t="s">
        <v>4277</v>
      </c>
      <c r="O1189" s="5" t="s">
        <v>2</v>
      </c>
      <c r="P1189" s="5" t="s">
        <v>17</v>
      </c>
      <c r="Q1189" s="5" t="s">
        <v>4278</v>
      </c>
      <c r="R1189">
        <v>15.936</v>
      </c>
      <c r="S1189">
        <v>4</v>
      </c>
      <c r="T1189">
        <v>0.2</v>
      </c>
      <c r="U1189">
        <v>5.3784000000000001</v>
      </c>
      <c r="V1189" t="s">
        <v>1465</v>
      </c>
      <c r="W1189" t="s">
        <v>1458</v>
      </c>
      <c r="X1189">
        <v>7</v>
      </c>
      <c r="Y1189" t="s">
        <v>1459</v>
      </c>
    </row>
    <row r="1190" spans="1:25" x14ac:dyDescent="0.25">
      <c r="A1190">
        <v>3062</v>
      </c>
      <c r="B1190" s="5" t="s">
        <v>985</v>
      </c>
      <c r="C1190" s="9">
        <v>42797</v>
      </c>
      <c r="D1190" s="9">
        <v>42919</v>
      </c>
      <c r="E1190" s="5" t="s">
        <v>1508</v>
      </c>
      <c r="F1190" s="5" t="s">
        <v>2361</v>
      </c>
      <c r="G1190" s="5" t="s">
        <v>2362</v>
      </c>
      <c r="H1190" s="5" t="s">
        <v>1445</v>
      </c>
      <c r="I1190" s="5" t="s">
        <v>1497</v>
      </c>
      <c r="J1190" s="5" t="s">
        <v>1534</v>
      </c>
      <c r="K1190" s="5" t="s">
        <v>59</v>
      </c>
      <c r="L1190">
        <v>75081</v>
      </c>
      <c r="M1190" s="5" t="s">
        <v>1441</v>
      </c>
      <c r="N1190" s="5" t="s">
        <v>4220</v>
      </c>
      <c r="O1190" s="5" t="s">
        <v>2</v>
      </c>
      <c r="P1190" s="5" t="s">
        <v>17</v>
      </c>
      <c r="Q1190" s="5" t="s">
        <v>4221</v>
      </c>
      <c r="R1190">
        <v>26.88</v>
      </c>
      <c r="S1190">
        <v>8</v>
      </c>
      <c r="T1190">
        <v>0.2</v>
      </c>
      <c r="U1190">
        <v>9.7439999999999998</v>
      </c>
      <c r="V1190" t="s">
        <v>1468</v>
      </c>
      <c r="W1190" t="s">
        <v>1451</v>
      </c>
      <c r="X1190">
        <v>3</v>
      </c>
      <c r="Y1190" t="s">
        <v>1454</v>
      </c>
    </row>
    <row r="1191" spans="1:25" x14ac:dyDescent="0.25">
      <c r="A1191">
        <v>3156</v>
      </c>
      <c r="B1191" s="5" t="s">
        <v>173</v>
      </c>
      <c r="C1191" s="9">
        <v>41706</v>
      </c>
      <c r="D1191" s="9">
        <v>41767</v>
      </c>
      <c r="E1191" s="5" t="s">
        <v>1525</v>
      </c>
      <c r="F1191" s="5" t="s">
        <v>1698</v>
      </c>
      <c r="G1191" s="5" t="s">
        <v>1699</v>
      </c>
      <c r="H1191" s="5" t="s">
        <v>1447</v>
      </c>
      <c r="I1191" s="5" t="s">
        <v>1497</v>
      </c>
      <c r="J1191" s="5" t="s">
        <v>2428</v>
      </c>
      <c r="K1191" s="5" t="s">
        <v>24</v>
      </c>
      <c r="L1191">
        <v>85301</v>
      </c>
      <c r="M1191" s="5" t="s">
        <v>1444</v>
      </c>
      <c r="N1191" s="5" t="s">
        <v>4279</v>
      </c>
      <c r="O1191" s="5" t="s">
        <v>2</v>
      </c>
      <c r="P1191" s="5" t="s">
        <v>17</v>
      </c>
      <c r="Q1191" s="5" t="s">
        <v>4280</v>
      </c>
      <c r="R1191">
        <v>93.024000000000001</v>
      </c>
      <c r="S1191">
        <v>3</v>
      </c>
      <c r="T1191">
        <v>0.2</v>
      </c>
      <c r="U1191">
        <v>33.721200000000003</v>
      </c>
      <c r="V1191" t="s">
        <v>1450</v>
      </c>
      <c r="W1191" t="s">
        <v>1451</v>
      </c>
      <c r="X1191">
        <v>3</v>
      </c>
      <c r="Y1191" t="s">
        <v>1454</v>
      </c>
    </row>
    <row r="1192" spans="1:25" x14ac:dyDescent="0.25">
      <c r="A1192">
        <v>3195</v>
      </c>
      <c r="B1192" s="5" t="s">
        <v>278</v>
      </c>
      <c r="C1192" s="9">
        <v>41648</v>
      </c>
      <c r="D1192" s="9">
        <v>41738</v>
      </c>
      <c r="E1192" s="5" t="s">
        <v>1494</v>
      </c>
      <c r="F1192" s="5" t="s">
        <v>1638</v>
      </c>
      <c r="G1192" s="5" t="s">
        <v>1639</v>
      </c>
      <c r="H1192" s="5" t="s">
        <v>1445</v>
      </c>
      <c r="I1192" s="5" t="s">
        <v>1497</v>
      </c>
      <c r="J1192" s="5" t="s">
        <v>1503</v>
      </c>
      <c r="K1192" s="5" t="s">
        <v>59</v>
      </c>
      <c r="L1192">
        <v>77036</v>
      </c>
      <c r="M1192" s="5" t="s">
        <v>1441</v>
      </c>
      <c r="N1192" s="5" t="s">
        <v>4281</v>
      </c>
      <c r="O1192" s="5" t="s">
        <v>2</v>
      </c>
      <c r="P1192" s="5" t="s">
        <v>17</v>
      </c>
      <c r="Q1192" s="5" t="s">
        <v>4282</v>
      </c>
      <c r="R1192">
        <v>31.103999999999999</v>
      </c>
      <c r="S1192">
        <v>6</v>
      </c>
      <c r="T1192">
        <v>0.2</v>
      </c>
      <c r="U1192">
        <v>10.8864</v>
      </c>
      <c r="V1192" t="s">
        <v>1450</v>
      </c>
      <c r="W1192" t="s">
        <v>1451</v>
      </c>
      <c r="X1192">
        <v>1</v>
      </c>
      <c r="Y1192" t="s">
        <v>1452</v>
      </c>
    </row>
    <row r="1193" spans="1:25" x14ac:dyDescent="0.25">
      <c r="A1193">
        <v>3223</v>
      </c>
      <c r="B1193" s="5" t="s">
        <v>109</v>
      </c>
      <c r="C1193" s="9">
        <v>41680</v>
      </c>
      <c r="D1193" s="9">
        <v>41769</v>
      </c>
      <c r="E1193" s="5" t="s">
        <v>1494</v>
      </c>
      <c r="F1193" s="5" t="s">
        <v>2102</v>
      </c>
      <c r="G1193" s="5" t="s">
        <v>2103</v>
      </c>
      <c r="H1193" s="5" t="s">
        <v>1446</v>
      </c>
      <c r="I1193" s="5" t="s">
        <v>1497</v>
      </c>
      <c r="J1193" s="5" t="s">
        <v>2439</v>
      </c>
      <c r="K1193" s="5" t="s">
        <v>24</v>
      </c>
      <c r="L1193">
        <v>85281</v>
      </c>
      <c r="M1193" s="5" t="s">
        <v>1444</v>
      </c>
      <c r="N1193" s="5" t="s">
        <v>4283</v>
      </c>
      <c r="O1193" s="5" t="s">
        <v>2</v>
      </c>
      <c r="P1193" s="5" t="s">
        <v>17</v>
      </c>
      <c r="Q1193" s="5" t="s">
        <v>4284</v>
      </c>
      <c r="R1193">
        <v>9.4079999999999995</v>
      </c>
      <c r="S1193">
        <v>2</v>
      </c>
      <c r="T1193">
        <v>0.2</v>
      </c>
      <c r="U1193">
        <v>3.4104000000000001</v>
      </c>
      <c r="V1193" t="s">
        <v>1450</v>
      </c>
      <c r="W1193" t="s">
        <v>1451</v>
      </c>
      <c r="X1193">
        <v>2</v>
      </c>
      <c r="Y1193" t="s">
        <v>1453</v>
      </c>
    </row>
    <row r="1194" spans="1:25" x14ac:dyDescent="0.25">
      <c r="A1194">
        <v>3395</v>
      </c>
      <c r="B1194" s="5" t="s">
        <v>1396</v>
      </c>
      <c r="C1194" s="9">
        <v>43014</v>
      </c>
      <c r="D1194" s="9">
        <v>43014</v>
      </c>
      <c r="E1194" s="5" t="s">
        <v>1537</v>
      </c>
      <c r="F1194" s="5" t="s">
        <v>4285</v>
      </c>
      <c r="G1194" s="5" t="s">
        <v>4286</v>
      </c>
      <c r="H1194" s="5" t="s">
        <v>1445</v>
      </c>
      <c r="I1194" s="5" t="s">
        <v>1497</v>
      </c>
      <c r="J1194" s="5" t="s">
        <v>2826</v>
      </c>
      <c r="K1194" s="5" t="s">
        <v>55</v>
      </c>
      <c r="L1194">
        <v>19143</v>
      </c>
      <c r="M1194" s="5" t="s">
        <v>1442</v>
      </c>
      <c r="N1194" s="5" t="s">
        <v>4287</v>
      </c>
      <c r="O1194" s="5" t="s">
        <v>2</v>
      </c>
      <c r="P1194" s="5" t="s">
        <v>17</v>
      </c>
      <c r="Q1194" s="5" t="s">
        <v>4288</v>
      </c>
      <c r="R1194">
        <v>40.031999999999996</v>
      </c>
      <c r="S1194">
        <v>6</v>
      </c>
      <c r="T1194">
        <v>0.2</v>
      </c>
      <c r="U1194">
        <v>15.012</v>
      </c>
      <c r="V1194" t="s">
        <v>1468</v>
      </c>
      <c r="W1194" t="s">
        <v>1462</v>
      </c>
      <c r="X1194">
        <v>10</v>
      </c>
      <c r="Y1194" t="s">
        <v>1463</v>
      </c>
    </row>
    <row r="1195" spans="1:25" x14ac:dyDescent="0.25">
      <c r="A1195">
        <v>3428</v>
      </c>
      <c r="B1195" s="5" t="s">
        <v>1370</v>
      </c>
      <c r="C1195" s="9">
        <v>42801</v>
      </c>
      <c r="D1195" s="9">
        <v>42893</v>
      </c>
      <c r="E1195" s="5" t="s">
        <v>1525</v>
      </c>
      <c r="F1195" s="5" t="s">
        <v>1742</v>
      </c>
      <c r="G1195" s="5" t="s">
        <v>1743</v>
      </c>
      <c r="H1195" s="5" t="s">
        <v>1447</v>
      </c>
      <c r="I1195" s="5" t="s">
        <v>1497</v>
      </c>
      <c r="J1195" s="5" t="s">
        <v>2212</v>
      </c>
      <c r="K1195" s="5" t="s">
        <v>52</v>
      </c>
      <c r="L1195">
        <v>43130</v>
      </c>
      <c r="M1195" s="5" t="s">
        <v>1442</v>
      </c>
      <c r="N1195" s="5" t="s">
        <v>4289</v>
      </c>
      <c r="O1195" s="5" t="s">
        <v>2</v>
      </c>
      <c r="P1195" s="5" t="s">
        <v>17</v>
      </c>
      <c r="Q1195" s="5" t="s">
        <v>4290</v>
      </c>
      <c r="R1195">
        <v>32.896000000000001</v>
      </c>
      <c r="S1195">
        <v>4</v>
      </c>
      <c r="T1195">
        <v>0.2</v>
      </c>
      <c r="U1195">
        <v>11.102399999999999</v>
      </c>
      <c r="V1195" t="s">
        <v>1468</v>
      </c>
      <c r="W1195" t="s">
        <v>1451</v>
      </c>
      <c r="X1195">
        <v>3</v>
      </c>
      <c r="Y1195" t="s">
        <v>1454</v>
      </c>
    </row>
    <row r="1196" spans="1:25" x14ac:dyDescent="0.25">
      <c r="A1196">
        <v>3430</v>
      </c>
      <c r="B1196" s="5" t="s">
        <v>1370</v>
      </c>
      <c r="C1196" s="9">
        <v>42801</v>
      </c>
      <c r="D1196" s="9">
        <v>42893</v>
      </c>
      <c r="E1196" s="5" t="s">
        <v>1525</v>
      </c>
      <c r="F1196" s="5" t="s">
        <v>1742</v>
      </c>
      <c r="G1196" s="5" t="s">
        <v>1743</v>
      </c>
      <c r="H1196" s="5" t="s">
        <v>1447</v>
      </c>
      <c r="I1196" s="5" t="s">
        <v>1497</v>
      </c>
      <c r="J1196" s="5" t="s">
        <v>2212</v>
      </c>
      <c r="K1196" s="5" t="s">
        <v>52</v>
      </c>
      <c r="L1196">
        <v>43130</v>
      </c>
      <c r="M1196" s="5" t="s">
        <v>1442</v>
      </c>
      <c r="N1196" s="5" t="s">
        <v>4291</v>
      </c>
      <c r="O1196" s="5" t="s">
        <v>2</v>
      </c>
      <c r="P1196" s="5" t="s">
        <v>17</v>
      </c>
      <c r="Q1196" s="5" t="s">
        <v>4292</v>
      </c>
      <c r="R1196">
        <v>30.96</v>
      </c>
      <c r="S1196">
        <v>6</v>
      </c>
      <c r="T1196">
        <v>0.2</v>
      </c>
      <c r="U1196">
        <v>11.223000000000001</v>
      </c>
      <c r="V1196" t="s">
        <v>1468</v>
      </c>
      <c r="W1196" t="s">
        <v>1451</v>
      </c>
      <c r="X1196">
        <v>3</v>
      </c>
      <c r="Y1196" t="s">
        <v>1454</v>
      </c>
    </row>
    <row r="1197" spans="1:25" x14ac:dyDescent="0.25">
      <c r="A1197">
        <v>3470</v>
      </c>
      <c r="B1197" s="5" t="s">
        <v>292</v>
      </c>
      <c r="C1197" s="9">
        <v>42159</v>
      </c>
      <c r="D1197" s="9">
        <v>42281</v>
      </c>
      <c r="E1197" s="5" t="s">
        <v>1508</v>
      </c>
      <c r="F1197" s="5" t="s">
        <v>3873</v>
      </c>
      <c r="G1197" s="5" t="s">
        <v>3874</v>
      </c>
      <c r="H1197" s="5" t="s">
        <v>1445</v>
      </c>
      <c r="I1197" s="5" t="s">
        <v>1497</v>
      </c>
      <c r="J1197" s="5" t="s">
        <v>2015</v>
      </c>
      <c r="K1197" s="5" t="s">
        <v>51</v>
      </c>
      <c r="L1197">
        <v>28540</v>
      </c>
      <c r="M1197" s="5" t="s">
        <v>1443</v>
      </c>
      <c r="N1197" s="5" t="s">
        <v>4293</v>
      </c>
      <c r="O1197" s="5" t="s">
        <v>2</v>
      </c>
      <c r="P1197" s="5" t="s">
        <v>17</v>
      </c>
      <c r="Q1197" s="5" t="s">
        <v>4294</v>
      </c>
      <c r="R1197">
        <v>47.951999999999998</v>
      </c>
      <c r="S1197">
        <v>3</v>
      </c>
      <c r="T1197">
        <v>0.2</v>
      </c>
      <c r="U1197">
        <v>16.183800000000002</v>
      </c>
      <c r="V1197" t="s">
        <v>1465</v>
      </c>
      <c r="W1197" t="s">
        <v>1455</v>
      </c>
      <c r="X1197">
        <v>6</v>
      </c>
      <c r="Y1197" t="s">
        <v>1457</v>
      </c>
    </row>
    <row r="1198" spans="1:25" x14ac:dyDescent="0.25">
      <c r="A1198">
        <v>3493</v>
      </c>
      <c r="B1198" s="5" t="s">
        <v>496</v>
      </c>
      <c r="C1198" s="9">
        <v>42042</v>
      </c>
      <c r="D1198" s="9">
        <v>42162</v>
      </c>
      <c r="E1198" s="5" t="s">
        <v>1508</v>
      </c>
      <c r="F1198" s="5" t="s">
        <v>2215</v>
      </c>
      <c r="G1198" s="5" t="s">
        <v>2216</v>
      </c>
      <c r="H1198" s="5" t="s">
        <v>1445</v>
      </c>
      <c r="I1198" s="5" t="s">
        <v>1497</v>
      </c>
      <c r="J1198" s="5" t="s">
        <v>2217</v>
      </c>
      <c r="K1198" s="5" t="s">
        <v>33</v>
      </c>
      <c r="L1198">
        <v>60188</v>
      </c>
      <c r="M1198" s="5" t="s">
        <v>1441</v>
      </c>
      <c r="N1198" s="5" t="s">
        <v>4295</v>
      </c>
      <c r="O1198" s="5" t="s">
        <v>2</v>
      </c>
      <c r="P1198" s="5" t="s">
        <v>17</v>
      </c>
      <c r="Q1198" s="5" t="s">
        <v>4296</v>
      </c>
      <c r="R1198">
        <v>11.167999999999999</v>
      </c>
      <c r="S1198">
        <v>2</v>
      </c>
      <c r="T1198">
        <v>0.2</v>
      </c>
      <c r="U1198">
        <v>3.7692000000000001</v>
      </c>
      <c r="V1198" t="s">
        <v>1465</v>
      </c>
      <c r="W1198" t="s">
        <v>1451</v>
      </c>
      <c r="X1198">
        <v>2</v>
      </c>
      <c r="Y1198" t="s">
        <v>1453</v>
      </c>
    </row>
    <row r="1199" spans="1:25" x14ac:dyDescent="0.25">
      <c r="A1199">
        <v>3503</v>
      </c>
      <c r="B1199" s="5" t="s">
        <v>973</v>
      </c>
      <c r="C1199" s="9">
        <v>43012</v>
      </c>
      <c r="D1199" s="9">
        <v>43012</v>
      </c>
      <c r="E1199" s="5" t="s">
        <v>1537</v>
      </c>
      <c r="F1199" s="5" t="s">
        <v>1859</v>
      </c>
      <c r="G1199" s="5" t="s">
        <v>1860</v>
      </c>
      <c r="H1199" s="5" t="s">
        <v>1445</v>
      </c>
      <c r="I1199" s="5" t="s">
        <v>1497</v>
      </c>
      <c r="J1199" s="5" t="s">
        <v>1550</v>
      </c>
      <c r="K1199" s="5" t="s">
        <v>59</v>
      </c>
      <c r="L1199">
        <v>78745</v>
      </c>
      <c r="M1199" s="5" t="s">
        <v>1441</v>
      </c>
      <c r="N1199" s="5" t="s">
        <v>4297</v>
      </c>
      <c r="O1199" s="5" t="s">
        <v>2</v>
      </c>
      <c r="P1199" s="5" t="s">
        <v>17</v>
      </c>
      <c r="Q1199" s="5" t="s">
        <v>4298</v>
      </c>
      <c r="R1199">
        <v>10.368</v>
      </c>
      <c r="S1199">
        <v>2</v>
      </c>
      <c r="T1199">
        <v>0.2</v>
      </c>
      <c r="U1199">
        <v>3.6288</v>
      </c>
      <c r="V1199" t="s">
        <v>1468</v>
      </c>
      <c r="W1199" t="s">
        <v>1462</v>
      </c>
      <c r="X1199">
        <v>10</v>
      </c>
      <c r="Y1199" t="s">
        <v>1463</v>
      </c>
    </row>
    <row r="1200" spans="1:25" x14ac:dyDescent="0.25">
      <c r="A1200">
        <v>3514</v>
      </c>
      <c r="B1200" s="5" t="s">
        <v>1045</v>
      </c>
      <c r="C1200" s="9">
        <v>42834</v>
      </c>
      <c r="D1200" s="9">
        <v>42895</v>
      </c>
      <c r="E1200" s="5" t="s">
        <v>1494</v>
      </c>
      <c r="F1200" s="5" t="s">
        <v>2222</v>
      </c>
      <c r="G1200" s="5" t="s">
        <v>2223</v>
      </c>
      <c r="H1200" s="5" t="s">
        <v>1446</v>
      </c>
      <c r="I1200" s="5" t="s">
        <v>1497</v>
      </c>
      <c r="J1200" s="5" t="s">
        <v>2003</v>
      </c>
      <c r="K1200" s="5" t="s">
        <v>33</v>
      </c>
      <c r="L1200">
        <v>60653</v>
      </c>
      <c r="M1200" s="5" t="s">
        <v>1441</v>
      </c>
      <c r="N1200" s="5" t="s">
        <v>4299</v>
      </c>
      <c r="O1200" s="5" t="s">
        <v>2</v>
      </c>
      <c r="P1200" s="5" t="s">
        <v>17</v>
      </c>
      <c r="Q1200" s="5" t="s">
        <v>4300</v>
      </c>
      <c r="R1200">
        <v>17.760000000000002</v>
      </c>
      <c r="S1200">
        <v>3</v>
      </c>
      <c r="T1200">
        <v>0.2</v>
      </c>
      <c r="U1200">
        <v>5.55</v>
      </c>
      <c r="V1200" t="s">
        <v>1468</v>
      </c>
      <c r="W1200" t="s">
        <v>1455</v>
      </c>
      <c r="X1200">
        <v>4</v>
      </c>
      <c r="Y1200" t="s">
        <v>1456</v>
      </c>
    </row>
    <row r="1201" spans="1:25" x14ac:dyDescent="0.25">
      <c r="A1201">
        <v>3517</v>
      </c>
      <c r="B1201" s="5" t="s">
        <v>1310</v>
      </c>
      <c r="C1201" s="9">
        <v>42621</v>
      </c>
      <c r="D1201" s="9">
        <v>42712</v>
      </c>
      <c r="E1201" s="5" t="s">
        <v>1494</v>
      </c>
      <c r="F1201" s="5" t="s">
        <v>3582</v>
      </c>
      <c r="G1201" s="5" t="s">
        <v>3583</v>
      </c>
      <c r="H1201" s="5" t="s">
        <v>1445</v>
      </c>
      <c r="I1201" s="5" t="s">
        <v>1497</v>
      </c>
      <c r="J1201" s="5" t="s">
        <v>2433</v>
      </c>
      <c r="K1201" s="5" t="s">
        <v>51</v>
      </c>
      <c r="L1201">
        <v>28314</v>
      </c>
      <c r="M1201" s="5" t="s">
        <v>1443</v>
      </c>
      <c r="N1201" s="5" t="s">
        <v>4301</v>
      </c>
      <c r="O1201" s="5" t="s">
        <v>2</v>
      </c>
      <c r="P1201" s="5" t="s">
        <v>17</v>
      </c>
      <c r="Q1201" s="5" t="s">
        <v>4302</v>
      </c>
      <c r="R1201">
        <v>30.815999999999999</v>
      </c>
      <c r="S1201">
        <v>9</v>
      </c>
      <c r="T1201">
        <v>0.2</v>
      </c>
      <c r="U1201">
        <v>9.6300000000000008</v>
      </c>
      <c r="V1201" t="s">
        <v>1467</v>
      </c>
      <c r="W1201" t="s">
        <v>1458</v>
      </c>
      <c r="X1201">
        <v>9</v>
      </c>
      <c r="Y1201" t="s">
        <v>1461</v>
      </c>
    </row>
    <row r="1202" spans="1:25" x14ac:dyDescent="0.25">
      <c r="A1202">
        <v>3564</v>
      </c>
      <c r="B1202" s="5" t="s">
        <v>892</v>
      </c>
      <c r="C1202" s="9">
        <v>42834</v>
      </c>
      <c r="D1202" s="9">
        <v>42987</v>
      </c>
      <c r="E1202" s="5" t="s">
        <v>1525</v>
      </c>
      <c r="F1202" s="5" t="s">
        <v>2169</v>
      </c>
      <c r="G1202" s="5" t="s">
        <v>2170</v>
      </c>
      <c r="H1202" s="5" t="s">
        <v>1445</v>
      </c>
      <c r="I1202" s="5" t="s">
        <v>1497</v>
      </c>
      <c r="J1202" s="5" t="s">
        <v>2691</v>
      </c>
      <c r="K1202" s="5" t="s">
        <v>52</v>
      </c>
      <c r="L1202">
        <v>44312</v>
      </c>
      <c r="M1202" s="5" t="s">
        <v>1442</v>
      </c>
      <c r="N1202" s="5" t="s">
        <v>4303</v>
      </c>
      <c r="O1202" s="5" t="s">
        <v>2</v>
      </c>
      <c r="P1202" s="5" t="s">
        <v>17</v>
      </c>
      <c r="Q1202" s="5" t="s">
        <v>4304</v>
      </c>
      <c r="R1202">
        <v>11.52</v>
      </c>
      <c r="S1202">
        <v>4</v>
      </c>
      <c r="T1202">
        <v>0.2</v>
      </c>
      <c r="U1202">
        <v>3.7440000000000002</v>
      </c>
      <c r="V1202" t="s">
        <v>1468</v>
      </c>
      <c r="W1202" t="s">
        <v>1455</v>
      </c>
      <c r="X1202">
        <v>4</v>
      </c>
      <c r="Y1202" t="s">
        <v>1456</v>
      </c>
    </row>
    <row r="1203" spans="1:25" x14ac:dyDescent="0.25">
      <c r="A1203">
        <v>3613</v>
      </c>
      <c r="B1203" s="5" t="s">
        <v>325</v>
      </c>
      <c r="C1203" s="9">
        <v>42075</v>
      </c>
      <c r="D1203" s="9">
        <v>42228</v>
      </c>
      <c r="E1203" s="5" t="s">
        <v>1508</v>
      </c>
      <c r="F1203" s="5" t="s">
        <v>2010</v>
      </c>
      <c r="G1203" s="5" t="s">
        <v>2011</v>
      </c>
      <c r="H1203" s="5" t="s">
        <v>1447</v>
      </c>
      <c r="I1203" s="5" t="s">
        <v>1497</v>
      </c>
      <c r="J1203" s="5" t="s">
        <v>2826</v>
      </c>
      <c r="K1203" s="5" t="s">
        <v>55</v>
      </c>
      <c r="L1203">
        <v>19134</v>
      </c>
      <c r="M1203" s="5" t="s">
        <v>1442</v>
      </c>
      <c r="N1203" s="5" t="s">
        <v>4289</v>
      </c>
      <c r="O1203" s="5" t="s">
        <v>2</v>
      </c>
      <c r="P1203" s="5" t="s">
        <v>17</v>
      </c>
      <c r="Q1203" s="5" t="s">
        <v>4290</v>
      </c>
      <c r="R1203">
        <v>16.448</v>
      </c>
      <c r="S1203">
        <v>2</v>
      </c>
      <c r="T1203">
        <v>0.2</v>
      </c>
      <c r="U1203">
        <v>5.5511999999999997</v>
      </c>
      <c r="V1203" t="s">
        <v>1465</v>
      </c>
      <c r="W1203" t="s">
        <v>1451</v>
      </c>
      <c r="X1203">
        <v>3</v>
      </c>
      <c r="Y1203" t="s">
        <v>1454</v>
      </c>
    </row>
    <row r="1204" spans="1:25" x14ac:dyDescent="0.25">
      <c r="A1204">
        <v>3676</v>
      </c>
      <c r="B1204" s="5" t="s">
        <v>1139</v>
      </c>
      <c r="C1204" s="9">
        <v>42897</v>
      </c>
      <c r="D1204" s="9">
        <v>43050</v>
      </c>
      <c r="E1204" s="5" t="s">
        <v>1508</v>
      </c>
      <c r="F1204" s="5" t="s">
        <v>2871</v>
      </c>
      <c r="G1204" s="5" t="s">
        <v>2872</v>
      </c>
      <c r="H1204" s="5" t="s">
        <v>1445</v>
      </c>
      <c r="I1204" s="5" t="s">
        <v>1497</v>
      </c>
      <c r="J1204" s="5" t="s">
        <v>2826</v>
      </c>
      <c r="K1204" s="5" t="s">
        <v>55</v>
      </c>
      <c r="L1204">
        <v>19143</v>
      </c>
      <c r="M1204" s="5" t="s">
        <v>1442</v>
      </c>
      <c r="N1204" s="5" t="s">
        <v>4305</v>
      </c>
      <c r="O1204" s="5" t="s">
        <v>2</v>
      </c>
      <c r="P1204" s="5" t="s">
        <v>17</v>
      </c>
      <c r="Q1204" s="5" t="s">
        <v>4306</v>
      </c>
      <c r="R1204">
        <v>47.951999999999998</v>
      </c>
      <c r="S1204">
        <v>3</v>
      </c>
      <c r="T1204">
        <v>0.2</v>
      </c>
      <c r="U1204">
        <v>16.183800000000002</v>
      </c>
      <c r="V1204" t="s">
        <v>1468</v>
      </c>
      <c r="W1204" t="s">
        <v>1455</v>
      </c>
      <c r="X1204">
        <v>6</v>
      </c>
      <c r="Y1204" t="s">
        <v>1457</v>
      </c>
    </row>
    <row r="1205" spans="1:25" x14ac:dyDescent="0.25">
      <c r="A1205">
        <v>3689</v>
      </c>
      <c r="B1205" s="5" t="s">
        <v>1048</v>
      </c>
      <c r="C1205" s="9">
        <v>42772</v>
      </c>
      <c r="D1205" s="9">
        <v>42861</v>
      </c>
      <c r="E1205" s="5" t="s">
        <v>1525</v>
      </c>
      <c r="F1205" s="5" t="s">
        <v>2473</v>
      </c>
      <c r="G1205" s="5" t="s">
        <v>2474</v>
      </c>
      <c r="H1205" s="5" t="s">
        <v>1445</v>
      </c>
      <c r="I1205" s="5" t="s">
        <v>1497</v>
      </c>
      <c r="J1205" s="5" t="s">
        <v>3685</v>
      </c>
      <c r="K1205" s="5" t="s">
        <v>24</v>
      </c>
      <c r="L1205">
        <v>85204</v>
      </c>
      <c r="M1205" s="5" t="s">
        <v>1444</v>
      </c>
      <c r="N1205" s="5" t="s">
        <v>4307</v>
      </c>
      <c r="O1205" s="5" t="s">
        <v>2</v>
      </c>
      <c r="P1205" s="5" t="s">
        <v>17</v>
      </c>
      <c r="Q1205" s="5" t="s">
        <v>4308</v>
      </c>
      <c r="R1205">
        <v>25.344000000000001</v>
      </c>
      <c r="S1205">
        <v>6</v>
      </c>
      <c r="T1205">
        <v>0.2</v>
      </c>
      <c r="U1205">
        <v>7.92</v>
      </c>
      <c r="V1205" t="s">
        <v>1468</v>
      </c>
      <c r="W1205" t="s">
        <v>1451</v>
      </c>
      <c r="X1205">
        <v>2</v>
      </c>
      <c r="Y1205" t="s">
        <v>1453</v>
      </c>
    </row>
    <row r="1206" spans="1:25" x14ac:dyDescent="0.25">
      <c r="A1206">
        <v>3756</v>
      </c>
      <c r="B1206" s="5" t="s">
        <v>613</v>
      </c>
      <c r="C1206" s="9">
        <v>42432</v>
      </c>
      <c r="D1206" s="9">
        <v>42524</v>
      </c>
      <c r="E1206" s="5" t="s">
        <v>1494</v>
      </c>
      <c r="F1206" s="5" t="s">
        <v>1647</v>
      </c>
      <c r="G1206" s="5" t="s">
        <v>1648</v>
      </c>
      <c r="H1206" s="5" t="s">
        <v>1446</v>
      </c>
      <c r="I1206" s="5" t="s">
        <v>1497</v>
      </c>
      <c r="J1206" s="5" t="s">
        <v>1649</v>
      </c>
      <c r="K1206" s="5" t="s">
        <v>59</v>
      </c>
      <c r="L1206">
        <v>79762</v>
      </c>
      <c r="M1206" s="5" t="s">
        <v>1441</v>
      </c>
      <c r="N1206" s="5" t="s">
        <v>4309</v>
      </c>
      <c r="O1206" s="5" t="s">
        <v>2</v>
      </c>
      <c r="P1206" s="5" t="s">
        <v>17</v>
      </c>
      <c r="Q1206" s="5" t="s">
        <v>4310</v>
      </c>
      <c r="R1206">
        <v>42.783999999999999</v>
      </c>
      <c r="S1206">
        <v>7</v>
      </c>
      <c r="T1206">
        <v>0.2</v>
      </c>
      <c r="U1206">
        <v>15.5092</v>
      </c>
      <c r="V1206" t="s">
        <v>1467</v>
      </c>
      <c r="W1206" t="s">
        <v>1451</v>
      </c>
      <c r="X1206">
        <v>3</v>
      </c>
      <c r="Y1206" t="s">
        <v>1454</v>
      </c>
    </row>
    <row r="1207" spans="1:25" x14ac:dyDescent="0.25">
      <c r="A1207">
        <v>3816</v>
      </c>
      <c r="B1207" s="5" t="s">
        <v>748</v>
      </c>
      <c r="C1207" s="9">
        <v>42589</v>
      </c>
      <c r="D1207" s="9">
        <v>42589</v>
      </c>
      <c r="E1207" s="5" t="s">
        <v>1537</v>
      </c>
      <c r="F1207" s="5" t="s">
        <v>3216</v>
      </c>
      <c r="G1207" s="5" t="s">
        <v>3217</v>
      </c>
      <c r="H1207" s="5" t="s">
        <v>1445</v>
      </c>
      <c r="I1207" s="5" t="s">
        <v>1497</v>
      </c>
      <c r="J1207" s="5" t="s">
        <v>2015</v>
      </c>
      <c r="K1207" s="5" t="s">
        <v>30</v>
      </c>
      <c r="L1207">
        <v>32216</v>
      </c>
      <c r="M1207" s="5" t="s">
        <v>1443</v>
      </c>
      <c r="N1207" s="5" t="s">
        <v>4311</v>
      </c>
      <c r="O1207" s="5" t="s">
        <v>2</v>
      </c>
      <c r="P1207" s="5" t="s">
        <v>17</v>
      </c>
      <c r="Q1207" s="5" t="s">
        <v>4312</v>
      </c>
      <c r="R1207">
        <v>15.984</v>
      </c>
      <c r="S1207">
        <v>2</v>
      </c>
      <c r="T1207">
        <v>0.2</v>
      </c>
      <c r="U1207">
        <v>4.9950000000000001</v>
      </c>
      <c r="V1207" t="s">
        <v>1467</v>
      </c>
      <c r="W1207" t="s">
        <v>1458</v>
      </c>
      <c r="X1207">
        <v>8</v>
      </c>
      <c r="Y1207" t="s">
        <v>1460</v>
      </c>
    </row>
    <row r="1208" spans="1:25" x14ac:dyDescent="0.25">
      <c r="A1208">
        <v>3877</v>
      </c>
      <c r="B1208" s="5" t="s">
        <v>685</v>
      </c>
      <c r="C1208" s="9">
        <v>42499</v>
      </c>
      <c r="D1208" s="9">
        <v>42560</v>
      </c>
      <c r="E1208" s="5" t="s">
        <v>1525</v>
      </c>
      <c r="F1208" s="5" t="s">
        <v>2694</v>
      </c>
      <c r="G1208" s="5" t="s">
        <v>2695</v>
      </c>
      <c r="H1208" s="5" t="s">
        <v>1445</v>
      </c>
      <c r="I1208" s="5" t="s">
        <v>1497</v>
      </c>
      <c r="J1208" s="5" t="s">
        <v>2696</v>
      </c>
      <c r="K1208" s="5" t="s">
        <v>58</v>
      </c>
      <c r="L1208">
        <v>37604</v>
      </c>
      <c r="M1208" s="5" t="s">
        <v>1443</v>
      </c>
      <c r="N1208" s="5" t="s">
        <v>4313</v>
      </c>
      <c r="O1208" s="5" t="s">
        <v>2</v>
      </c>
      <c r="P1208" s="5" t="s">
        <v>17</v>
      </c>
      <c r="Q1208" s="5" t="s">
        <v>4314</v>
      </c>
      <c r="R1208">
        <v>10.272</v>
      </c>
      <c r="S1208">
        <v>3</v>
      </c>
      <c r="T1208">
        <v>0.2</v>
      </c>
      <c r="U1208">
        <v>3.21</v>
      </c>
      <c r="V1208" t="s">
        <v>1467</v>
      </c>
      <c r="W1208" t="s">
        <v>1455</v>
      </c>
      <c r="X1208">
        <v>5</v>
      </c>
      <c r="Y1208" t="s">
        <v>70</v>
      </c>
    </row>
    <row r="1209" spans="1:25" x14ac:dyDescent="0.25">
      <c r="A1209">
        <v>3898</v>
      </c>
      <c r="B1209" s="5" t="s">
        <v>1020</v>
      </c>
      <c r="C1209" s="9">
        <v>42928</v>
      </c>
      <c r="D1209" s="9">
        <v>43081</v>
      </c>
      <c r="E1209" s="5" t="s">
        <v>1508</v>
      </c>
      <c r="F1209" s="5" t="s">
        <v>3268</v>
      </c>
      <c r="G1209" s="5" t="s">
        <v>3269</v>
      </c>
      <c r="H1209" s="5" t="s">
        <v>1446</v>
      </c>
      <c r="I1209" s="5" t="s">
        <v>1497</v>
      </c>
      <c r="J1209" s="5" t="s">
        <v>1511</v>
      </c>
      <c r="K1209" s="5" t="s">
        <v>59</v>
      </c>
      <c r="L1209">
        <v>78207</v>
      </c>
      <c r="M1209" s="5" t="s">
        <v>1441</v>
      </c>
      <c r="N1209" s="5" t="s">
        <v>4315</v>
      </c>
      <c r="O1209" s="5" t="s">
        <v>2</v>
      </c>
      <c r="P1209" s="5" t="s">
        <v>17</v>
      </c>
      <c r="Q1209" s="5" t="s">
        <v>4316</v>
      </c>
      <c r="R1209">
        <v>15.552</v>
      </c>
      <c r="S1209">
        <v>3</v>
      </c>
      <c r="T1209">
        <v>0.2</v>
      </c>
      <c r="U1209">
        <v>5.4432</v>
      </c>
      <c r="V1209" t="s">
        <v>1468</v>
      </c>
      <c r="W1209" t="s">
        <v>1458</v>
      </c>
      <c r="X1209">
        <v>7</v>
      </c>
      <c r="Y1209" t="s">
        <v>1459</v>
      </c>
    </row>
    <row r="1210" spans="1:25" x14ac:dyDescent="0.25">
      <c r="A1210">
        <v>3901</v>
      </c>
      <c r="B1210" s="5" t="s">
        <v>364</v>
      </c>
      <c r="C1210" s="9">
        <v>42064</v>
      </c>
      <c r="D1210" s="9">
        <v>42217</v>
      </c>
      <c r="E1210" s="5" t="s">
        <v>1508</v>
      </c>
      <c r="F1210" s="5" t="s">
        <v>4317</v>
      </c>
      <c r="G1210" s="5" t="s">
        <v>4318</v>
      </c>
      <c r="H1210" s="5" t="s">
        <v>1446</v>
      </c>
      <c r="I1210" s="5" t="s">
        <v>1497</v>
      </c>
      <c r="J1210" s="5" t="s">
        <v>4319</v>
      </c>
      <c r="K1210" s="5" t="s">
        <v>59</v>
      </c>
      <c r="L1210">
        <v>77520</v>
      </c>
      <c r="M1210" s="5" t="s">
        <v>1441</v>
      </c>
      <c r="N1210" s="5" t="s">
        <v>4320</v>
      </c>
      <c r="O1210" s="5" t="s">
        <v>2</v>
      </c>
      <c r="P1210" s="5" t="s">
        <v>17</v>
      </c>
      <c r="Q1210" s="5" t="s">
        <v>4321</v>
      </c>
      <c r="R1210">
        <v>10.368</v>
      </c>
      <c r="S1210">
        <v>2</v>
      </c>
      <c r="T1210">
        <v>0.2</v>
      </c>
      <c r="U1210">
        <v>3.6288</v>
      </c>
      <c r="V1210" t="s">
        <v>1465</v>
      </c>
      <c r="W1210" t="s">
        <v>1451</v>
      </c>
      <c r="X1210">
        <v>3</v>
      </c>
      <c r="Y1210" t="s">
        <v>1454</v>
      </c>
    </row>
    <row r="1211" spans="1:25" x14ac:dyDescent="0.25">
      <c r="A1211">
        <v>3970</v>
      </c>
      <c r="B1211" s="5" t="s">
        <v>1296</v>
      </c>
      <c r="C1211" s="9">
        <v>42010</v>
      </c>
      <c r="D1211" s="9">
        <v>42130</v>
      </c>
      <c r="E1211" s="5" t="s">
        <v>1508</v>
      </c>
      <c r="F1211" s="5" t="s">
        <v>1652</v>
      </c>
      <c r="G1211" s="5" t="s">
        <v>1653</v>
      </c>
      <c r="H1211" s="5" t="s">
        <v>1446</v>
      </c>
      <c r="I1211" s="5" t="s">
        <v>1497</v>
      </c>
      <c r="J1211" s="5" t="s">
        <v>1511</v>
      </c>
      <c r="K1211" s="5" t="s">
        <v>59</v>
      </c>
      <c r="L1211">
        <v>78207</v>
      </c>
      <c r="M1211" s="5" t="s">
        <v>1441</v>
      </c>
      <c r="N1211" s="5" t="s">
        <v>4322</v>
      </c>
      <c r="O1211" s="5" t="s">
        <v>2</v>
      </c>
      <c r="P1211" s="5" t="s">
        <v>17</v>
      </c>
      <c r="Q1211" s="5" t="s">
        <v>4323</v>
      </c>
      <c r="R1211">
        <v>42.24</v>
      </c>
      <c r="S1211">
        <v>10</v>
      </c>
      <c r="T1211">
        <v>0.2</v>
      </c>
      <c r="U1211">
        <v>13.2</v>
      </c>
      <c r="V1211" t="s">
        <v>1465</v>
      </c>
      <c r="W1211" t="s">
        <v>1451</v>
      </c>
      <c r="X1211">
        <v>1</v>
      </c>
      <c r="Y1211" t="s">
        <v>1452</v>
      </c>
    </row>
    <row r="1212" spans="1:25" x14ac:dyDescent="0.25">
      <c r="A1212">
        <v>4132</v>
      </c>
      <c r="B1212" s="5" t="s">
        <v>335</v>
      </c>
      <c r="C1212" s="9">
        <v>42042</v>
      </c>
      <c r="D1212" s="9">
        <v>42254</v>
      </c>
      <c r="E1212" s="5" t="s">
        <v>1508</v>
      </c>
      <c r="F1212" s="5" t="s">
        <v>2668</v>
      </c>
      <c r="G1212" s="5" t="s">
        <v>2669</v>
      </c>
      <c r="H1212" s="5" t="s">
        <v>1445</v>
      </c>
      <c r="I1212" s="5" t="s">
        <v>1497</v>
      </c>
      <c r="J1212" s="5" t="s">
        <v>4324</v>
      </c>
      <c r="K1212" s="5" t="s">
        <v>30</v>
      </c>
      <c r="L1212">
        <v>33021</v>
      </c>
      <c r="M1212" s="5" t="s">
        <v>1443</v>
      </c>
      <c r="N1212" s="5" t="s">
        <v>4325</v>
      </c>
      <c r="O1212" s="5" t="s">
        <v>2</v>
      </c>
      <c r="P1212" s="5" t="s">
        <v>17</v>
      </c>
      <c r="Q1212" s="5" t="s">
        <v>4210</v>
      </c>
      <c r="R1212">
        <v>11.952</v>
      </c>
      <c r="S1212">
        <v>3</v>
      </c>
      <c r="T1212">
        <v>0.2</v>
      </c>
      <c r="U1212">
        <v>4.0338000000000003</v>
      </c>
      <c r="V1212" t="s">
        <v>1465</v>
      </c>
      <c r="W1212" t="s">
        <v>1451</v>
      </c>
      <c r="X1212">
        <v>2</v>
      </c>
      <c r="Y1212" t="s">
        <v>1453</v>
      </c>
    </row>
    <row r="1213" spans="1:25" x14ac:dyDescent="0.25">
      <c r="A1213">
        <v>4133</v>
      </c>
      <c r="B1213" s="5" t="s">
        <v>335</v>
      </c>
      <c r="C1213" s="9">
        <v>42042</v>
      </c>
      <c r="D1213" s="9">
        <v>42254</v>
      </c>
      <c r="E1213" s="5" t="s">
        <v>1508</v>
      </c>
      <c r="F1213" s="5" t="s">
        <v>2668</v>
      </c>
      <c r="G1213" s="5" t="s">
        <v>2669</v>
      </c>
      <c r="H1213" s="5" t="s">
        <v>1445</v>
      </c>
      <c r="I1213" s="5" t="s">
        <v>1497</v>
      </c>
      <c r="J1213" s="5" t="s">
        <v>4324</v>
      </c>
      <c r="K1213" s="5" t="s">
        <v>30</v>
      </c>
      <c r="L1213">
        <v>33021</v>
      </c>
      <c r="M1213" s="5" t="s">
        <v>1443</v>
      </c>
      <c r="N1213" s="5" t="s">
        <v>4207</v>
      </c>
      <c r="O1213" s="5" t="s">
        <v>2</v>
      </c>
      <c r="P1213" s="5" t="s">
        <v>17</v>
      </c>
      <c r="Q1213" s="5" t="s">
        <v>4208</v>
      </c>
      <c r="R1213">
        <v>15.552</v>
      </c>
      <c r="S1213">
        <v>3</v>
      </c>
      <c r="T1213">
        <v>0.2</v>
      </c>
      <c r="U1213">
        <v>5.6375999999999999</v>
      </c>
      <c r="V1213" t="s">
        <v>1465</v>
      </c>
      <c r="W1213" t="s">
        <v>1451</v>
      </c>
      <c r="X1213">
        <v>2</v>
      </c>
      <c r="Y1213" t="s">
        <v>1453</v>
      </c>
    </row>
    <row r="1214" spans="1:25" x14ac:dyDescent="0.25">
      <c r="A1214">
        <v>4153</v>
      </c>
      <c r="B1214" s="5" t="s">
        <v>840</v>
      </c>
      <c r="C1214" s="9">
        <v>42925</v>
      </c>
      <c r="D1214" s="9">
        <v>43048</v>
      </c>
      <c r="E1214" s="5" t="s">
        <v>1508</v>
      </c>
      <c r="F1214" s="5" t="s">
        <v>1770</v>
      </c>
      <c r="G1214" s="5" t="s">
        <v>1771</v>
      </c>
      <c r="H1214" s="5" t="s">
        <v>1445</v>
      </c>
      <c r="I1214" s="5" t="s">
        <v>1497</v>
      </c>
      <c r="J1214" s="5" t="s">
        <v>2826</v>
      </c>
      <c r="K1214" s="5" t="s">
        <v>55</v>
      </c>
      <c r="L1214">
        <v>19134</v>
      </c>
      <c r="M1214" s="5" t="s">
        <v>1442</v>
      </c>
      <c r="N1214" s="5" t="s">
        <v>4326</v>
      </c>
      <c r="O1214" s="5" t="s">
        <v>2</v>
      </c>
      <c r="P1214" s="5" t="s">
        <v>17</v>
      </c>
      <c r="Q1214" s="5" t="s">
        <v>4327</v>
      </c>
      <c r="R1214">
        <v>15.552</v>
      </c>
      <c r="S1214">
        <v>3</v>
      </c>
      <c r="T1214">
        <v>0.2</v>
      </c>
      <c r="U1214">
        <v>5.4432</v>
      </c>
      <c r="V1214" t="s">
        <v>1468</v>
      </c>
      <c r="W1214" t="s">
        <v>1458</v>
      </c>
      <c r="X1214">
        <v>7</v>
      </c>
      <c r="Y1214" t="s">
        <v>1459</v>
      </c>
    </row>
    <row r="1215" spans="1:25" x14ac:dyDescent="0.25">
      <c r="A1215">
        <v>4159</v>
      </c>
      <c r="B1215" s="5" t="s">
        <v>168</v>
      </c>
      <c r="C1215" s="9">
        <v>41650</v>
      </c>
      <c r="D1215" s="9">
        <v>41862</v>
      </c>
      <c r="E1215" s="5" t="s">
        <v>1508</v>
      </c>
      <c r="F1215" s="5" t="s">
        <v>4328</v>
      </c>
      <c r="G1215" s="5" t="s">
        <v>4329</v>
      </c>
      <c r="H1215" s="5" t="s">
        <v>1446</v>
      </c>
      <c r="I1215" s="5" t="s">
        <v>1497</v>
      </c>
      <c r="J1215" s="5" t="s">
        <v>2003</v>
      </c>
      <c r="K1215" s="5" t="s">
        <v>33</v>
      </c>
      <c r="L1215">
        <v>60610</v>
      </c>
      <c r="M1215" s="5" t="s">
        <v>1441</v>
      </c>
      <c r="N1215" s="5" t="s">
        <v>4330</v>
      </c>
      <c r="O1215" s="5" t="s">
        <v>2</v>
      </c>
      <c r="P1215" s="5" t="s">
        <v>17</v>
      </c>
      <c r="Q1215" s="5" t="s">
        <v>4331</v>
      </c>
      <c r="R1215">
        <v>15.696</v>
      </c>
      <c r="S1215">
        <v>3</v>
      </c>
      <c r="T1215">
        <v>0.2</v>
      </c>
      <c r="U1215">
        <v>5.1012000000000004</v>
      </c>
      <c r="V1215" t="s">
        <v>1450</v>
      </c>
      <c r="W1215" t="s">
        <v>1451</v>
      </c>
      <c r="X1215">
        <v>1</v>
      </c>
      <c r="Y1215" t="s">
        <v>1452</v>
      </c>
    </row>
    <row r="1216" spans="1:25" x14ac:dyDescent="0.25">
      <c r="A1216">
        <v>4192</v>
      </c>
      <c r="B1216" s="5" t="s">
        <v>389</v>
      </c>
      <c r="C1216" s="9">
        <v>42223</v>
      </c>
      <c r="D1216" s="9">
        <v>42223</v>
      </c>
      <c r="E1216" s="5" t="s">
        <v>1537</v>
      </c>
      <c r="F1216" s="5" t="s">
        <v>2694</v>
      </c>
      <c r="G1216" s="5" t="s">
        <v>2695</v>
      </c>
      <c r="H1216" s="5" t="s">
        <v>1445</v>
      </c>
      <c r="I1216" s="5" t="s">
        <v>1497</v>
      </c>
      <c r="J1216" s="5" t="s">
        <v>1503</v>
      </c>
      <c r="K1216" s="5" t="s">
        <v>59</v>
      </c>
      <c r="L1216">
        <v>77070</v>
      </c>
      <c r="M1216" s="5" t="s">
        <v>1441</v>
      </c>
      <c r="N1216" s="5" t="s">
        <v>4332</v>
      </c>
      <c r="O1216" s="5" t="s">
        <v>2</v>
      </c>
      <c r="P1216" s="5" t="s">
        <v>17</v>
      </c>
      <c r="Q1216" s="5" t="s">
        <v>4333</v>
      </c>
      <c r="R1216">
        <v>21.12</v>
      </c>
      <c r="S1216">
        <v>5</v>
      </c>
      <c r="T1216">
        <v>0.2</v>
      </c>
      <c r="U1216">
        <v>6.6</v>
      </c>
      <c r="V1216" t="s">
        <v>1465</v>
      </c>
      <c r="W1216" t="s">
        <v>1458</v>
      </c>
      <c r="X1216">
        <v>8</v>
      </c>
      <c r="Y1216" t="s">
        <v>1460</v>
      </c>
    </row>
    <row r="1217" spans="1:25" x14ac:dyDescent="0.25">
      <c r="A1217">
        <v>4232</v>
      </c>
      <c r="B1217" s="5" t="s">
        <v>841</v>
      </c>
      <c r="C1217" s="9">
        <v>42862</v>
      </c>
      <c r="D1217" s="9">
        <v>43015</v>
      </c>
      <c r="E1217" s="5" t="s">
        <v>1508</v>
      </c>
      <c r="F1217" s="5" t="s">
        <v>1668</v>
      </c>
      <c r="G1217" s="5" t="s">
        <v>1669</v>
      </c>
      <c r="H1217" s="5" t="s">
        <v>1446</v>
      </c>
      <c r="I1217" s="5" t="s">
        <v>1497</v>
      </c>
      <c r="J1217" s="5" t="s">
        <v>1534</v>
      </c>
      <c r="K1217" s="5" t="s">
        <v>59</v>
      </c>
      <c r="L1217">
        <v>75220</v>
      </c>
      <c r="M1217" s="5" t="s">
        <v>1441</v>
      </c>
      <c r="N1217" s="5" t="s">
        <v>4334</v>
      </c>
      <c r="O1217" s="5" t="s">
        <v>2</v>
      </c>
      <c r="P1217" s="5" t="s">
        <v>17</v>
      </c>
      <c r="Q1217" s="5" t="s">
        <v>4335</v>
      </c>
      <c r="R1217">
        <v>15.552</v>
      </c>
      <c r="S1217">
        <v>3</v>
      </c>
      <c r="T1217">
        <v>0.2</v>
      </c>
      <c r="U1217">
        <v>5.6375999999999999</v>
      </c>
      <c r="V1217" t="s">
        <v>1468</v>
      </c>
      <c r="W1217" t="s">
        <v>1455</v>
      </c>
      <c r="X1217">
        <v>5</v>
      </c>
      <c r="Y1217" t="s">
        <v>70</v>
      </c>
    </row>
    <row r="1218" spans="1:25" x14ac:dyDescent="0.25">
      <c r="A1218">
        <v>4233</v>
      </c>
      <c r="B1218" s="5" t="s">
        <v>841</v>
      </c>
      <c r="C1218" s="9">
        <v>42862</v>
      </c>
      <c r="D1218" s="9">
        <v>43015</v>
      </c>
      <c r="E1218" s="5" t="s">
        <v>1508</v>
      </c>
      <c r="F1218" s="5" t="s">
        <v>1668</v>
      </c>
      <c r="G1218" s="5" t="s">
        <v>1669</v>
      </c>
      <c r="H1218" s="5" t="s">
        <v>1446</v>
      </c>
      <c r="I1218" s="5" t="s">
        <v>1497</v>
      </c>
      <c r="J1218" s="5" t="s">
        <v>1534</v>
      </c>
      <c r="K1218" s="5" t="s">
        <v>59</v>
      </c>
      <c r="L1218">
        <v>75220</v>
      </c>
      <c r="M1218" s="5" t="s">
        <v>1441</v>
      </c>
      <c r="N1218" s="5" t="s">
        <v>4218</v>
      </c>
      <c r="O1218" s="5" t="s">
        <v>2</v>
      </c>
      <c r="P1218" s="5" t="s">
        <v>17</v>
      </c>
      <c r="Q1218" s="5" t="s">
        <v>4336</v>
      </c>
      <c r="R1218">
        <v>31.103999999999999</v>
      </c>
      <c r="S1218">
        <v>6</v>
      </c>
      <c r="T1218">
        <v>0.2</v>
      </c>
      <c r="U1218">
        <v>11.2752</v>
      </c>
      <c r="V1218" t="s">
        <v>1468</v>
      </c>
      <c r="W1218" t="s">
        <v>1455</v>
      </c>
      <c r="X1218">
        <v>5</v>
      </c>
      <c r="Y1218" t="s">
        <v>70</v>
      </c>
    </row>
    <row r="1219" spans="1:25" x14ac:dyDescent="0.25">
      <c r="A1219">
        <v>4330</v>
      </c>
      <c r="B1219" s="5" t="s">
        <v>1114</v>
      </c>
      <c r="C1219" s="9">
        <v>42804</v>
      </c>
      <c r="D1219" s="9">
        <v>42988</v>
      </c>
      <c r="E1219" s="5" t="s">
        <v>1508</v>
      </c>
      <c r="F1219" s="5" t="s">
        <v>2517</v>
      </c>
      <c r="G1219" s="5" t="s">
        <v>2518</v>
      </c>
      <c r="H1219" s="5" t="s">
        <v>1445</v>
      </c>
      <c r="I1219" s="5" t="s">
        <v>1497</v>
      </c>
      <c r="J1219" s="5" t="s">
        <v>2751</v>
      </c>
      <c r="K1219" s="5" t="s">
        <v>30</v>
      </c>
      <c r="L1219">
        <v>33012</v>
      </c>
      <c r="M1219" s="5" t="s">
        <v>1443</v>
      </c>
      <c r="N1219" s="5" t="s">
        <v>4337</v>
      </c>
      <c r="O1219" s="5" t="s">
        <v>2</v>
      </c>
      <c r="P1219" s="5" t="s">
        <v>17</v>
      </c>
      <c r="Q1219" s="5" t="s">
        <v>4338</v>
      </c>
      <c r="R1219">
        <v>15.552</v>
      </c>
      <c r="S1219">
        <v>3</v>
      </c>
      <c r="T1219">
        <v>0.2</v>
      </c>
      <c r="U1219">
        <v>5.4432</v>
      </c>
      <c r="V1219" t="s">
        <v>1468</v>
      </c>
      <c r="W1219" t="s">
        <v>1451</v>
      </c>
      <c r="X1219">
        <v>3</v>
      </c>
      <c r="Y1219" t="s">
        <v>1454</v>
      </c>
    </row>
    <row r="1220" spans="1:25" x14ac:dyDescent="0.25">
      <c r="A1220">
        <v>4358</v>
      </c>
      <c r="B1220" s="5" t="s">
        <v>1185</v>
      </c>
      <c r="C1220" s="9">
        <v>43051</v>
      </c>
      <c r="D1220" s="9">
        <v>43051</v>
      </c>
      <c r="E1220" s="5" t="s">
        <v>1537</v>
      </c>
      <c r="F1220" s="5" t="s">
        <v>2235</v>
      </c>
      <c r="G1220" s="5" t="s">
        <v>2236</v>
      </c>
      <c r="H1220" s="5" t="s">
        <v>1445</v>
      </c>
      <c r="I1220" s="5" t="s">
        <v>1497</v>
      </c>
      <c r="J1220" s="5" t="s">
        <v>2085</v>
      </c>
      <c r="K1220" s="5" t="s">
        <v>33</v>
      </c>
      <c r="L1220">
        <v>60505</v>
      </c>
      <c r="M1220" s="5" t="s">
        <v>1441</v>
      </c>
      <c r="N1220" s="5" t="s">
        <v>4320</v>
      </c>
      <c r="O1220" s="5" t="s">
        <v>2</v>
      </c>
      <c r="P1220" s="5" t="s">
        <v>17</v>
      </c>
      <c r="Q1220" s="5" t="s">
        <v>4321</v>
      </c>
      <c r="R1220">
        <v>10.368</v>
      </c>
      <c r="S1220">
        <v>2</v>
      </c>
      <c r="T1220">
        <v>0.2</v>
      </c>
      <c r="U1220">
        <v>3.6288</v>
      </c>
      <c r="V1220" t="s">
        <v>1468</v>
      </c>
      <c r="W1220" t="s">
        <v>1462</v>
      </c>
      <c r="X1220">
        <v>11</v>
      </c>
      <c r="Y1220" t="s">
        <v>1466</v>
      </c>
    </row>
    <row r="1221" spans="1:25" x14ac:dyDescent="0.25">
      <c r="A1221">
        <v>4494</v>
      </c>
      <c r="B1221" s="5" t="s">
        <v>235</v>
      </c>
      <c r="C1221" s="9">
        <v>41651</v>
      </c>
      <c r="D1221" s="9">
        <v>41710</v>
      </c>
      <c r="E1221" s="5" t="s">
        <v>1525</v>
      </c>
      <c r="F1221" s="5" t="s">
        <v>1664</v>
      </c>
      <c r="G1221" s="5" t="s">
        <v>1665</v>
      </c>
      <c r="H1221" s="5" t="s">
        <v>1445</v>
      </c>
      <c r="I1221" s="5" t="s">
        <v>1497</v>
      </c>
      <c r="J1221" s="5" t="s">
        <v>1978</v>
      </c>
      <c r="K1221" s="5" t="s">
        <v>52</v>
      </c>
      <c r="L1221">
        <v>43229</v>
      </c>
      <c r="M1221" s="5" t="s">
        <v>1442</v>
      </c>
      <c r="N1221" s="5" t="s">
        <v>4339</v>
      </c>
      <c r="O1221" s="5" t="s">
        <v>2</v>
      </c>
      <c r="P1221" s="5" t="s">
        <v>17</v>
      </c>
      <c r="Q1221" s="5" t="s">
        <v>4340</v>
      </c>
      <c r="R1221">
        <v>36.287999999999997</v>
      </c>
      <c r="S1221">
        <v>7</v>
      </c>
      <c r="T1221">
        <v>0.2</v>
      </c>
      <c r="U1221">
        <v>12.700799999999999</v>
      </c>
      <c r="V1221" t="s">
        <v>1450</v>
      </c>
      <c r="W1221" t="s">
        <v>1451</v>
      </c>
      <c r="X1221">
        <v>1</v>
      </c>
      <c r="Y1221" t="s">
        <v>1452</v>
      </c>
    </row>
    <row r="1222" spans="1:25" x14ac:dyDescent="0.25">
      <c r="A1222">
        <v>4568</v>
      </c>
      <c r="B1222" s="5" t="s">
        <v>1415</v>
      </c>
      <c r="C1222" s="9">
        <v>42806</v>
      </c>
      <c r="D1222" s="9">
        <v>43020</v>
      </c>
      <c r="E1222" s="5" t="s">
        <v>1508</v>
      </c>
      <c r="F1222" s="5" t="s">
        <v>2058</v>
      </c>
      <c r="G1222" s="5" t="s">
        <v>2059</v>
      </c>
      <c r="H1222" s="5" t="s">
        <v>1445</v>
      </c>
      <c r="I1222" s="5" t="s">
        <v>1497</v>
      </c>
      <c r="J1222" s="5" t="s">
        <v>2433</v>
      </c>
      <c r="K1222" s="5" t="s">
        <v>51</v>
      </c>
      <c r="L1222">
        <v>28314</v>
      </c>
      <c r="M1222" s="5" t="s">
        <v>1443</v>
      </c>
      <c r="N1222" s="5" t="s">
        <v>4309</v>
      </c>
      <c r="O1222" s="5" t="s">
        <v>2</v>
      </c>
      <c r="P1222" s="5" t="s">
        <v>17</v>
      </c>
      <c r="Q1222" s="5" t="s">
        <v>4310</v>
      </c>
      <c r="R1222">
        <v>24.448</v>
      </c>
      <c r="S1222">
        <v>4</v>
      </c>
      <c r="T1222">
        <v>0.2</v>
      </c>
      <c r="U1222">
        <v>8.8623999999999992</v>
      </c>
      <c r="V1222" t="s">
        <v>1468</v>
      </c>
      <c r="W1222" t="s">
        <v>1451</v>
      </c>
      <c r="X1222">
        <v>3</v>
      </c>
      <c r="Y1222" t="s">
        <v>1454</v>
      </c>
    </row>
    <row r="1223" spans="1:25" x14ac:dyDescent="0.25">
      <c r="A1223">
        <v>4659</v>
      </c>
      <c r="B1223" s="5" t="s">
        <v>337</v>
      </c>
      <c r="C1223" s="9">
        <v>42068</v>
      </c>
      <c r="D1223" s="9">
        <v>42190</v>
      </c>
      <c r="E1223" s="5" t="s">
        <v>1508</v>
      </c>
      <c r="F1223" s="5" t="s">
        <v>2735</v>
      </c>
      <c r="G1223" s="5" t="s">
        <v>2736</v>
      </c>
      <c r="H1223" s="5" t="s">
        <v>1445</v>
      </c>
      <c r="I1223" s="5" t="s">
        <v>1497</v>
      </c>
      <c r="J1223" s="5" t="s">
        <v>2826</v>
      </c>
      <c r="K1223" s="5" t="s">
        <v>55</v>
      </c>
      <c r="L1223">
        <v>19140</v>
      </c>
      <c r="M1223" s="5" t="s">
        <v>1442</v>
      </c>
      <c r="N1223" s="5" t="s">
        <v>4341</v>
      </c>
      <c r="O1223" s="5" t="s">
        <v>2</v>
      </c>
      <c r="P1223" s="5" t="s">
        <v>17</v>
      </c>
      <c r="Q1223" s="5" t="s">
        <v>4342</v>
      </c>
      <c r="R1223">
        <v>7.968</v>
      </c>
      <c r="S1223">
        <v>2</v>
      </c>
      <c r="T1223">
        <v>0.2</v>
      </c>
      <c r="U1223">
        <v>2.8883999999999999</v>
      </c>
      <c r="V1223" t="s">
        <v>1465</v>
      </c>
      <c r="W1223" t="s">
        <v>1451</v>
      </c>
      <c r="X1223">
        <v>3</v>
      </c>
      <c r="Y1223" t="s">
        <v>1454</v>
      </c>
    </row>
    <row r="1224" spans="1:25" x14ac:dyDescent="0.25">
      <c r="A1224">
        <v>4756</v>
      </c>
      <c r="B1224" s="5" t="s">
        <v>977</v>
      </c>
      <c r="C1224" s="9">
        <v>42796</v>
      </c>
      <c r="D1224" s="9">
        <v>42949</v>
      </c>
      <c r="E1224" s="5" t="s">
        <v>1508</v>
      </c>
      <c r="F1224" s="5" t="s">
        <v>1824</v>
      </c>
      <c r="G1224" s="5" t="s">
        <v>1825</v>
      </c>
      <c r="H1224" s="5" t="s">
        <v>1445</v>
      </c>
      <c r="I1224" s="5" t="s">
        <v>1497</v>
      </c>
      <c r="J1224" s="5" t="s">
        <v>2512</v>
      </c>
      <c r="K1224" s="5" t="s">
        <v>30</v>
      </c>
      <c r="L1224">
        <v>33024</v>
      </c>
      <c r="M1224" s="5" t="s">
        <v>1443</v>
      </c>
      <c r="N1224" s="5" t="s">
        <v>4343</v>
      </c>
      <c r="O1224" s="5" t="s">
        <v>2</v>
      </c>
      <c r="P1224" s="5" t="s">
        <v>17</v>
      </c>
      <c r="Q1224" s="5" t="s">
        <v>4344</v>
      </c>
      <c r="R1224">
        <v>115.29600000000001</v>
      </c>
      <c r="S1224">
        <v>3</v>
      </c>
      <c r="T1224">
        <v>0.2</v>
      </c>
      <c r="U1224">
        <v>40.3536</v>
      </c>
      <c r="V1224" t="s">
        <v>1468</v>
      </c>
      <c r="W1224" t="s">
        <v>1451</v>
      </c>
      <c r="X1224">
        <v>3</v>
      </c>
      <c r="Y1224" t="s">
        <v>1454</v>
      </c>
    </row>
    <row r="1225" spans="1:25" x14ac:dyDescent="0.25">
      <c r="A1225">
        <v>4769</v>
      </c>
      <c r="B1225" s="5" t="s">
        <v>1166</v>
      </c>
      <c r="C1225" s="9">
        <v>42772</v>
      </c>
      <c r="D1225" s="9">
        <v>42800</v>
      </c>
      <c r="E1225" s="5" t="s">
        <v>1537</v>
      </c>
      <c r="F1225" s="5" t="s">
        <v>3360</v>
      </c>
      <c r="G1225" s="5" t="s">
        <v>3361</v>
      </c>
      <c r="H1225" s="5" t="s">
        <v>1445</v>
      </c>
      <c r="I1225" s="5" t="s">
        <v>1497</v>
      </c>
      <c r="J1225" s="5" t="s">
        <v>2015</v>
      </c>
      <c r="K1225" s="5" t="s">
        <v>51</v>
      </c>
      <c r="L1225">
        <v>28540</v>
      </c>
      <c r="M1225" s="5" t="s">
        <v>1443</v>
      </c>
      <c r="N1225" s="5" t="s">
        <v>4345</v>
      </c>
      <c r="O1225" s="5" t="s">
        <v>2</v>
      </c>
      <c r="P1225" s="5" t="s">
        <v>17</v>
      </c>
      <c r="Q1225" s="5" t="s">
        <v>4346</v>
      </c>
      <c r="R1225">
        <v>25.344000000000001</v>
      </c>
      <c r="S1225">
        <v>4</v>
      </c>
      <c r="T1225">
        <v>0.2</v>
      </c>
      <c r="U1225">
        <v>9.1872000000000007</v>
      </c>
      <c r="V1225" t="s">
        <v>1468</v>
      </c>
      <c r="W1225" t="s">
        <v>1451</v>
      </c>
      <c r="X1225">
        <v>2</v>
      </c>
      <c r="Y1225" t="s">
        <v>1453</v>
      </c>
    </row>
    <row r="1226" spans="1:25" x14ac:dyDescent="0.25">
      <c r="A1226">
        <v>4839</v>
      </c>
      <c r="B1226" s="5" t="s">
        <v>875</v>
      </c>
      <c r="C1226" s="9">
        <v>42741</v>
      </c>
      <c r="D1226" s="9">
        <v>42800</v>
      </c>
      <c r="E1226" s="5" t="s">
        <v>1494</v>
      </c>
      <c r="F1226" s="5" t="s">
        <v>2045</v>
      </c>
      <c r="G1226" s="5" t="s">
        <v>2046</v>
      </c>
      <c r="H1226" s="5" t="s">
        <v>1445</v>
      </c>
      <c r="I1226" s="5" t="s">
        <v>1497</v>
      </c>
      <c r="J1226" s="5" t="s">
        <v>2047</v>
      </c>
      <c r="K1226" s="5" t="s">
        <v>52</v>
      </c>
      <c r="L1226">
        <v>43017</v>
      </c>
      <c r="M1226" s="5" t="s">
        <v>1442</v>
      </c>
      <c r="N1226" s="5" t="s">
        <v>4347</v>
      </c>
      <c r="O1226" s="5" t="s">
        <v>2</v>
      </c>
      <c r="P1226" s="5" t="s">
        <v>17</v>
      </c>
      <c r="Q1226" s="5" t="s">
        <v>4348</v>
      </c>
      <c r="R1226">
        <v>27.744</v>
      </c>
      <c r="S1226">
        <v>6</v>
      </c>
      <c r="T1226">
        <v>0.2</v>
      </c>
      <c r="U1226">
        <v>10.0572</v>
      </c>
      <c r="V1226" t="s">
        <v>1468</v>
      </c>
      <c r="W1226" t="s">
        <v>1451</v>
      </c>
      <c r="X1226">
        <v>1</v>
      </c>
      <c r="Y1226" t="s">
        <v>1452</v>
      </c>
    </row>
    <row r="1227" spans="1:25" x14ac:dyDescent="0.25">
      <c r="A1227">
        <v>4972</v>
      </c>
      <c r="B1227" s="5" t="s">
        <v>1342</v>
      </c>
      <c r="C1227" s="9">
        <v>42532</v>
      </c>
      <c r="D1227" s="9">
        <v>42624</v>
      </c>
      <c r="E1227" s="5" t="s">
        <v>1494</v>
      </c>
      <c r="F1227" s="5" t="s">
        <v>2226</v>
      </c>
      <c r="G1227" s="5" t="s">
        <v>2227</v>
      </c>
      <c r="H1227" s="5" t="s">
        <v>1446</v>
      </c>
      <c r="I1227" s="5" t="s">
        <v>1497</v>
      </c>
      <c r="J1227" s="5" t="s">
        <v>2015</v>
      </c>
      <c r="K1227" s="5" t="s">
        <v>30</v>
      </c>
      <c r="L1227">
        <v>32216</v>
      </c>
      <c r="M1227" s="5" t="s">
        <v>1443</v>
      </c>
      <c r="N1227" s="5" t="s">
        <v>4349</v>
      </c>
      <c r="O1227" s="5" t="s">
        <v>2</v>
      </c>
      <c r="P1227" s="5" t="s">
        <v>17</v>
      </c>
      <c r="Q1227" s="5" t="s">
        <v>4350</v>
      </c>
      <c r="R1227">
        <v>36.112000000000002</v>
      </c>
      <c r="S1227">
        <v>2</v>
      </c>
      <c r="T1227">
        <v>0.2</v>
      </c>
      <c r="U1227">
        <v>12.639200000000001</v>
      </c>
      <c r="V1227" t="s">
        <v>1467</v>
      </c>
      <c r="W1227" t="s">
        <v>1455</v>
      </c>
      <c r="X1227">
        <v>6</v>
      </c>
      <c r="Y1227" t="s">
        <v>1457</v>
      </c>
    </row>
    <row r="1228" spans="1:25" x14ac:dyDescent="0.25">
      <c r="A1228">
        <v>4974</v>
      </c>
      <c r="B1228" s="5" t="s">
        <v>1342</v>
      </c>
      <c r="C1228" s="9">
        <v>42532</v>
      </c>
      <c r="D1228" s="9">
        <v>42624</v>
      </c>
      <c r="E1228" s="5" t="s">
        <v>1494</v>
      </c>
      <c r="F1228" s="5" t="s">
        <v>2226</v>
      </c>
      <c r="G1228" s="5" t="s">
        <v>2227</v>
      </c>
      <c r="H1228" s="5" t="s">
        <v>1446</v>
      </c>
      <c r="I1228" s="5" t="s">
        <v>1497</v>
      </c>
      <c r="J1228" s="5" t="s">
        <v>2015</v>
      </c>
      <c r="K1228" s="5" t="s">
        <v>30</v>
      </c>
      <c r="L1228">
        <v>32216</v>
      </c>
      <c r="M1228" s="5" t="s">
        <v>1443</v>
      </c>
      <c r="N1228" s="5" t="s">
        <v>4351</v>
      </c>
      <c r="O1228" s="5" t="s">
        <v>2</v>
      </c>
      <c r="P1228" s="5" t="s">
        <v>17</v>
      </c>
      <c r="Q1228" s="5" t="s">
        <v>4352</v>
      </c>
      <c r="R1228">
        <v>88.768000000000001</v>
      </c>
      <c r="S1228">
        <v>2</v>
      </c>
      <c r="T1228">
        <v>0.2</v>
      </c>
      <c r="U1228">
        <v>31.0688</v>
      </c>
      <c r="V1228" t="s">
        <v>1467</v>
      </c>
      <c r="W1228" t="s">
        <v>1455</v>
      </c>
      <c r="X1228">
        <v>6</v>
      </c>
      <c r="Y1228" t="s">
        <v>1457</v>
      </c>
    </row>
    <row r="1229" spans="1:25" x14ac:dyDescent="0.25">
      <c r="A1229">
        <v>5084</v>
      </c>
      <c r="B1229" s="5" t="s">
        <v>760</v>
      </c>
      <c r="C1229" s="9">
        <v>42591</v>
      </c>
      <c r="D1229" s="9">
        <v>42713</v>
      </c>
      <c r="E1229" s="5" t="s">
        <v>1508</v>
      </c>
      <c r="F1229" s="5" t="s">
        <v>3289</v>
      </c>
      <c r="G1229" s="5" t="s">
        <v>3290</v>
      </c>
      <c r="H1229" s="5" t="s">
        <v>1445</v>
      </c>
      <c r="I1229" s="5" t="s">
        <v>1497</v>
      </c>
      <c r="J1229" s="5" t="s">
        <v>3139</v>
      </c>
      <c r="K1229" s="5" t="s">
        <v>51</v>
      </c>
      <c r="L1229">
        <v>28110</v>
      </c>
      <c r="M1229" s="5" t="s">
        <v>1443</v>
      </c>
      <c r="N1229" s="5" t="s">
        <v>4353</v>
      </c>
      <c r="O1229" s="5" t="s">
        <v>2</v>
      </c>
      <c r="P1229" s="5" t="s">
        <v>17</v>
      </c>
      <c r="Q1229" s="5" t="s">
        <v>4354</v>
      </c>
      <c r="R1229">
        <v>64.703999999999994</v>
      </c>
      <c r="S1229">
        <v>3</v>
      </c>
      <c r="T1229">
        <v>0.2</v>
      </c>
      <c r="U1229">
        <v>23.455200000000001</v>
      </c>
      <c r="V1229" t="s">
        <v>1467</v>
      </c>
      <c r="W1229" t="s">
        <v>1458</v>
      </c>
      <c r="X1229">
        <v>8</v>
      </c>
      <c r="Y1229" t="s">
        <v>1460</v>
      </c>
    </row>
    <row r="1230" spans="1:25" x14ac:dyDescent="0.25">
      <c r="A1230">
        <v>5090</v>
      </c>
      <c r="B1230" s="5" t="s">
        <v>1012</v>
      </c>
      <c r="C1230" s="9">
        <v>42833</v>
      </c>
      <c r="D1230" s="9">
        <v>42924</v>
      </c>
      <c r="E1230" s="5" t="s">
        <v>1494</v>
      </c>
      <c r="F1230" s="5" t="s">
        <v>1739</v>
      </c>
      <c r="G1230" s="5" t="s">
        <v>1740</v>
      </c>
      <c r="H1230" s="5" t="s">
        <v>1446</v>
      </c>
      <c r="I1230" s="5" t="s">
        <v>1497</v>
      </c>
      <c r="J1230" s="5" t="s">
        <v>4069</v>
      </c>
      <c r="K1230" s="5" t="s">
        <v>27</v>
      </c>
      <c r="L1230">
        <v>80538</v>
      </c>
      <c r="M1230" s="5" t="s">
        <v>1444</v>
      </c>
      <c r="N1230" s="5" t="s">
        <v>4355</v>
      </c>
      <c r="O1230" s="5" t="s">
        <v>2</v>
      </c>
      <c r="P1230" s="5" t="s">
        <v>17</v>
      </c>
      <c r="Q1230" s="5" t="s">
        <v>4356</v>
      </c>
      <c r="R1230">
        <v>7.968</v>
      </c>
      <c r="S1230">
        <v>2</v>
      </c>
      <c r="T1230">
        <v>0.2</v>
      </c>
      <c r="U1230">
        <v>2.8883999999999999</v>
      </c>
      <c r="V1230" t="s">
        <v>1468</v>
      </c>
      <c r="W1230" t="s">
        <v>1455</v>
      </c>
      <c r="X1230">
        <v>4</v>
      </c>
      <c r="Y1230" t="s">
        <v>1456</v>
      </c>
    </row>
    <row r="1231" spans="1:25" x14ac:dyDescent="0.25">
      <c r="A1231">
        <v>5296</v>
      </c>
      <c r="B1231" s="5" t="s">
        <v>1059</v>
      </c>
      <c r="C1231" s="9">
        <v>42828</v>
      </c>
      <c r="D1231" s="9">
        <v>42981</v>
      </c>
      <c r="E1231" s="5" t="s">
        <v>1508</v>
      </c>
      <c r="F1231" s="5" t="s">
        <v>4357</v>
      </c>
      <c r="G1231" s="5" t="s">
        <v>4358</v>
      </c>
      <c r="H1231" s="5" t="s">
        <v>1445</v>
      </c>
      <c r="I1231" s="5" t="s">
        <v>1497</v>
      </c>
      <c r="J1231" s="5" t="s">
        <v>1503</v>
      </c>
      <c r="K1231" s="5" t="s">
        <v>59</v>
      </c>
      <c r="L1231">
        <v>77041</v>
      </c>
      <c r="M1231" s="5" t="s">
        <v>1441</v>
      </c>
      <c r="N1231" s="5" t="s">
        <v>4359</v>
      </c>
      <c r="O1231" s="5" t="s">
        <v>2</v>
      </c>
      <c r="P1231" s="5" t="s">
        <v>17</v>
      </c>
      <c r="Q1231" s="5" t="s">
        <v>4360</v>
      </c>
      <c r="R1231">
        <v>89.567999999999998</v>
      </c>
      <c r="S1231">
        <v>2</v>
      </c>
      <c r="T1231">
        <v>0.2</v>
      </c>
      <c r="U1231">
        <v>32.468400000000003</v>
      </c>
      <c r="V1231" t="s">
        <v>1468</v>
      </c>
      <c r="W1231" t="s">
        <v>1455</v>
      </c>
      <c r="X1231">
        <v>4</v>
      </c>
      <c r="Y1231" t="s">
        <v>1456</v>
      </c>
    </row>
    <row r="1232" spans="1:25" x14ac:dyDescent="0.25">
      <c r="A1232">
        <v>5319</v>
      </c>
      <c r="B1232" s="5" t="s">
        <v>1425</v>
      </c>
      <c r="C1232" s="9">
        <v>42776</v>
      </c>
      <c r="D1232" s="9">
        <v>42865</v>
      </c>
      <c r="E1232" s="5" t="s">
        <v>1494</v>
      </c>
      <c r="F1232" s="5" t="s">
        <v>2203</v>
      </c>
      <c r="G1232" s="5" t="s">
        <v>2204</v>
      </c>
      <c r="H1232" s="5" t="s">
        <v>1447</v>
      </c>
      <c r="I1232" s="5" t="s">
        <v>1497</v>
      </c>
      <c r="J1232" s="5" t="s">
        <v>2259</v>
      </c>
      <c r="K1232" s="5" t="s">
        <v>58</v>
      </c>
      <c r="L1232">
        <v>37918</v>
      </c>
      <c r="M1232" s="5" t="s">
        <v>1443</v>
      </c>
      <c r="N1232" s="5" t="s">
        <v>4361</v>
      </c>
      <c r="O1232" s="5" t="s">
        <v>2</v>
      </c>
      <c r="P1232" s="5" t="s">
        <v>17</v>
      </c>
      <c r="Q1232" s="5" t="s">
        <v>4362</v>
      </c>
      <c r="R1232">
        <v>20.736000000000001</v>
      </c>
      <c r="S1232">
        <v>4</v>
      </c>
      <c r="T1232">
        <v>0.2</v>
      </c>
      <c r="U1232">
        <v>7.2576000000000001</v>
      </c>
      <c r="V1232" t="s">
        <v>1468</v>
      </c>
      <c r="W1232" t="s">
        <v>1451</v>
      </c>
      <c r="X1232">
        <v>2</v>
      </c>
      <c r="Y1232" t="s">
        <v>1453</v>
      </c>
    </row>
    <row r="1233" spans="1:25" x14ac:dyDescent="0.25">
      <c r="A1233">
        <v>5352</v>
      </c>
      <c r="B1233" s="5" t="s">
        <v>638</v>
      </c>
      <c r="C1233" s="9">
        <v>42530</v>
      </c>
      <c r="D1233" s="9">
        <v>42713</v>
      </c>
      <c r="E1233" s="5" t="s">
        <v>1508</v>
      </c>
      <c r="F1233" s="5" t="s">
        <v>3119</v>
      </c>
      <c r="G1233" s="5" t="s">
        <v>3120</v>
      </c>
      <c r="H1233" s="5" t="s">
        <v>1446</v>
      </c>
      <c r="I1233" s="5" t="s">
        <v>1497</v>
      </c>
      <c r="J1233" s="5" t="s">
        <v>1534</v>
      </c>
      <c r="K1233" s="5" t="s">
        <v>59</v>
      </c>
      <c r="L1233">
        <v>75217</v>
      </c>
      <c r="M1233" s="5" t="s">
        <v>1441</v>
      </c>
      <c r="N1233" s="5" t="s">
        <v>4363</v>
      </c>
      <c r="O1233" s="5" t="s">
        <v>2</v>
      </c>
      <c r="P1233" s="5" t="s">
        <v>17</v>
      </c>
      <c r="Q1233" s="5" t="s">
        <v>4364</v>
      </c>
      <c r="R1233">
        <v>41.92</v>
      </c>
      <c r="S1233">
        <v>4</v>
      </c>
      <c r="T1233">
        <v>0.2</v>
      </c>
      <c r="U1233">
        <v>15.196</v>
      </c>
      <c r="V1233" t="s">
        <v>1467</v>
      </c>
      <c r="W1233" t="s">
        <v>1455</v>
      </c>
      <c r="X1233">
        <v>6</v>
      </c>
      <c r="Y1233" t="s">
        <v>1457</v>
      </c>
    </row>
    <row r="1234" spans="1:25" x14ac:dyDescent="0.25">
      <c r="A1234">
        <v>5382</v>
      </c>
      <c r="B1234" s="5" t="s">
        <v>734</v>
      </c>
      <c r="C1234" s="9">
        <v>42499</v>
      </c>
      <c r="D1234" s="9">
        <v>42560</v>
      </c>
      <c r="E1234" s="5" t="s">
        <v>1525</v>
      </c>
      <c r="F1234" s="5" t="s">
        <v>2720</v>
      </c>
      <c r="G1234" s="5" t="s">
        <v>2721</v>
      </c>
      <c r="H1234" s="5" t="s">
        <v>1446</v>
      </c>
      <c r="I1234" s="5" t="s">
        <v>1497</v>
      </c>
      <c r="J1234" s="5" t="s">
        <v>1503</v>
      </c>
      <c r="K1234" s="5" t="s">
        <v>59</v>
      </c>
      <c r="L1234">
        <v>77070</v>
      </c>
      <c r="M1234" s="5" t="s">
        <v>1441</v>
      </c>
      <c r="N1234" s="5" t="s">
        <v>4365</v>
      </c>
      <c r="O1234" s="5" t="s">
        <v>2</v>
      </c>
      <c r="P1234" s="5" t="s">
        <v>17</v>
      </c>
      <c r="Q1234" s="5" t="s">
        <v>4366</v>
      </c>
      <c r="R1234">
        <v>25.92</v>
      </c>
      <c r="S1234">
        <v>5</v>
      </c>
      <c r="T1234">
        <v>0.2</v>
      </c>
      <c r="U1234">
        <v>9.0719999999999992</v>
      </c>
      <c r="V1234" t="s">
        <v>1467</v>
      </c>
      <c r="W1234" t="s">
        <v>1455</v>
      </c>
      <c r="X1234">
        <v>5</v>
      </c>
      <c r="Y1234" t="s">
        <v>70</v>
      </c>
    </row>
    <row r="1235" spans="1:25" x14ac:dyDescent="0.25">
      <c r="A1235">
        <v>5384</v>
      </c>
      <c r="B1235" s="5" t="s">
        <v>734</v>
      </c>
      <c r="C1235" s="9">
        <v>42499</v>
      </c>
      <c r="D1235" s="9">
        <v>42560</v>
      </c>
      <c r="E1235" s="5" t="s">
        <v>1525</v>
      </c>
      <c r="F1235" s="5" t="s">
        <v>2720</v>
      </c>
      <c r="G1235" s="5" t="s">
        <v>2721</v>
      </c>
      <c r="H1235" s="5" t="s">
        <v>1446</v>
      </c>
      <c r="I1235" s="5" t="s">
        <v>1497</v>
      </c>
      <c r="J1235" s="5" t="s">
        <v>1503</v>
      </c>
      <c r="K1235" s="5" t="s">
        <v>59</v>
      </c>
      <c r="L1235">
        <v>77070</v>
      </c>
      <c r="M1235" s="5" t="s">
        <v>1441</v>
      </c>
      <c r="N1235" s="5" t="s">
        <v>4367</v>
      </c>
      <c r="O1235" s="5" t="s">
        <v>2</v>
      </c>
      <c r="P1235" s="5" t="s">
        <v>17</v>
      </c>
      <c r="Q1235" s="5" t="s">
        <v>4368</v>
      </c>
      <c r="R1235">
        <v>10.368</v>
      </c>
      <c r="S1235">
        <v>2</v>
      </c>
      <c r="T1235">
        <v>0.2</v>
      </c>
      <c r="U1235">
        <v>3.7584</v>
      </c>
      <c r="V1235" t="s">
        <v>1467</v>
      </c>
      <c r="W1235" t="s">
        <v>1455</v>
      </c>
      <c r="X1235">
        <v>5</v>
      </c>
      <c r="Y1235" t="s">
        <v>70</v>
      </c>
    </row>
    <row r="1236" spans="1:25" x14ac:dyDescent="0.25">
      <c r="A1236">
        <v>5521</v>
      </c>
      <c r="B1236" s="5" t="s">
        <v>934</v>
      </c>
      <c r="C1236" s="9">
        <v>42837</v>
      </c>
      <c r="D1236" s="9">
        <v>42990</v>
      </c>
      <c r="E1236" s="5" t="s">
        <v>1508</v>
      </c>
      <c r="F1236" s="5" t="s">
        <v>2919</v>
      </c>
      <c r="G1236" s="5" t="s">
        <v>2920</v>
      </c>
      <c r="H1236" s="5" t="s">
        <v>1446</v>
      </c>
      <c r="I1236" s="5" t="s">
        <v>1497</v>
      </c>
      <c r="J1236" s="5" t="s">
        <v>2826</v>
      </c>
      <c r="K1236" s="5" t="s">
        <v>55</v>
      </c>
      <c r="L1236">
        <v>19134</v>
      </c>
      <c r="M1236" s="5" t="s">
        <v>1442</v>
      </c>
      <c r="N1236" s="5" t="s">
        <v>4369</v>
      </c>
      <c r="O1236" s="5" t="s">
        <v>2</v>
      </c>
      <c r="P1236" s="5" t="s">
        <v>17</v>
      </c>
      <c r="Q1236" s="5" t="s">
        <v>4370</v>
      </c>
      <c r="R1236">
        <v>23.92</v>
      </c>
      <c r="S1236">
        <v>5</v>
      </c>
      <c r="T1236">
        <v>0.2</v>
      </c>
      <c r="U1236">
        <v>8.6709999999999994</v>
      </c>
      <c r="V1236" t="s">
        <v>1468</v>
      </c>
      <c r="W1236" t="s">
        <v>1455</v>
      </c>
      <c r="X1236">
        <v>4</v>
      </c>
      <c r="Y1236" t="s">
        <v>1456</v>
      </c>
    </row>
    <row r="1237" spans="1:25" x14ac:dyDescent="0.25">
      <c r="A1237">
        <v>5530</v>
      </c>
      <c r="B1237" s="5" t="s">
        <v>1031</v>
      </c>
      <c r="C1237" s="9">
        <v>42894</v>
      </c>
      <c r="D1237" s="9">
        <v>43047</v>
      </c>
      <c r="E1237" s="5" t="s">
        <v>1508</v>
      </c>
      <c r="F1237" s="5" t="s">
        <v>4371</v>
      </c>
      <c r="G1237" s="5" t="s">
        <v>4372</v>
      </c>
      <c r="H1237" s="5" t="s">
        <v>1446</v>
      </c>
      <c r="I1237" s="5" t="s">
        <v>1497</v>
      </c>
      <c r="J1237" s="5" t="s">
        <v>4373</v>
      </c>
      <c r="K1237" s="5" t="s">
        <v>59</v>
      </c>
      <c r="L1237">
        <v>75104</v>
      </c>
      <c r="M1237" s="5" t="s">
        <v>1441</v>
      </c>
      <c r="N1237" s="5" t="s">
        <v>4343</v>
      </c>
      <c r="O1237" s="5" t="s">
        <v>2</v>
      </c>
      <c r="P1237" s="5" t="s">
        <v>17</v>
      </c>
      <c r="Q1237" s="5" t="s">
        <v>4344</v>
      </c>
      <c r="R1237">
        <v>115.29600000000001</v>
      </c>
      <c r="S1237">
        <v>3</v>
      </c>
      <c r="T1237">
        <v>0.2</v>
      </c>
      <c r="U1237">
        <v>40.3536</v>
      </c>
      <c r="V1237" t="s">
        <v>1468</v>
      </c>
      <c r="W1237" t="s">
        <v>1455</v>
      </c>
      <c r="X1237">
        <v>6</v>
      </c>
      <c r="Y1237" t="s">
        <v>1457</v>
      </c>
    </row>
    <row r="1238" spans="1:25" x14ac:dyDescent="0.25">
      <c r="A1238">
        <v>5572</v>
      </c>
      <c r="B1238" s="5" t="s">
        <v>238</v>
      </c>
      <c r="C1238" s="9">
        <v>41771</v>
      </c>
      <c r="D1238" s="9">
        <v>41894</v>
      </c>
      <c r="E1238" s="5" t="s">
        <v>1508</v>
      </c>
      <c r="F1238" s="5" t="s">
        <v>1910</v>
      </c>
      <c r="G1238" s="5" t="s">
        <v>1911</v>
      </c>
      <c r="H1238" s="5" t="s">
        <v>1446</v>
      </c>
      <c r="I1238" s="5" t="s">
        <v>1497</v>
      </c>
      <c r="J1238" s="5" t="s">
        <v>1978</v>
      </c>
      <c r="K1238" s="5" t="s">
        <v>52</v>
      </c>
      <c r="L1238">
        <v>43229</v>
      </c>
      <c r="M1238" s="5" t="s">
        <v>1442</v>
      </c>
      <c r="N1238" s="5" t="s">
        <v>4374</v>
      </c>
      <c r="O1238" s="5" t="s">
        <v>2</v>
      </c>
      <c r="P1238" s="5" t="s">
        <v>17</v>
      </c>
      <c r="Q1238" s="5" t="s">
        <v>4375</v>
      </c>
      <c r="R1238">
        <v>98.376000000000005</v>
      </c>
      <c r="S1238">
        <v>3</v>
      </c>
      <c r="T1238">
        <v>0.2</v>
      </c>
      <c r="U1238">
        <v>35.661299999999997</v>
      </c>
      <c r="V1238" t="s">
        <v>1450</v>
      </c>
      <c r="W1238" t="s">
        <v>1455</v>
      </c>
      <c r="X1238">
        <v>5</v>
      </c>
      <c r="Y1238" t="s">
        <v>70</v>
      </c>
    </row>
    <row r="1239" spans="1:25" x14ac:dyDescent="0.25">
      <c r="A1239">
        <v>5574</v>
      </c>
      <c r="B1239" s="5" t="s">
        <v>238</v>
      </c>
      <c r="C1239" s="9">
        <v>41771</v>
      </c>
      <c r="D1239" s="9">
        <v>41894</v>
      </c>
      <c r="E1239" s="5" t="s">
        <v>1508</v>
      </c>
      <c r="F1239" s="5" t="s">
        <v>1910</v>
      </c>
      <c r="G1239" s="5" t="s">
        <v>1911</v>
      </c>
      <c r="H1239" s="5" t="s">
        <v>1446</v>
      </c>
      <c r="I1239" s="5" t="s">
        <v>1497</v>
      </c>
      <c r="J1239" s="5" t="s">
        <v>1978</v>
      </c>
      <c r="K1239" s="5" t="s">
        <v>52</v>
      </c>
      <c r="L1239">
        <v>43229</v>
      </c>
      <c r="M1239" s="5" t="s">
        <v>1442</v>
      </c>
      <c r="N1239" s="5" t="s">
        <v>4376</v>
      </c>
      <c r="O1239" s="5" t="s">
        <v>2</v>
      </c>
      <c r="P1239" s="5" t="s">
        <v>17</v>
      </c>
      <c r="Q1239" s="5" t="s">
        <v>4377</v>
      </c>
      <c r="R1239">
        <v>17.472000000000001</v>
      </c>
      <c r="S1239">
        <v>3</v>
      </c>
      <c r="T1239">
        <v>0.2</v>
      </c>
      <c r="U1239">
        <v>5.6783999999999999</v>
      </c>
      <c r="V1239" t="s">
        <v>1450</v>
      </c>
      <c r="W1239" t="s">
        <v>1455</v>
      </c>
      <c r="X1239">
        <v>5</v>
      </c>
      <c r="Y1239" t="s">
        <v>70</v>
      </c>
    </row>
    <row r="1240" spans="1:25" x14ac:dyDescent="0.25">
      <c r="A1240">
        <v>5807</v>
      </c>
      <c r="B1240" s="5" t="s">
        <v>740</v>
      </c>
      <c r="C1240" s="9">
        <v>42469</v>
      </c>
      <c r="D1240" s="9">
        <v>42560</v>
      </c>
      <c r="E1240" s="5" t="s">
        <v>1525</v>
      </c>
      <c r="F1240" s="5" t="s">
        <v>2006</v>
      </c>
      <c r="G1240" s="5" t="s">
        <v>2007</v>
      </c>
      <c r="H1240" s="5" t="s">
        <v>1445</v>
      </c>
      <c r="I1240" s="5" t="s">
        <v>1497</v>
      </c>
      <c r="J1240" s="5" t="s">
        <v>2259</v>
      </c>
      <c r="K1240" s="5" t="s">
        <v>58</v>
      </c>
      <c r="L1240">
        <v>37918</v>
      </c>
      <c r="M1240" s="5" t="s">
        <v>1443</v>
      </c>
      <c r="N1240" s="5" t="s">
        <v>4218</v>
      </c>
      <c r="O1240" s="5" t="s">
        <v>2</v>
      </c>
      <c r="P1240" s="5" t="s">
        <v>17</v>
      </c>
      <c r="Q1240" s="5" t="s">
        <v>4219</v>
      </c>
      <c r="R1240">
        <v>12.192</v>
      </c>
      <c r="S1240">
        <v>3</v>
      </c>
      <c r="T1240">
        <v>0.2</v>
      </c>
      <c r="U1240">
        <v>4.1147999999999998</v>
      </c>
      <c r="V1240" t="s">
        <v>1467</v>
      </c>
      <c r="W1240" t="s">
        <v>1455</v>
      </c>
      <c r="X1240">
        <v>4</v>
      </c>
      <c r="Y1240" t="s">
        <v>1456</v>
      </c>
    </row>
    <row r="1241" spans="1:25" x14ac:dyDescent="0.25">
      <c r="A1241">
        <v>5931</v>
      </c>
      <c r="B1241" s="5" t="s">
        <v>1435</v>
      </c>
      <c r="C1241" s="9">
        <v>42923</v>
      </c>
      <c r="D1241" s="9">
        <v>42985</v>
      </c>
      <c r="E1241" s="5" t="s">
        <v>1494</v>
      </c>
      <c r="F1241" s="5" t="s">
        <v>2066</v>
      </c>
      <c r="G1241" s="5" t="s">
        <v>2067</v>
      </c>
      <c r="H1241" s="5" t="s">
        <v>1445</v>
      </c>
      <c r="I1241" s="5" t="s">
        <v>1497</v>
      </c>
      <c r="J1241" s="5" t="s">
        <v>2826</v>
      </c>
      <c r="K1241" s="5" t="s">
        <v>55</v>
      </c>
      <c r="L1241">
        <v>19120</v>
      </c>
      <c r="M1241" s="5" t="s">
        <v>1442</v>
      </c>
      <c r="N1241" s="5" t="s">
        <v>4281</v>
      </c>
      <c r="O1241" s="5" t="s">
        <v>2</v>
      </c>
      <c r="P1241" s="5" t="s">
        <v>17</v>
      </c>
      <c r="Q1241" s="5" t="s">
        <v>4282</v>
      </c>
      <c r="R1241">
        <v>15.552</v>
      </c>
      <c r="S1241">
        <v>3</v>
      </c>
      <c r="T1241">
        <v>0.2</v>
      </c>
      <c r="U1241">
        <v>5.4432</v>
      </c>
      <c r="V1241" t="s">
        <v>1468</v>
      </c>
      <c r="W1241" t="s">
        <v>1458</v>
      </c>
      <c r="X1241">
        <v>7</v>
      </c>
      <c r="Y1241" t="s">
        <v>1459</v>
      </c>
    </row>
    <row r="1242" spans="1:25" x14ac:dyDescent="0.25">
      <c r="A1242">
        <v>6266</v>
      </c>
      <c r="B1242" s="5" t="s">
        <v>222</v>
      </c>
      <c r="C1242" s="9">
        <v>41709</v>
      </c>
      <c r="D1242" s="9">
        <v>41862</v>
      </c>
      <c r="E1242" s="5" t="s">
        <v>1508</v>
      </c>
      <c r="F1242" s="5" t="s">
        <v>3507</v>
      </c>
      <c r="G1242" s="5" t="s">
        <v>3508</v>
      </c>
      <c r="H1242" s="5" t="s">
        <v>1445</v>
      </c>
      <c r="I1242" s="5" t="s">
        <v>1497</v>
      </c>
      <c r="J1242" s="5" t="s">
        <v>2076</v>
      </c>
      <c r="K1242" s="5" t="s">
        <v>58</v>
      </c>
      <c r="L1242">
        <v>37211</v>
      </c>
      <c r="M1242" s="5" t="s">
        <v>1443</v>
      </c>
      <c r="N1242" s="5" t="s">
        <v>4378</v>
      </c>
      <c r="O1242" s="5" t="s">
        <v>2</v>
      </c>
      <c r="P1242" s="5" t="s">
        <v>17</v>
      </c>
      <c r="Q1242" s="5" t="s">
        <v>4379</v>
      </c>
      <c r="R1242">
        <v>3.488</v>
      </c>
      <c r="S1242">
        <v>2</v>
      </c>
      <c r="T1242">
        <v>0.2</v>
      </c>
      <c r="U1242">
        <v>1.1772</v>
      </c>
      <c r="V1242" t="s">
        <v>1450</v>
      </c>
      <c r="W1242" t="s">
        <v>1451</v>
      </c>
      <c r="X1242">
        <v>3</v>
      </c>
      <c r="Y1242" t="s">
        <v>1454</v>
      </c>
    </row>
    <row r="1243" spans="1:25" x14ac:dyDescent="0.25">
      <c r="A1243">
        <v>6267</v>
      </c>
      <c r="B1243" s="5" t="s">
        <v>222</v>
      </c>
      <c r="C1243" s="9">
        <v>41709</v>
      </c>
      <c r="D1243" s="9">
        <v>41862</v>
      </c>
      <c r="E1243" s="5" t="s">
        <v>1508</v>
      </c>
      <c r="F1243" s="5" t="s">
        <v>3507</v>
      </c>
      <c r="G1243" s="5" t="s">
        <v>3508</v>
      </c>
      <c r="H1243" s="5" t="s">
        <v>1445</v>
      </c>
      <c r="I1243" s="5" t="s">
        <v>1497</v>
      </c>
      <c r="J1243" s="5" t="s">
        <v>2076</v>
      </c>
      <c r="K1243" s="5" t="s">
        <v>58</v>
      </c>
      <c r="L1243">
        <v>37211</v>
      </c>
      <c r="M1243" s="5" t="s">
        <v>1443</v>
      </c>
      <c r="N1243" s="5" t="s">
        <v>4293</v>
      </c>
      <c r="O1243" s="5" t="s">
        <v>2</v>
      </c>
      <c r="P1243" s="5" t="s">
        <v>17</v>
      </c>
      <c r="Q1243" s="5" t="s">
        <v>4294</v>
      </c>
      <c r="R1243">
        <v>143.85599999999999</v>
      </c>
      <c r="S1243">
        <v>9</v>
      </c>
      <c r="T1243">
        <v>0.2</v>
      </c>
      <c r="U1243">
        <v>48.551400000000001</v>
      </c>
      <c r="V1243" t="s">
        <v>1450</v>
      </c>
      <c r="W1243" t="s">
        <v>1451</v>
      </c>
      <c r="X1243">
        <v>3</v>
      </c>
      <c r="Y1243" t="s">
        <v>1454</v>
      </c>
    </row>
    <row r="1244" spans="1:25" x14ac:dyDescent="0.25">
      <c r="A1244">
        <v>6308</v>
      </c>
      <c r="B1244" s="5" t="s">
        <v>808</v>
      </c>
      <c r="C1244" s="9">
        <v>42471</v>
      </c>
      <c r="D1244" s="9">
        <v>42532</v>
      </c>
      <c r="E1244" s="5" t="s">
        <v>1525</v>
      </c>
      <c r="F1244" s="5" t="s">
        <v>1762</v>
      </c>
      <c r="G1244" s="5" t="s">
        <v>1763</v>
      </c>
      <c r="H1244" s="5" t="s">
        <v>1446</v>
      </c>
      <c r="I1244" s="5" t="s">
        <v>1497</v>
      </c>
      <c r="J1244" s="5" t="s">
        <v>2505</v>
      </c>
      <c r="K1244" s="5" t="s">
        <v>54</v>
      </c>
      <c r="L1244">
        <v>97405</v>
      </c>
      <c r="M1244" s="5" t="s">
        <v>1444</v>
      </c>
      <c r="N1244" s="5" t="s">
        <v>4380</v>
      </c>
      <c r="O1244" s="5" t="s">
        <v>2</v>
      </c>
      <c r="P1244" s="5" t="s">
        <v>17</v>
      </c>
      <c r="Q1244" s="5" t="s">
        <v>4381</v>
      </c>
      <c r="R1244">
        <v>47.951999999999998</v>
      </c>
      <c r="S1244">
        <v>3</v>
      </c>
      <c r="T1244">
        <v>0.2</v>
      </c>
      <c r="U1244">
        <v>16.783200000000001</v>
      </c>
      <c r="V1244" t="s">
        <v>1467</v>
      </c>
      <c r="W1244" t="s">
        <v>1455</v>
      </c>
      <c r="X1244">
        <v>4</v>
      </c>
      <c r="Y1244" t="s">
        <v>1456</v>
      </c>
    </row>
    <row r="1245" spans="1:25" x14ac:dyDescent="0.25">
      <c r="A1245">
        <v>6311</v>
      </c>
      <c r="B1245" s="5" t="s">
        <v>808</v>
      </c>
      <c r="C1245" s="9">
        <v>42471</v>
      </c>
      <c r="D1245" s="9">
        <v>42532</v>
      </c>
      <c r="E1245" s="5" t="s">
        <v>1525</v>
      </c>
      <c r="F1245" s="5" t="s">
        <v>1762</v>
      </c>
      <c r="G1245" s="5" t="s">
        <v>1763</v>
      </c>
      <c r="H1245" s="5" t="s">
        <v>1446</v>
      </c>
      <c r="I1245" s="5" t="s">
        <v>1497</v>
      </c>
      <c r="J1245" s="5" t="s">
        <v>2505</v>
      </c>
      <c r="K1245" s="5" t="s">
        <v>54</v>
      </c>
      <c r="L1245">
        <v>97405</v>
      </c>
      <c r="M1245" s="5" t="s">
        <v>1444</v>
      </c>
      <c r="N1245" s="5" t="s">
        <v>4382</v>
      </c>
      <c r="O1245" s="5" t="s">
        <v>2</v>
      </c>
      <c r="P1245" s="5" t="s">
        <v>17</v>
      </c>
      <c r="Q1245" s="5" t="s">
        <v>4383</v>
      </c>
      <c r="R1245">
        <v>15.176</v>
      </c>
      <c r="S1245">
        <v>1</v>
      </c>
      <c r="T1245">
        <v>0.2</v>
      </c>
      <c r="U1245">
        <v>5.3116000000000003</v>
      </c>
      <c r="V1245" t="s">
        <v>1467</v>
      </c>
      <c r="W1245" t="s">
        <v>1455</v>
      </c>
      <c r="X1245">
        <v>4</v>
      </c>
      <c r="Y1245" t="s">
        <v>1456</v>
      </c>
    </row>
    <row r="1246" spans="1:25" x14ac:dyDescent="0.25">
      <c r="A1246">
        <v>6479</v>
      </c>
      <c r="B1246" s="5" t="s">
        <v>1050</v>
      </c>
      <c r="C1246" s="9">
        <v>42800</v>
      </c>
      <c r="D1246" s="9">
        <v>43014</v>
      </c>
      <c r="E1246" s="5" t="s">
        <v>1508</v>
      </c>
      <c r="F1246" s="5" t="s">
        <v>1881</v>
      </c>
      <c r="G1246" s="5" t="s">
        <v>1882</v>
      </c>
      <c r="H1246" s="5" t="s">
        <v>1445</v>
      </c>
      <c r="I1246" s="5" t="s">
        <v>1497</v>
      </c>
      <c r="J1246" s="5" t="s">
        <v>2512</v>
      </c>
      <c r="K1246" s="5" t="s">
        <v>30</v>
      </c>
      <c r="L1246">
        <v>33024</v>
      </c>
      <c r="M1246" s="5" t="s">
        <v>1443</v>
      </c>
      <c r="N1246" s="5" t="s">
        <v>4384</v>
      </c>
      <c r="O1246" s="5" t="s">
        <v>2</v>
      </c>
      <c r="P1246" s="5" t="s">
        <v>17</v>
      </c>
      <c r="Q1246" s="5" t="s">
        <v>4385</v>
      </c>
      <c r="R1246">
        <v>15.552</v>
      </c>
      <c r="S1246">
        <v>3</v>
      </c>
      <c r="T1246">
        <v>0.2</v>
      </c>
      <c r="U1246">
        <v>5.4432</v>
      </c>
      <c r="V1246" t="s">
        <v>1468</v>
      </c>
      <c r="W1246" t="s">
        <v>1451</v>
      </c>
      <c r="X1246">
        <v>3</v>
      </c>
      <c r="Y1246" t="s">
        <v>1454</v>
      </c>
    </row>
    <row r="1247" spans="1:25" x14ac:dyDescent="0.25">
      <c r="A1247">
        <v>6507</v>
      </c>
      <c r="B1247" s="5" t="s">
        <v>1322</v>
      </c>
      <c r="C1247" s="9">
        <v>42623</v>
      </c>
      <c r="D1247" s="9">
        <v>42684</v>
      </c>
      <c r="E1247" s="5" t="s">
        <v>1525</v>
      </c>
      <c r="F1247" s="5" t="s">
        <v>2935</v>
      </c>
      <c r="G1247" s="5" t="s">
        <v>2936</v>
      </c>
      <c r="H1247" s="5" t="s">
        <v>1446</v>
      </c>
      <c r="I1247" s="5" t="s">
        <v>1497</v>
      </c>
      <c r="J1247" s="5" t="s">
        <v>2826</v>
      </c>
      <c r="K1247" s="5" t="s">
        <v>55</v>
      </c>
      <c r="L1247">
        <v>19143</v>
      </c>
      <c r="M1247" s="5" t="s">
        <v>1442</v>
      </c>
      <c r="N1247" s="5" t="s">
        <v>4386</v>
      </c>
      <c r="O1247" s="5" t="s">
        <v>2</v>
      </c>
      <c r="P1247" s="5" t="s">
        <v>17</v>
      </c>
      <c r="Q1247" s="5" t="s">
        <v>4387</v>
      </c>
      <c r="R1247">
        <v>19.135999999999999</v>
      </c>
      <c r="S1247">
        <v>4</v>
      </c>
      <c r="T1247">
        <v>0.2</v>
      </c>
      <c r="U1247">
        <v>5.98</v>
      </c>
      <c r="V1247" t="s">
        <v>1467</v>
      </c>
      <c r="W1247" t="s">
        <v>1458</v>
      </c>
      <c r="X1247">
        <v>9</v>
      </c>
      <c r="Y1247" t="s">
        <v>1461</v>
      </c>
    </row>
    <row r="1248" spans="1:25" x14ac:dyDescent="0.25">
      <c r="A1248">
        <v>6549</v>
      </c>
      <c r="B1248" s="5" t="s">
        <v>127</v>
      </c>
      <c r="C1248" s="9">
        <v>41642</v>
      </c>
      <c r="D1248" s="9">
        <v>41762</v>
      </c>
      <c r="E1248" s="5" t="s">
        <v>1508</v>
      </c>
      <c r="F1248" s="5" t="s">
        <v>2280</v>
      </c>
      <c r="G1248" s="5" t="s">
        <v>2281</v>
      </c>
      <c r="H1248" s="5" t="s">
        <v>1447</v>
      </c>
      <c r="I1248" s="5" t="s">
        <v>1497</v>
      </c>
      <c r="J1248" s="5" t="s">
        <v>2282</v>
      </c>
      <c r="K1248" s="5" t="s">
        <v>33</v>
      </c>
      <c r="L1248">
        <v>60126</v>
      </c>
      <c r="M1248" s="5" t="s">
        <v>1441</v>
      </c>
      <c r="N1248" s="5" t="s">
        <v>4376</v>
      </c>
      <c r="O1248" s="5" t="s">
        <v>2</v>
      </c>
      <c r="P1248" s="5" t="s">
        <v>17</v>
      </c>
      <c r="Q1248" s="5" t="s">
        <v>4377</v>
      </c>
      <c r="R1248">
        <v>17.472000000000001</v>
      </c>
      <c r="S1248">
        <v>3</v>
      </c>
      <c r="T1248">
        <v>0.2</v>
      </c>
      <c r="U1248">
        <v>5.6783999999999999</v>
      </c>
      <c r="V1248" t="s">
        <v>1450</v>
      </c>
      <c r="W1248" t="s">
        <v>1451</v>
      </c>
      <c r="X1248">
        <v>1</v>
      </c>
      <c r="Y1248" t="s">
        <v>1452</v>
      </c>
    </row>
    <row r="1249" spans="1:25" x14ac:dyDescent="0.25">
      <c r="A1249">
        <v>6599</v>
      </c>
      <c r="B1249" s="5" t="s">
        <v>289</v>
      </c>
      <c r="C1249" s="9">
        <v>41796</v>
      </c>
      <c r="D1249" s="9">
        <v>41979</v>
      </c>
      <c r="E1249" s="5" t="s">
        <v>1508</v>
      </c>
      <c r="F1249" s="5" t="s">
        <v>2735</v>
      </c>
      <c r="G1249" s="5" t="s">
        <v>2736</v>
      </c>
      <c r="H1249" s="5" t="s">
        <v>1445</v>
      </c>
      <c r="I1249" s="5" t="s">
        <v>1497</v>
      </c>
      <c r="J1249" s="5" t="s">
        <v>2015</v>
      </c>
      <c r="K1249" s="5" t="s">
        <v>30</v>
      </c>
      <c r="L1249">
        <v>32216</v>
      </c>
      <c r="M1249" s="5" t="s">
        <v>1443</v>
      </c>
      <c r="N1249" s="5" t="s">
        <v>4388</v>
      </c>
      <c r="O1249" s="5" t="s">
        <v>2</v>
      </c>
      <c r="P1249" s="5" t="s">
        <v>17</v>
      </c>
      <c r="Q1249" s="5" t="s">
        <v>4389</v>
      </c>
      <c r="R1249">
        <v>62.015999999999998</v>
      </c>
      <c r="S1249">
        <v>2</v>
      </c>
      <c r="T1249">
        <v>0.2</v>
      </c>
      <c r="U1249">
        <v>22.480799999999999</v>
      </c>
      <c r="V1249" t="s">
        <v>1450</v>
      </c>
      <c r="W1249" t="s">
        <v>1455</v>
      </c>
      <c r="X1249">
        <v>6</v>
      </c>
      <c r="Y1249" t="s">
        <v>1457</v>
      </c>
    </row>
    <row r="1250" spans="1:25" x14ac:dyDescent="0.25">
      <c r="A1250">
        <v>6653</v>
      </c>
      <c r="B1250" s="5" t="s">
        <v>1389</v>
      </c>
      <c r="C1250" s="9">
        <v>42956</v>
      </c>
      <c r="D1250" s="9">
        <v>43048</v>
      </c>
      <c r="E1250" s="5" t="s">
        <v>1494</v>
      </c>
      <c r="F1250" s="5" t="s">
        <v>1775</v>
      </c>
      <c r="G1250" s="5" t="s">
        <v>1776</v>
      </c>
      <c r="H1250" s="5" t="s">
        <v>1446</v>
      </c>
      <c r="I1250" s="5" t="s">
        <v>1497</v>
      </c>
      <c r="J1250" s="5" t="s">
        <v>1777</v>
      </c>
      <c r="K1250" s="5" t="s">
        <v>59</v>
      </c>
      <c r="L1250">
        <v>76017</v>
      </c>
      <c r="M1250" s="5" t="s">
        <v>1441</v>
      </c>
      <c r="N1250" s="5" t="s">
        <v>4390</v>
      </c>
      <c r="O1250" s="5" t="s">
        <v>2</v>
      </c>
      <c r="P1250" s="5" t="s">
        <v>17</v>
      </c>
      <c r="Q1250" s="5" t="s">
        <v>4391</v>
      </c>
      <c r="R1250">
        <v>20.736000000000001</v>
      </c>
      <c r="S1250">
        <v>4</v>
      </c>
      <c r="T1250">
        <v>0.2</v>
      </c>
      <c r="U1250">
        <v>7.2576000000000001</v>
      </c>
      <c r="V1250" t="s">
        <v>1468</v>
      </c>
      <c r="W1250" t="s">
        <v>1458</v>
      </c>
      <c r="X1250">
        <v>8</v>
      </c>
      <c r="Y1250" t="s">
        <v>1460</v>
      </c>
    </row>
    <row r="1251" spans="1:25" x14ac:dyDescent="0.25">
      <c r="A1251">
        <v>6733</v>
      </c>
      <c r="B1251" s="5" t="s">
        <v>141</v>
      </c>
      <c r="C1251" s="9">
        <v>41736</v>
      </c>
      <c r="D1251" s="9">
        <v>41827</v>
      </c>
      <c r="E1251" s="5" t="s">
        <v>1494</v>
      </c>
      <c r="F1251" s="5" t="s">
        <v>1652</v>
      </c>
      <c r="G1251" s="5" t="s">
        <v>1653</v>
      </c>
      <c r="H1251" s="5" t="s">
        <v>1446</v>
      </c>
      <c r="I1251" s="5" t="s">
        <v>1497</v>
      </c>
      <c r="J1251" s="5" t="s">
        <v>2085</v>
      </c>
      <c r="K1251" s="5" t="s">
        <v>27</v>
      </c>
      <c r="L1251">
        <v>80013</v>
      </c>
      <c r="M1251" s="5" t="s">
        <v>1444</v>
      </c>
      <c r="N1251" s="5" t="s">
        <v>4392</v>
      </c>
      <c r="O1251" s="5" t="s">
        <v>2</v>
      </c>
      <c r="P1251" s="5" t="s">
        <v>17</v>
      </c>
      <c r="Q1251" s="5" t="s">
        <v>4393</v>
      </c>
      <c r="R1251">
        <v>177.536</v>
      </c>
      <c r="S1251">
        <v>4</v>
      </c>
      <c r="T1251">
        <v>0.2</v>
      </c>
      <c r="U1251">
        <v>62.137599999999999</v>
      </c>
      <c r="V1251" t="s">
        <v>1450</v>
      </c>
      <c r="W1251" t="s">
        <v>1455</v>
      </c>
      <c r="X1251">
        <v>4</v>
      </c>
      <c r="Y1251" t="s">
        <v>1456</v>
      </c>
    </row>
    <row r="1252" spans="1:25" x14ac:dyDescent="0.25">
      <c r="A1252">
        <v>6864</v>
      </c>
      <c r="B1252" s="5" t="s">
        <v>1040</v>
      </c>
      <c r="C1252" s="9">
        <v>42747</v>
      </c>
      <c r="D1252" s="9">
        <v>42959</v>
      </c>
      <c r="E1252" s="5" t="s">
        <v>1508</v>
      </c>
      <c r="F1252" s="5" t="s">
        <v>3548</v>
      </c>
      <c r="G1252" s="5" t="s">
        <v>3549</v>
      </c>
      <c r="H1252" s="5" t="s">
        <v>1446</v>
      </c>
      <c r="I1252" s="5" t="s">
        <v>1497</v>
      </c>
      <c r="J1252" s="5" t="s">
        <v>1511</v>
      </c>
      <c r="K1252" s="5" t="s">
        <v>59</v>
      </c>
      <c r="L1252">
        <v>78207</v>
      </c>
      <c r="M1252" s="5" t="s">
        <v>1441</v>
      </c>
      <c r="N1252" s="5" t="s">
        <v>4394</v>
      </c>
      <c r="O1252" s="5" t="s">
        <v>2</v>
      </c>
      <c r="P1252" s="5" t="s">
        <v>17</v>
      </c>
      <c r="Q1252" s="5" t="s">
        <v>4395</v>
      </c>
      <c r="R1252">
        <v>10.368</v>
      </c>
      <c r="S1252">
        <v>2</v>
      </c>
      <c r="T1252">
        <v>0.2</v>
      </c>
      <c r="U1252">
        <v>3.6288</v>
      </c>
      <c r="V1252" t="s">
        <v>1468</v>
      </c>
      <c r="W1252" t="s">
        <v>1451</v>
      </c>
      <c r="X1252">
        <v>1</v>
      </c>
      <c r="Y1252" t="s">
        <v>1452</v>
      </c>
    </row>
    <row r="1253" spans="1:25" x14ac:dyDescent="0.25">
      <c r="A1253">
        <v>7046</v>
      </c>
      <c r="B1253" s="5" t="s">
        <v>790</v>
      </c>
      <c r="C1253" s="9">
        <v>42440</v>
      </c>
      <c r="D1253" s="9">
        <v>42624</v>
      </c>
      <c r="E1253" s="5" t="s">
        <v>1508</v>
      </c>
      <c r="F1253" s="5" t="s">
        <v>4257</v>
      </c>
      <c r="G1253" s="5" t="s">
        <v>4258</v>
      </c>
      <c r="H1253" s="5" t="s">
        <v>1446</v>
      </c>
      <c r="I1253" s="5" t="s">
        <v>1497</v>
      </c>
      <c r="J1253" s="5" t="s">
        <v>1534</v>
      </c>
      <c r="K1253" s="5" t="s">
        <v>59</v>
      </c>
      <c r="L1253">
        <v>75217</v>
      </c>
      <c r="M1253" s="5" t="s">
        <v>1441</v>
      </c>
      <c r="N1253" s="5" t="s">
        <v>4273</v>
      </c>
      <c r="O1253" s="5" t="s">
        <v>2</v>
      </c>
      <c r="P1253" s="5" t="s">
        <v>17</v>
      </c>
      <c r="Q1253" s="5" t="s">
        <v>4274</v>
      </c>
      <c r="R1253">
        <v>9.2479999999999993</v>
      </c>
      <c r="S1253">
        <v>2</v>
      </c>
      <c r="T1253">
        <v>0.2</v>
      </c>
      <c r="U1253">
        <v>3.3523999999999998</v>
      </c>
      <c r="V1253" t="s">
        <v>1467</v>
      </c>
      <c r="W1253" t="s">
        <v>1451</v>
      </c>
      <c r="X1253">
        <v>3</v>
      </c>
      <c r="Y1253" t="s">
        <v>1454</v>
      </c>
    </row>
    <row r="1254" spans="1:25" x14ac:dyDescent="0.25">
      <c r="A1254">
        <v>7071</v>
      </c>
      <c r="B1254" s="5" t="s">
        <v>816</v>
      </c>
      <c r="C1254" s="9">
        <v>42499</v>
      </c>
      <c r="D1254" s="9">
        <v>42652</v>
      </c>
      <c r="E1254" s="5" t="s">
        <v>1525</v>
      </c>
      <c r="F1254" s="5" t="s">
        <v>2576</v>
      </c>
      <c r="G1254" s="5" t="s">
        <v>2577</v>
      </c>
      <c r="H1254" s="5" t="s">
        <v>1447</v>
      </c>
      <c r="I1254" s="5" t="s">
        <v>1497</v>
      </c>
      <c r="J1254" s="5" t="s">
        <v>2003</v>
      </c>
      <c r="K1254" s="5" t="s">
        <v>33</v>
      </c>
      <c r="L1254">
        <v>60653</v>
      </c>
      <c r="M1254" s="5" t="s">
        <v>1441</v>
      </c>
      <c r="N1254" s="5" t="s">
        <v>4396</v>
      </c>
      <c r="O1254" s="5" t="s">
        <v>2</v>
      </c>
      <c r="P1254" s="5" t="s">
        <v>17</v>
      </c>
      <c r="Q1254" s="5" t="s">
        <v>4397</v>
      </c>
      <c r="R1254">
        <v>9.2479999999999993</v>
      </c>
      <c r="S1254">
        <v>2</v>
      </c>
      <c r="T1254">
        <v>0.2</v>
      </c>
      <c r="U1254">
        <v>3.3523999999999998</v>
      </c>
      <c r="V1254" t="s">
        <v>1467</v>
      </c>
      <c r="W1254" t="s">
        <v>1455</v>
      </c>
      <c r="X1254">
        <v>5</v>
      </c>
      <c r="Y1254" t="s">
        <v>70</v>
      </c>
    </row>
    <row r="1255" spans="1:25" x14ac:dyDescent="0.25">
      <c r="A1255">
        <v>7102</v>
      </c>
      <c r="B1255" s="5" t="s">
        <v>712</v>
      </c>
      <c r="C1255" s="9">
        <v>42377</v>
      </c>
      <c r="D1255" s="9">
        <v>42498</v>
      </c>
      <c r="E1255" s="5" t="s">
        <v>1525</v>
      </c>
      <c r="F1255" s="5" t="s">
        <v>4398</v>
      </c>
      <c r="G1255" s="5" t="s">
        <v>4399</v>
      </c>
      <c r="H1255" s="5" t="s">
        <v>1446</v>
      </c>
      <c r="I1255" s="5" t="s">
        <v>1497</v>
      </c>
      <c r="J1255" s="5" t="s">
        <v>1832</v>
      </c>
      <c r="K1255" s="5" t="s">
        <v>59</v>
      </c>
      <c r="L1255">
        <v>79109</v>
      </c>
      <c r="M1255" s="5" t="s">
        <v>1441</v>
      </c>
      <c r="N1255" s="5" t="s">
        <v>4400</v>
      </c>
      <c r="O1255" s="5" t="s">
        <v>2</v>
      </c>
      <c r="P1255" s="5" t="s">
        <v>17</v>
      </c>
      <c r="Q1255" s="5" t="s">
        <v>4210</v>
      </c>
      <c r="R1255">
        <v>19.648</v>
      </c>
      <c r="S1255">
        <v>2</v>
      </c>
      <c r="T1255">
        <v>0.2</v>
      </c>
      <c r="U1255">
        <v>6.6311999999999998</v>
      </c>
      <c r="V1255" t="s">
        <v>1467</v>
      </c>
      <c r="W1255" t="s">
        <v>1451</v>
      </c>
      <c r="X1255">
        <v>1</v>
      </c>
      <c r="Y1255" t="s">
        <v>1452</v>
      </c>
    </row>
    <row r="1256" spans="1:25" x14ac:dyDescent="0.25">
      <c r="A1256">
        <v>7305</v>
      </c>
      <c r="B1256" s="5" t="s">
        <v>1378</v>
      </c>
      <c r="C1256" s="9">
        <v>42834</v>
      </c>
      <c r="D1256" s="9">
        <v>42956</v>
      </c>
      <c r="E1256" s="5" t="s">
        <v>1508</v>
      </c>
      <c r="F1256" s="5" t="s">
        <v>3374</v>
      </c>
      <c r="G1256" s="5" t="s">
        <v>3375</v>
      </c>
      <c r="H1256" s="5" t="s">
        <v>1445</v>
      </c>
      <c r="I1256" s="5" t="s">
        <v>1497</v>
      </c>
      <c r="J1256" s="5" t="s">
        <v>3376</v>
      </c>
      <c r="K1256" s="5" t="s">
        <v>30</v>
      </c>
      <c r="L1256">
        <v>33437</v>
      </c>
      <c r="M1256" s="5" t="s">
        <v>1443</v>
      </c>
      <c r="N1256" s="5" t="s">
        <v>4401</v>
      </c>
      <c r="O1256" s="5" t="s">
        <v>2</v>
      </c>
      <c r="P1256" s="5" t="s">
        <v>17</v>
      </c>
      <c r="Q1256" s="5" t="s">
        <v>4402</v>
      </c>
      <c r="R1256">
        <v>10.368</v>
      </c>
      <c r="S1256">
        <v>2</v>
      </c>
      <c r="T1256">
        <v>0.2</v>
      </c>
      <c r="U1256">
        <v>3.6288</v>
      </c>
      <c r="V1256" t="s">
        <v>1468</v>
      </c>
      <c r="W1256" t="s">
        <v>1455</v>
      </c>
      <c r="X1256">
        <v>4</v>
      </c>
      <c r="Y1256" t="s">
        <v>1456</v>
      </c>
    </row>
    <row r="1257" spans="1:25" x14ac:dyDescent="0.25">
      <c r="A1257">
        <v>7322</v>
      </c>
      <c r="B1257" s="5" t="s">
        <v>1207</v>
      </c>
      <c r="C1257" s="9">
        <v>42803</v>
      </c>
      <c r="D1257" s="9">
        <v>42925</v>
      </c>
      <c r="E1257" s="5" t="s">
        <v>1508</v>
      </c>
      <c r="F1257" s="5" t="s">
        <v>1959</v>
      </c>
      <c r="G1257" s="5" t="s">
        <v>1960</v>
      </c>
      <c r="H1257" s="5" t="s">
        <v>1446</v>
      </c>
      <c r="I1257" s="5" t="s">
        <v>1497</v>
      </c>
      <c r="J1257" s="5" t="s">
        <v>2003</v>
      </c>
      <c r="K1257" s="5" t="s">
        <v>33</v>
      </c>
      <c r="L1257">
        <v>60623</v>
      </c>
      <c r="M1257" s="5" t="s">
        <v>1441</v>
      </c>
      <c r="N1257" s="5" t="s">
        <v>4403</v>
      </c>
      <c r="O1257" s="5" t="s">
        <v>2</v>
      </c>
      <c r="P1257" s="5" t="s">
        <v>17</v>
      </c>
      <c r="Q1257" s="5" t="s">
        <v>4404</v>
      </c>
      <c r="R1257">
        <v>8.9039999999999999</v>
      </c>
      <c r="S1257">
        <v>3</v>
      </c>
      <c r="T1257">
        <v>0.2</v>
      </c>
      <c r="U1257">
        <v>3.339</v>
      </c>
      <c r="V1257" t="s">
        <v>1468</v>
      </c>
      <c r="W1257" t="s">
        <v>1451</v>
      </c>
      <c r="X1257">
        <v>3</v>
      </c>
      <c r="Y1257" t="s">
        <v>1454</v>
      </c>
    </row>
    <row r="1258" spans="1:25" x14ac:dyDescent="0.25">
      <c r="A1258">
        <v>7392</v>
      </c>
      <c r="B1258" s="5" t="s">
        <v>1172</v>
      </c>
      <c r="C1258" s="9">
        <v>42837</v>
      </c>
      <c r="D1258" s="9">
        <v>42928</v>
      </c>
      <c r="E1258" s="5" t="s">
        <v>1525</v>
      </c>
      <c r="F1258" s="5" t="s">
        <v>4405</v>
      </c>
      <c r="G1258" s="5" t="s">
        <v>4406</v>
      </c>
      <c r="H1258" s="5" t="s">
        <v>1445</v>
      </c>
      <c r="I1258" s="5" t="s">
        <v>1497</v>
      </c>
      <c r="J1258" s="5" t="s">
        <v>2598</v>
      </c>
      <c r="K1258" s="5" t="s">
        <v>52</v>
      </c>
      <c r="L1258">
        <v>45014</v>
      </c>
      <c r="M1258" s="5" t="s">
        <v>1442</v>
      </c>
      <c r="N1258" s="5" t="s">
        <v>4407</v>
      </c>
      <c r="O1258" s="5" t="s">
        <v>2</v>
      </c>
      <c r="P1258" s="5" t="s">
        <v>17</v>
      </c>
      <c r="Q1258" s="5" t="s">
        <v>4408</v>
      </c>
      <c r="R1258">
        <v>74.352000000000004</v>
      </c>
      <c r="S1258">
        <v>3</v>
      </c>
      <c r="T1258">
        <v>0.2</v>
      </c>
      <c r="U1258">
        <v>23.234999999999999</v>
      </c>
      <c r="V1258" t="s">
        <v>1468</v>
      </c>
      <c r="W1258" t="s">
        <v>1455</v>
      </c>
      <c r="X1258">
        <v>4</v>
      </c>
      <c r="Y1258" t="s">
        <v>1456</v>
      </c>
    </row>
    <row r="1259" spans="1:25" x14ac:dyDescent="0.25">
      <c r="A1259">
        <v>7443</v>
      </c>
      <c r="B1259" s="5" t="s">
        <v>115</v>
      </c>
      <c r="C1259" s="9">
        <v>41894</v>
      </c>
      <c r="D1259" s="9">
        <v>41955</v>
      </c>
      <c r="E1259" s="5" t="s">
        <v>1494</v>
      </c>
      <c r="F1259" s="5" t="s">
        <v>4137</v>
      </c>
      <c r="G1259" s="5" t="s">
        <v>4138</v>
      </c>
      <c r="H1259" s="5" t="s">
        <v>1446</v>
      </c>
      <c r="I1259" s="5" t="s">
        <v>1497</v>
      </c>
      <c r="J1259" s="5" t="s">
        <v>4139</v>
      </c>
      <c r="K1259" s="5" t="s">
        <v>59</v>
      </c>
      <c r="L1259">
        <v>78521</v>
      </c>
      <c r="M1259" s="5" t="s">
        <v>1441</v>
      </c>
      <c r="N1259" s="5" t="s">
        <v>4409</v>
      </c>
      <c r="O1259" s="5" t="s">
        <v>2</v>
      </c>
      <c r="P1259" s="5" t="s">
        <v>17</v>
      </c>
      <c r="Q1259" s="5" t="s">
        <v>4410</v>
      </c>
      <c r="R1259">
        <v>10.688000000000001</v>
      </c>
      <c r="S1259">
        <v>2</v>
      </c>
      <c r="T1259">
        <v>0.2</v>
      </c>
      <c r="U1259">
        <v>3.7408000000000001</v>
      </c>
      <c r="V1259" t="s">
        <v>1450</v>
      </c>
      <c r="W1259" t="s">
        <v>1458</v>
      </c>
      <c r="X1259">
        <v>9</v>
      </c>
      <c r="Y1259" t="s">
        <v>1461</v>
      </c>
    </row>
    <row r="1260" spans="1:25" x14ac:dyDescent="0.25">
      <c r="A1260">
        <v>7445</v>
      </c>
      <c r="B1260" s="5" t="s">
        <v>984</v>
      </c>
      <c r="C1260" s="9">
        <v>42796</v>
      </c>
      <c r="D1260" s="9">
        <v>42918</v>
      </c>
      <c r="E1260" s="5" t="s">
        <v>1525</v>
      </c>
      <c r="F1260" s="5" t="s">
        <v>1906</v>
      </c>
      <c r="G1260" s="5" t="s">
        <v>1907</v>
      </c>
      <c r="H1260" s="5" t="s">
        <v>1447</v>
      </c>
      <c r="I1260" s="5" t="s">
        <v>1497</v>
      </c>
      <c r="J1260" s="5" t="s">
        <v>2003</v>
      </c>
      <c r="K1260" s="5" t="s">
        <v>33</v>
      </c>
      <c r="L1260">
        <v>60610</v>
      </c>
      <c r="M1260" s="5" t="s">
        <v>1441</v>
      </c>
      <c r="N1260" s="5" t="s">
        <v>4411</v>
      </c>
      <c r="O1260" s="5" t="s">
        <v>2</v>
      </c>
      <c r="P1260" s="5" t="s">
        <v>17</v>
      </c>
      <c r="Q1260" s="5" t="s">
        <v>4412</v>
      </c>
      <c r="R1260">
        <v>5.1840000000000002</v>
      </c>
      <c r="S1260">
        <v>1</v>
      </c>
      <c r="T1260">
        <v>0.2</v>
      </c>
      <c r="U1260">
        <v>1.8144</v>
      </c>
      <c r="V1260" t="s">
        <v>1468</v>
      </c>
      <c r="W1260" t="s">
        <v>1451</v>
      </c>
      <c r="X1260">
        <v>3</v>
      </c>
      <c r="Y1260" t="s">
        <v>1454</v>
      </c>
    </row>
    <row r="1261" spans="1:25" x14ac:dyDescent="0.25">
      <c r="A1261">
        <v>7446</v>
      </c>
      <c r="B1261" s="5" t="s">
        <v>984</v>
      </c>
      <c r="C1261" s="9">
        <v>42796</v>
      </c>
      <c r="D1261" s="9">
        <v>42918</v>
      </c>
      <c r="E1261" s="5" t="s">
        <v>1525</v>
      </c>
      <c r="F1261" s="5" t="s">
        <v>1906</v>
      </c>
      <c r="G1261" s="5" t="s">
        <v>1907</v>
      </c>
      <c r="H1261" s="5" t="s">
        <v>1447</v>
      </c>
      <c r="I1261" s="5" t="s">
        <v>1497</v>
      </c>
      <c r="J1261" s="5" t="s">
        <v>2003</v>
      </c>
      <c r="K1261" s="5" t="s">
        <v>33</v>
      </c>
      <c r="L1261">
        <v>60610</v>
      </c>
      <c r="M1261" s="5" t="s">
        <v>1441</v>
      </c>
      <c r="N1261" s="5" t="s">
        <v>4374</v>
      </c>
      <c r="O1261" s="5" t="s">
        <v>2</v>
      </c>
      <c r="P1261" s="5" t="s">
        <v>17</v>
      </c>
      <c r="Q1261" s="5" t="s">
        <v>4375</v>
      </c>
      <c r="R1261">
        <v>65.584000000000003</v>
      </c>
      <c r="S1261">
        <v>2</v>
      </c>
      <c r="T1261">
        <v>0.2</v>
      </c>
      <c r="U1261">
        <v>23.7742</v>
      </c>
      <c r="V1261" t="s">
        <v>1468</v>
      </c>
      <c r="W1261" t="s">
        <v>1451</v>
      </c>
      <c r="X1261">
        <v>3</v>
      </c>
      <c r="Y1261" t="s">
        <v>1454</v>
      </c>
    </row>
    <row r="1262" spans="1:25" x14ac:dyDescent="0.25">
      <c r="A1262">
        <v>7448</v>
      </c>
      <c r="B1262" s="5" t="s">
        <v>984</v>
      </c>
      <c r="C1262" s="9">
        <v>42796</v>
      </c>
      <c r="D1262" s="9">
        <v>42918</v>
      </c>
      <c r="E1262" s="5" t="s">
        <v>1525</v>
      </c>
      <c r="F1262" s="5" t="s">
        <v>1906</v>
      </c>
      <c r="G1262" s="5" t="s">
        <v>1907</v>
      </c>
      <c r="H1262" s="5" t="s">
        <v>1447</v>
      </c>
      <c r="I1262" s="5" t="s">
        <v>1497</v>
      </c>
      <c r="J1262" s="5" t="s">
        <v>2003</v>
      </c>
      <c r="K1262" s="5" t="s">
        <v>33</v>
      </c>
      <c r="L1262">
        <v>60610</v>
      </c>
      <c r="M1262" s="5" t="s">
        <v>1441</v>
      </c>
      <c r="N1262" s="5" t="s">
        <v>4413</v>
      </c>
      <c r="O1262" s="5" t="s">
        <v>2</v>
      </c>
      <c r="P1262" s="5" t="s">
        <v>17</v>
      </c>
      <c r="Q1262" s="5" t="s">
        <v>4414</v>
      </c>
      <c r="R1262">
        <v>419.4</v>
      </c>
      <c r="S1262">
        <v>5</v>
      </c>
      <c r="T1262">
        <v>0.2</v>
      </c>
      <c r="U1262">
        <v>146.79</v>
      </c>
      <c r="V1262" t="s">
        <v>1468</v>
      </c>
      <c r="W1262" t="s">
        <v>1451</v>
      </c>
      <c r="X1262">
        <v>3</v>
      </c>
      <c r="Y1262" t="s">
        <v>1454</v>
      </c>
    </row>
    <row r="1263" spans="1:25" x14ac:dyDescent="0.25">
      <c r="A1263">
        <v>7696</v>
      </c>
      <c r="B1263" s="5" t="s">
        <v>885</v>
      </c>
      <c r="C1263" s="9">
        <v>42773</v>
      </c>
      <c r="D1263" s="9">
        <v>42862</v>
      </c>
      <c r="E1263" s="5" t="s">
        <v>1494</v>
      </c>
      <c r="F1263" s="5" t="s">
        <v>1813</v>
      </c>
      <c r="G1263" s="5" t="s">
        <v>1814</v>
      </c>
      <c r="H1263" s="5" t="s">
        <v>1447</v>
      </c>
      <c r="I1263" s="5" t="s">
        <v>1497</v>
      </c>
      <c r="J1263" s="5" t="s">
        <v>1503</v>
      </c>
      <c r="K1263" s="5" t="s">
        <v>59</v>
      </c>
      <c r="L1263">
        <v>77036</v>
      </c>
      <c r="M1263" s="5" t="s">
        <v>1441</v>
      </c>
      <c r="N1263" s="5" t="s">
        <v>4415</v>
      </c>
      <c r="O1263" s="5" t="s">
        <v>2</v>
      </c>
      <c r="P1263" s="5" t="s">
        <v>17</v>
      </c>
      <c r="Q1263" s="5" t="s">
        <v>4416</v>
      </c>
      <c r="R1263">
        <v>163.96</v>
      </c>
      <c r="S1263">
        <v>5</v>
      </c>
      <c r="T1263">
        <v>0.2</v>
      </c>
      <c r="U1263">
        <v>59.435499999999998</v>
      </c>
      <c r="V1263" t="s">
        <v>1468</v>
      </c>
      <c r="W1263" t="s">
        <v>1451</v>
      </c>
      <c r="X1263">
        <v>2</v>
      </c>
      <c r="Y1263" t="s">
        <v>1453</v>
      </c>
    </row>
    <row r="1264" spans="1:25" x14ac:dyDescent="0.25">
      <c r="A1264">
        <v>7717</v>
      </c>
      <c r="B1264" s="5" t="s">
        <v>472</v>
      </c>
      <c r="C1264" s="9">
        <v>42156</v>
      </c>
      <c r="D1264" s="9">
        <v>42339</v>
      </c>
      <c r="E1264" s="5" t="s">
        <v>1508</v>
      </c>
      <c r="F1264" s="5" t="s">
        <v>2758</v>
      </c>
      <c r="G1264" s="5" t="s">
        <v>2759</v>
      </c>
      <c r="H1264" s="5" t="s">
        <v>1446</v>
      </c>
      <c r="I1264" s="5" t="s">
        <v>1497</v>
      </c>
      <c r="J1264" s="5" t="s">
        <v>2760</v>
      </c>
      <c r="K1264" s="5" t="s">
        <v>27</v>
      </c>
      <c r="L1264">
        <v>80906</v>
      </c>
      <c r="M1264" s="5" t="s">
        <v>1444</v>
      </c>
      <c r="N1264" s="5" t="s">
        <v>4299</v>
      </c>
      <c r="O1264" s="5" t="s">
        <v>2</v>
      </c>
      <c r="P1264" s="5" t="s">
        <v>17</v>
      </c>
      <c r="Q1264" s="5" t="s">
        <v>4300</v>
      </c>
      <c r="R1264">
        <v>29.6</v>
      </c>
      <c r="S1264">
        <v>5</v>
      </c>
      <c r="T1264">
        <v>0.2</v>
      </c>
      <c r="U1264">
        <v>9.25</v>
      </c>
      <c r="V1264" t="s">
        <v>1465</v>
      </c>
      <c r="W1264" t="s">
        <v>1455</v>
      </c>
      <c r="X1264">
        <v>6</v>
      </c>
      <c r="Y1264" t="s">
        <v>1457</v>
      </c>
    </row>
    <row r="1265" spans="1:25" x14ac:dyDescent="0.25">
      <c r="A1265">
        <v>7733</v>
      </c>
      <c r="B1265" s="5" t="s">
        <v>1065</v>
      </c>
      <c r="C1265" s="9">
        <v>42772</v>
      </c>
      <c r="D1265" s="9">
        <v>42953</v>
      </c>
      <c r="E1265" s="5" t="s">
        <v>1508</v>
      </c>
      <c r="F1265" s="5" t="s">
        <v>1563</v>
      </c>
      <c r="G1265" s="5" t="s">
        <v>1564</v>
      </c>
      <c r="H1265" s="5" t="s">
        <v>1445</v>
      </c>
      <c r="I1265" s="5" t="s">
        <v>1497</v>
      </c>
      <c r="J1265" s="5" t="s">
        <v>1503</v>
      </c>
      <c r="K1265" s="5" t="s">
        <v>59</v>
      </c>
      <c r="L1265">
        <v>77070</v>
      </c>
      <c r="M1265" s="5" t="s">
        <v>1441</v>
      </c>
      <c r="N1265" s="5" t="s">
        <v>4417</v>
      </c>
      <c r="O1265" s="5" t="s">
        <v>2</v>
      </c>
      <c r="P1265" s="5" t="s">
        <v>17</v>
      </c>
      <c r="Q1265" s="5" t="s">
        <v>4418</v>
      </c>
      <c r="R1265">
        <v>10.688000000000001</v>
      </c>
      <c r="S1265">
        <v>2</v>
      </c>
      <c r="T1265">
        <v>0.2</v>
      </c>
      <c r="U1265">
        <v>3.7408000000000001</v>
      </c>
      <c r="V1265" t="s">
        <v>1468</v>
      </c>
      <c r="W1265" t="s">
        <v>1451</v>
      </c>
      <c r="X1265">
        <v>2</v>
      </c>
      <c r="Y1265" t="s">
        <v>1453</v>
      </c>
    </row>
    <row r="1266" spans="1:25" x14ac:dyDescent="0.25">
      <c r="A1266">
        <v>7761</v>
      </c>
      <c r="B1266" s="5" t="s">
        <v>257</v>
      </c>
      <c r="C1266" s="9">
        <v>41802</v>
      </c>
      <c r="D1266" s="9">
        <v>41955</v>
      </c>
      <c r="E1266" s="5" t="s">
        <v>1508</v>
      </c>
      <c r="F1266" s="5" t="s">
        <v>3833</v>
      </c>
      <c r="G1266" s="5" t="s">
        <v>3834</v>
      </c>
      <c r="H1266" s="5" t="s">
        <v>1445</v>
      </c>
      <c r="I1266" s="5" t="s">
        <v>1497</v>
      </c>
      <c r="J1266" s="5" t="s">
        <v>2197</v>
      </c>
      <c r="K1266" s="5" t="s">
        <v>58</v>
      </c>
      <c r="L1266">
        <v>38109</v>
      </c>
      <c r="M1266" s="5" t="s">
        <v>1443</v>
      </c>
      <c r="N1266" s="5" t="s">
        <v>4419</v>
      </c>
      <c r="O1266" s="5" t="s">
        <v>2</v>
      </c>
      <c r="P1266" s="5" t="s">
        <v>17</v>
      </c>
      <c r="Q1266" s="5" t="s">
        <v>4420</v>
      </c>
      <c r="R1266">
        <v>42.207999999999998</v>
      </c>
      <c r="S1266">
        <v>2</v>
      </c>
      <c r="T1266">
        <v>0.2</v>
      </c>
      <c r="U1266">
        <v>13.717599999999999</v>
      </c>
      <c r="V1266" t="s">
        <v>1450</v>
      </c>
      <c r="W1266" t="s">
        <v>1455</v>
      </c>
      <c r="X1266">
        <v>6</v>
      </c>
      <c r="Y1266" t="s">
        <v>1457</v>
      </c>
    </row>
    <row r="1267" spans="1:25" x14ac:dyDescent="0.25">
      <c r="A1267">
        <v>7762</v>
      </c>
      <c r="B1267" s="5" t="s">
        <v>963</v>
      </c>
      <c r="C1267" s="9">
        <v>42806</v>
      </c>
      <c r="D1267" s="9">
        <v>42898</v>
      </c>
      <c r="E1267" s="5" t="s">
        <v>1494</v>
      </c>
      <c r="F1267" s="5" t="s">
        <v>4421</v>
      </c>
      <c r="G1267" s="5" t="s">
        <v>4422</v>
      </c>
      <c r="H1267" s="5" t="s">
        <v>1445</v>
      </c>
      <c r="I1267" s="5" t="s">
        <v>1497</v>
      </c>
      <c r="J1267" s="5" t="s">
        <v>3532</v>
      </c>
      <c r="K1267" s="5" t="s">
        <v>59</v>
      </c>
      <c r="L1267">
        <v>75023</v>
      </c>
      <c r="M1267" s="5" t="s">
        <v>1441</v>
      </c>
      <c r="N1267" s="5" t="s">
        <v>4242</v>
      </c>
      <c r="O1267" s="5" t="s">
        <v>2</v>
      </c>
      <c r="P1267" s="5" t="s">
        <v>17</v>
      </c>
      <c r="Q1267" s="5" t="s">
        <v>4243</v>
      </c>
      <c r="R1267">
        <v>10.368</v>
      </c>
      <c r="S1267">
        <v>2</v>
      </c>
      <c r="T1267">
        <v>0.2</v>
      </c>
      <c r="U1267">
        <v>3.6288</v>
      </c>
      <c r="V1267" t="s">
        <v>1468</v>
      </c>
      <c r="W1267" t="s">
        <v>1451</v>
      </c>
      <c r="X1267">
        <v>3</v>
      </c>
      <c r="Y1267" t="s">
        <v>1454</v>
      </c>
    </row>
    <row r="1268" spans="1:25" x14ac:dyDescent="0.25">
      <c r="A1268">
        <v>7884</v>
      </c>
      <c r="B1268" s="5" t="s">
        <v>939</v>
      </c>
      <c r="C1268" s="9">
        <v>42806</v>
      </c>
      <c r="D1268" s="9">
        <v>42898</v>
      </c>
      <c r="E1268" s="5" t="s">
        <v>1525</v>
      </c>
      <c r="F1268" s="5" t="s">
        <v>2107</v>
      </c>
      <c r="G1268" s="5" t="s">
        <v>2108</v>
      </c>
      <c r="H1268" s="5" t="s">
        <v>1445</v>
      </c>
      <c r="I1268" s="5" t="s">
        <v>1497</v>
      </c>
      <c r="J1268" s="5" t="s">
        <v>3394</v>
      </c>
      <c r="K1268" s="5" t="s">
        <v>27</v>
      </c>
      <c r="L1268">
        <v>80229</v>
      </c>
      <c r="M1268" s="5" t="s">
        <v>1444</v>
      </c>
      <c r="N1268" s="5" t="s">
        <v>4291</v>
      </c>
      <c r="O1268" s="5" t="s">
        <v>2</v>
      </c>
      <c r="P1268" s="5" t="s">
        <v>17</v>
      </c>
      <c r="Q1268" s="5" t="s">
        <v>4292</v>
      </c>
      <c r="R1268">
        <v>10.32</v>
      </c>
      <c r="S1268">
        <v>2</v>
      </c>
      <c r="T1268">
        <v>0.2</v>
      </c>
      <c r="U1268">
        <v>3.7410000000000001</v>
      </c>
      <c r="V1268" t="s">
        <v>1468</v>
      </c>
      <c r="W1268" t="s">
        <v>1451</v>
      </c>
      <c r="X1268">
        <v>3</v>
      </c>
      <c r="Y1268" t="s">
        <v>1454</v>
      </c>
    </row>
    <row r="1269" spans="1:25" x14ac:dyDescent="0.25">
      <c r="A1269">
        <v>7981</v>
      </c>
      <c r="B1269" s="5" t="s">
        <v>86</v>
      </c>
      <c r="C1269" s="9">
        <v>41699</v>
      </c>
      <c r="D1269" s="9">
        <v>41821</v>
      </c>
      <c r="E1269" s="5" t="s">
        <v>1508</v>
      </c>
      <c r="F1269" s="5" t="s">
        <v>4357</v>
      </c>
      <c r="G1269" s="5" t="s">
        <v>4358</v>
      </c>
      <c r="H1269" s="5" t="s">
        <v>1445</v>
      </c>
      <c r="I1269" s="5" t="s">
        <v>1497</v>
      </c>
      <c r="J1269" s="5" t="s">
        <v>1503</v>
      </c>
      <c r="K1269" s="5" t="s">
        <v>59</v>
      </c>
      <c r="L1269">
        <v>77095</v>
      </c>
      <c r="M1269" s="5" t="s">
        <v>1441</v>
      </c>
      <c r="N1269" s="5" t="s">
        <v>4289</v>
      </c>
      <c r="O1269" s="5" t="s">
        <v>2</v>
      </c>
      <c r="P1269" s="5" t="s">
        <v>17</v>
      </c>
      <c r="Q1269" s="5" t="s">
        <v>4290</v>
      </c>
      <c r="R1269">
        <v>16.448</v>
      </c>
      <c r="S1269">
        <v>2</v>
      </c>
      <c r="T1269">
        <v>0.2</v>
      </c>
      <c r="U1269">
        <v>5.5511999999999997</v>
      </c>
      <c r="V1269" t="s">
        <v>1450</v>
      </c>
      <c r="W1269" t="s">
        <v>1451</v>
      </c>
      <c r="X1269">
        <v>3</v>
      </c>
      <c r="Y1269" t="s">
        <v>1454</v>
      </c>
    </row>
    <row r="1270" spans="1:25" x14ac:dyDescent="0.25">
      <c r="A1270">
        <v>8032</v>
      </c>
      <c r="B1270" s="5" t="s">
        <v>778</v>
      </c>
      <c r="C1270" s="9">
        <v>42552</v>
      </c>
      <c r="D1270" s="9">
        <v>42675</v>
      </c>
      <c r="E1270" s="5" t="s">
        <v>1508</v>
      </c>
      <c r="F1270" s="5" t="s">
        <v>1559</v>
      </c>
      <c r="G1270" s="5" t="s">
        <v>1560</v>
      </c>
      <c r="H1270" s="5" t="s">
        <v>1445</v>
      </c>
      <c r="I1270" s="5" t="s">
        <v>1497</v>
      </c>
      <c r="J1270" s="5" t="s">
        <v>1832</v>
      </c>
      <c r="K1270" s="5" t="s">
        <v>59</v>
      </c>
      <c r="L1270">
        <v>79109</v>
      </c>
      <c r="M1270" s="5" t="s">
        <v>1441</v>
      </c>
      <c r="N1270" s="5" t="s">
        <v>4423</v>
      </c>
      <c r="O1270" s="5" t="s">
        <v>2</v>
      </c>
      <c r="P1270" s="5" t="s">
        <v>17</v>
      </c>
      <c r="Q1270" s="5" t="s">
        <v>4424</v>
      </c>
      <c r="R1270">
        <v>25.92</v>
      </c>
      <c r="S1270">
        <v>5</v>
      </c>
      <c r="T1270">
        <v>0.2</v>
      </c>
      <c r="U1270">
        <v>9.0719999999999992</v>
      </c>
      <c r="V1270" t="s">
        <v>1467</v>
      </c>
      <c r="W1270" t="s">
        <v>1458</v>
      </c>
      <c r="X1270">
        <v>7</v>
      </c>
      <c r="Y1270" t="s">
        <v>1459</v>
      </c>
    </row>
    <row r="1271" spans="1:25" x14ac:dyDescent="0.25">
      <c r="A1271">
        <v>8048</v>
      </c>
      <c r="B1271" s="5" t="s">
        <v>1001</v>
      </c>
      <c r="C1271" s="9">
        <v>42805</v>
      </c>
      <c r="D1271" s="9">
        <v>42897</v>
      </c>
      <c r="E1271" s="5" t="s">
        <v>1525</v>
      </c>
      <c r="F1271" s="5" t="s">
        <v>3637</v>
      </c>
      <c r="G1271" s="5" t="s">
        <v>3638</v>
      </c>
      <c r="H1271" s="5" t="s">
        <v>1445</v>
      </c>
      <c r="I1271" s="5" t="s">
        <v>1497</v>
      </c>
      <c r="J1271" s="5" t="s">
        <v>2245</v>
      </c>
      <c r="K1271" s="5" t="s">
        <v>51</v>
      </c>
      <c r="L1271">
        <v>28403</v>
      </c>
      <c r="M1271" s="5" t="s">
        <v>1443</v>
      </c>
      <c r="N1271" s="5" t="s">
        <v>4425</v>
      </c>
      <c r="O1271" s="5" t="s">
        <v>2</v>
      </c>
      <c r="P1271" s="5" t="s">
        <v>17</v>
      </c>
      <c r="Q1271" s="5" t="s">
        <v>4426</v>
      </c>
      <c r="R1271">
        <v>16.271999999999998</v>
      </c>
      <c r="S1271">
        <v>3</v>
      </c>
      <c r="T1271">
        <v>0.2</v>
      </c>
      <c r="U1271">
        <v>5.2884000000000002</v>
      </c>
      <c r="V1271" t="s">
        <v>1468</v>
      </c>
      <c r="W1271" t="s">
        <v>1451</v>
      </c>
      <c r="X1271">
        <v>3</v>
      </c>
      <c r="Y1271" t="s">
        <v>1454</v>
      </c>
    </row>
    <row r="1272" spans="1:25" x14ac:dyDescent="0.25">
      <c r="A1272">
        <v>8199</v>
      </c>
      <c r="B1272" s="5" t="s">
        <v>854</v>
      </c>
      <c r="C1272" s="9">
        <v>42864</v>
      </c>
      <c r="D1272" s="9">
        <v>42987</v>
      </c>
      <c r="E1272" s="5" t="s">
        <v>1508</v>
      </c>
      <c r="F1272" s="5" t="s">
        <v>2553</v>
      </c>
      <c r="G1272" s="5" t="s">
        <v>2554</v>
      </c>
      <c r="H1272" s="5" t="s">
        <v>1445</v>
      </c>
      <c r="I1272" s="5" t="s">
        <v>1497</v>
      </c>
      <c r="J1272" s="5" t="s">
        <v>2259</v>
      </c>
      <c r="K1272" s="5" t="s">
        <v>58</v>
      </c>
      <c r="L1272">
        <v>37918</v>
      </c>
      <c r="M1272" s="5" t="s">
        <v>1443</v>
      </c>
      <c r="N1272" s="5" t="s">
        <v>4275</v>
      </c>
      <c r="O1272" s="5" t="s">
        <v>2</v>
      </c>
      <c r="P1272" s="5" t="s">
        <v>17</v>
      </c>
      <c r="Q1272" s="5" t="s">
        <v>4276</v>
      </c>
      <c r="R1272">
        <v>15.552</v>
      </c>
      <c r="S1272">
        <v>3</v>
      </c>
      <c r="T1272">
        <v>0.2</v>
      </c>
      <c r="U1272">
        <v>5.4432</v>
      </c>
      <c r="V1272" t="s">
        <v>1468</v>
      </c>
      <c r="W1272" t="s">
        <v>1455</v>
      </c>
      <c r="X1272">
        <v>5</v>
      </c>
      <c r="Y1272" t="s">
        <v>70</v>
      </c>
    </row>
    <row r="1273" spans="1:25" x14ac:dyDescent="0.25">
      <c r="A1273">
        <v>8441</v>
      </c>
      <c r="B1273" s="5" t="s">
        <v>775</v>
      </c>
      <c r="C1273" s="9">
        <v>42594</v>
      </c>
      <c r="D1273" s="9">
        <v>42716</v>
      </c>
      <c r="E1273" s="5" t="s">
        <v>1525</v>
      </c>
      <c r="F1273" s="5" t="s">
        <v>2959</v>
      </c>
      <c r="G1273" s="5" t="s">
        <v>2960</v>
      </c>
      <c r="H1273" s="5" t="s">
        <v>1447</v>
      </c>
      <c r="I1273" s="5" t="s">
        <v>1497</v>
      </c>
      <c r="J1273" s="5" t="s">
        <v>1978</v>
      </c>
      <c r="K1273" s="5" t="s">
        <v>52</v>
      </c>
      <c r="L1273">
        <v>43229</v>
      </c>
      <c r="M1273" s="5" t="s">
        <v>1442</v>
      </c>
      <c r="N1273" s="5" t="s">
        <v>4427</v>
      </c>
      <c r="O1273" s="5" t="s">
        <v>2</v>
      </c>
      <c r="P1273" s="5" t="s">
        <v>17</v>
      </c>
      <c r="Q1273" s="5" t="s">
        <v>4428</v>
      </c>
      <c r="R1273">
        <v>10.584</v>
      </c>
      <c r="S1273">
        <v>3</v>
      </c>
      <c r="T1273">
        <v>0.2</v>
      </c>
      <c r="U1273">
        <v>3.4398</v>
      </c>
      <c r="V1273" t="s">
        <v>1467</v>
      </c>
      <c r="W1273" t="s">
        <v>1458</v>
      </c>
      <c r="X1273">
        <v>8</v>
      </c>
      <c r="Y1273" t="s">
        <v>1460</v>
      </c>
    </row>
    <row r="1274" spans="1:25" x14ac:dyDescent="0.25">
      <c r="A1274">
        <v>8442</v>
      </c>
      <c r="B1274" s="5" t="s">
        <v>1086</v>
      </c>
      <c r="C1274" s="9">
        <v>42891</v>
      </c>
      <c r="D1274" s="9">
        <v>43013</v>
      </c>
      <c r="E1274" s="5" t="s">
        <v>1508</v>
      </c>
      <c r="F1274" s="5" t="s">
        <v>3102</v>
      </c>
      <c r="G1274" s="5" t="s">
        <v>3103</v>
      </c>
      <c r="H1274" s="5" t="s">
        <v>1445</v>
      </c>
      <c r="I1274" s="5" t="s">
        <v>1497</v>
      </c>
      <c r="J1274" s="5" t="s">
        <v>2020</v>
      </c>
      <c r="K1274" s="5" t="s">
        <v>24</v>
      </c>
      <c r="L1274">
        <v>85705</v>
      </c>
      <c r="M1274" s="5" t="s">
        <v>1444</v>
      </c>
      <c r="N1274" s="5" t="s">
        <v>4429</v>
      </c>
      <c r="O1274" s="5" t="s">
        <v>2</v>
      </c>
      <c r="P1274" s="5" t="s">
        <v>17</v>
      </c>
      <c r="Q1274" s="5" t="s">
        <v>4430</v>
      </c>
      <c r="R1274">
        <v>84.415999999999997</v>
      </c>
      <c r="S1274">
        <v>4</v>
      </c>
      <c r="T1274">
        <v>0.2</v>
      </c>
      <c r="U1274">
        <v>27.435199999999998</v>
      </c>
      <c r="V1274" t="s">
        <v>1468</v>
      </c>
      <c r="W1274" t="s">
        <v>1455</v>
      </c>
      <c r="X1274">
        <v>6</v>
      </c>
      <c r="Y1274" t="s">
        <v>1457</v>
      </c>
    </row>
    <row r="1275" spans="1:25" x14ac:dyDescent="0.25">
      <c r="A1275">
        <v>8514</v>
      </c>
      <c r="B1275" s="5" t="s">
        <v>1054</v>
      </c>
      <c r="C1275" s="9">
        <v>42861</v>
      </c>
      <c r="D1275" s="9">
        <v>42984</v>
      </c>
      <c r="E1275" s="5" t="s">
        <v>1508</v>
      </c>
      <c r="F1275" s="5" t="s">
        <v>1889</v>
      </c>
      <c r="G1275" s="5" t="s">
        <v>1890</v>
      </c>
      <c r="H1275" s="5" t="s">
        <v>1446</v>
      </c>
      <c r="I1275" s="5" t="s">
        <v>1497</v>
      </c>
      <c r="J1275" s="5" t="s">
        <v>2778</v>
      </c>
      <c r="K1275" s="5" t="s">
        <v>30</v>
      </c>
      <c r="L1275">
        <v>32839</v>
      </c>
      <c r="M1275" s="5" t="s">
        <v>1443</v>
      </c>
      <c r="N1275" s="5" t="s">
        <v>4431</v>
      </c>
      <c r="O1275" s="5" t="s">
        <v>2</v>
      </c>
      <c r="P1275" s="5" t="s">
        <v>17</v>
      </c>
      <c r="Q1275" s="5" t="s">
        <v>4432</v>
      </c>
      <c r="R1275">
        <v>20.736000000000001</v>
      </c>
      <c r="S1275">
        <v>4</v>
      </c>
      <c r="T1275">
        <v>0.2</v>
      </c>
      <c r="U1275">
        <v>7.2576000000000001</v>
      </c>
      <c r="V1275" t="s">
        <v>1468</v>
      </c>
      <c r="W1275" t="s">
        <v>1455</v>
      </c>
      <c r="X1275">
        <v>5</v>
      </c>
      <c r="Y1275" t="s">
        <v>70</v>
      </c>
    </row>
    <row r="1276" spans="1:25" x14ac:dyDescent="0.25">
      <c r="A1276">
        <v>8538</v>
      </c>
      <c r="B1276" s="5" t="s">
        <v>497</v>
      </c>
      <c r="C1276" s="9">
        <v>42191</v>
      </c>
      <c r="D1276" s="9">
        <v>42314</v>
      </c>
      <c r="E1276" s="5" t="s">
        <v>1508</v>
      </c>
      <c r="F1276" s="5" t="s">
        <v>2965</v>
      </c>
      <c r="G1276" s="5" t="s">
        <v>2966</v>
      </c>
      <c r="H1276" s="5" t="s">
        <v>1447</v>
      </c>
      <c r="I1276" s="5" t="s">
        <v>1497</v>
      </c>
      <c r="J1276" s="5" t="s">
        <v>2826</v>
      </c>
      <c r="K1276" s="5" t="s">
        <v>55</v>
      </c>
      <c r="L1276">
        <v>19143</v>
      </c>
      <c r="M1276" s="5" t="s">
        <v>1442</v>
      </c>
      <c r="N1276" s="5" t="s">
        <v>4433</v>
      </c>
      <c r="O1276" s="5" t="s">
        <v>2</v>
      </c>
      <c r="P1276" s="5" t="s">
        <v>17</v>
      </c>
      <c r="Q1276" s="5" t="s">
        <v>4434</v>
      </c>
      <c r="R1276">
        <v>25.92</v>
      </c>
      <c r="S1276">
        <v>5</v>
      </c>
      <c r="T1276">
        <v>0.2</v>
      </c>
      <c r="U1276">
        <v>9.0719999999999992</v>
      </c>
      <c r="V1276" t="s">
        <v>1465</v>
      </c>
      <c r="W1276" t="s">
        <v>1458</v>
      </c>
      <c r="X1276">
        <v>7</v>
      </c>
      <c r="Y1276" t="s">
        <v>1459</v>
      </c>
    </row>
    <row r="1277" spans="1:25" x14ac:dyDescent="0.25">
      <c r="A1277">
        <v>8568</v>
      </c>
      <c r="B1277" s="5" t="s">
        <v>1325</v>
      </c>
      <c r="C1277" s="9">
        <v>42654</v>
      </c>
      <c r="D1277" s="9">
        <v>42715</v>
      </c>
      <c r="E1277" s="5" t="s">
        <v>1494</v>
      </c>
      <c r="F1277" s="5" t="s">
        <v>4435</v>
      </c>
      <c r="G1277" s="5" t="s">
        <v>4436</v>
      </c>
      <c r="H1277" s="5" t="s">
        <v>1445</v>
      </c>
      <c r="I1277" s="5" t="s">
        <v>1497</v>
      </c>
      <c r="J1277" s="5" t="s">
        <v>2744</v>
      </c>
      <c r="K1277" s="5" t="s">
        <v>52</v>
      </c>
      <c r="L1277">
        <v>45373</v>
      </c>
      <c r="M1277" s="5" t="s">
        <v>1442</v>
      </c>
      <c r="N1277" s="5" t="s">
        <v>4431</v>
      </c>
      <c r="O1277" s="5" t="s">
        <v>2</v>
      </c>
      <c r="P1277" s="5" t="s">
        <v>17</v>
      </c>
      <c r="Q1277" s="5" t="s">
        <v>4432</v>
      </c>
      <c r="R1277">
        <v>31.103999999999999</v>
      </c>
      <c r="S1277">
        <v>6</v>
      </c>
      <c r="T1277">
        <v>0.2</v>
      </c>
      <c r="U1277">
        <v>10.8864</v>
      </c>
      <c r="V1277" t="s">
        <v>1467</v>
      </c>
      <c r="W1277" t="s">
        <v>1462</v>
      </c>
      <c r="X1277">
        <v>10</v>
      </c>
      <c r="Y1277" t="s">
        <v>1463</v>
      </c>
    </row>
    <row r="1278" spans="1:25" x14ac:dyDescent="0.25">
      <c r="A1278">
        <v>8572</v>
      </c>
      <c r="B1278" s="5" t="s">
        <v>802</v>
      </c>
      <c r="C1278" s="9">
        <v>42433</v>
      </c>
      <c r="D1278" s="9">
        <v>42433</v>
      </c>
      <c r="E1278" s="5" t="s">
        <v>1537</v>
      </c>
      <c r="F1278" s="5" t="s">
        <v>2455</v>
      </c>
      <c r="G1278" s="5" t="s">
        <v>2456</v>
      </c>
      <c r="H1278" s="5" t="s">
        <v>1447</v>
      </c>
      <c r="I1278" s="5" t="s">
        <v>1497</v>
      </c>
      <c r="J1278" s="5" t="s">
        <v>1534</v>
      </c>
      <c r="K1278" s="5" t="s">
        <v>59</v>
      </c>
      <c r="L1278">
        <v>75081</v>
      </c>
      <c r="M1278" s="5" t="s">
        <v>1441</v>
      </c>
      <c r="N1278" s="5" t="s">
        <v>4437</v>
      </c>
      <c r="O1278" s="5" t="s">
        <v>2</v>
      </c>
      <c r="P1278" s="5" t="s">
        <v>17</v>
      </c>
      <c r="Q1278" s="5" t="s">
        <v>4438</v>
      </c>
      <c r="R1278">
        <v>10.272</v>
      </c>
      <c r="S1278">
        <v>3</v>
      </c>
      <c r="T1278">
        <v>0.2</v>
      </c>
      <c r="U1278">
        <v>3.21</v>
      </c>
      <c r="V1278" t="s">
        <v>1467</v>
      </c>
      <c r="W1278" t="s">
        <v>1451</v>
      </c>
      <c r="X1278">
        <v>3</v>
      </c>
      <c r="Y1278" t="s">
        <v>1454</v>
      </c>
    </row>
    <row r="1279" spans="1:25" x14ac:dyDescent="0.25">
      <c r="A1279">
        <v>8626</v>
      </c>
      <c r="B1279" s="5" t="s">
        <v>491</v>
      </c>
      <c r="C1279" s="9">
        <v>42228</v>
      </c>
      <c r="D1279" s="9">
        <v>42350</v>
      </c>
      <c r="E1279" s="5" t="s">
        <v>1508</v>
      </c>
      <c r="F1279" s="5" t="s">
        <v>2589</v>
      </c>
      <c r="G1279" s="5" t="s">
        <v>2590</v>
      </c>
      <c r="H1279" s="5" t="s">
        <v>1446</v>
      </c>
      <c r="I1279" s="5" t="s">
        <v>1497</v>
      </c>
      <c r="J1279" s="5" t="s">
        <v>2760</v>
      </c>
      <c r="K1279" s="5" t="s">
        <v>27</v>
      </c>
      <c r="L1279">
        <v>80906</v>
      </c>
      <c r="M1279" s="5" t="s">
        <v>1444</v>
      </c>
      <c r="N1279" s="5" t="s">
        <v>4330</v>
      </c>
      <c r="O1279" s="5" t="s">
        <v>2</v>
      </c>
      <c r="P1279" s="5" t="s">
        <v>17</v>
      </c>
      <c r="Q1279" s="5" t="s">
        <v>4331</v>
      </c>
      <c r="R1279">
        <v>15.696</v>
      </c>
      <c r="S1279">
        <v>3</v>
      </c>
      <c r="T1279">
        <v>0.2</v>
      </c>
      <c r="U1279">
        <v>5.1012000000000004</v>
      </c>
      <c r="V1279" t="s">
        <v>1465</v>
      </c>
      <c r="W1279" t="s">
        <v>1458</v>
      </c>
      <c r="X1279">
        <v>8</v>
      </c>
      <c r="Y1279" t="s">
        <v>1460</v>
      </c>
    </row>
    <row r="1280" spans="1:25" x14ac:dyDescent="0.25">
      <c r="A1280">
        <v>8660</v>
      </c>
      <c r="B1280" s="5" t="s">
        <v>751</v>
      </c>
      <c r="C1280" s="9">
        <v>42438</v>
      </c>
      <c r="D1280" s="9">
        <v>42591</v>
      </c>
      <c r="E1280" s="5" t="s">
        <v>1508</v>
      </c>
      <c r="F1280" s="5" t="s">
        <v>4439</v>
      </c>
      <c r="G1280" s="5" t="s">
        <v>4440</v>
      </c>
      <c r="H1280" s="5" t="s">
        <v>1446</v>
      </c>
      <c r="I1280" s="5" t="s">
        <v>1497</v>
      </c>
      <c r="J1280" s="5" t="s">
        <v>2477</v>
      </c>
      <c r="K1280" s="5" t="s">
        <v>52</v>
      </c>
      <c r="L1280">
        <v>45231</v>
      </c>
      <c r="M1280" s="5" t="s">
        <v>1442</v>
      </c>
      <c r="N1280" s="5" t="s">
        <v>4291</v>
      </c>
      <c r="O1280" s="5" t="s">
        <v>2</v>
      </c>
      <c r="P1280" s="5" t="s">
        <v>17</v>
      </c>
      <c r="Q1280" s="5" t="s">
        <v>4292</v>
      </c>
      <c r="R1280">
        <v>30.96</v>
      </c>
      <c r="S1280">
        <v>6</v>
      </c>
      <c r="T1280">
        <v>0.2</v>
      </c>
      <c r="U1280">
        <v>11.223000000000001</v>
      </c>
      <c r="V1280" t="s">
        <v>1467</v>
      </c>
      <c r="W1280" t="s">
        <v>1451</v>
      </c>
      <c r="X1280">
        <v>3</v>
      </c>
      <c r="Y1280" t="s">
        <v>1454</v>
      </c>
    </row>
    <row r="1281" spans="1:25" x14ac:dyDescent="0.25">
      <c r="A1281">
        <v>8752</v>
      </c>
      <c r="B1281" s="5" t="s">
        <v>564</v>
      </c>
      <c r="C1281" s="9">
        <v>42495</v>
      </c>
      <c r="D1281" s="9">
        <v>42618</v>
      </c>
      <c r="E1281" s="5" t="s">
        <v>1508</v>
      </c>
      <c r="F1281" s="5" t="s">
        <v>3649</v>
      </c>
      <c r="G1281" s="5" t="s">
        <v>3650</v>
      </c>
      <c r="H1281" s="5" t="s">
        <v>1447</v>
      </c>
      <c r="I1281" s="5" t="s">
        <v>1497</v>
      </c>
      <c r="J1281" s="5" t="s">
        <v>2039</v>
      </c>
      <c r="K1281" s="5" t="s">
        <v>30</v>
      </c>
      <c r="L1281">
        <v>32303</v>
      </c>
      <c r="M1281" s="5" t="s">
        <v>1443</v>
      </c>
      <c r="N1281" s="5" t="s">
        <v>4441</v>
      </c>
      <c r="O1281" s="5" t="s">
        <v>2</v>
      </c>
      <c r="P1281" s="5" t="s">
        <v>17</v>
      </c>
      <c r="Q1281" s="5" t="s">
        <v>4442</v>
      </c>
      <c r="R1281">
        <v>93.248000000000005</v>
      </c>
      <c r="S1281">
        <v>4</v>
      </c>
      <c r="T1281">
        <v>0.2</v>
      </c>
      <c r="U1281">
        <v>31.4712</v>
      </c>
      <c r="V1281" t="s">
        <v>1467</v>
      </c>
      <c r="W1281" t="s">
        <v>1455</v>
      </c>
      <c r="X1281">
        <v>5</v>
      </c>
      <c r="Y1281" t="s">
        <v>70</v>
      </c>
    </row>
    <row r="1282" spans="1:25" x14ac:dyDescent="0.25">
      <c r="A1282">
        <v>8778</v>
      </c>
      <c r="B1282" s="5" t="s">
        <v>548</v>
      </c>
      <c r="C1282" s="9">
        <v>42407</v>
      </c>
      <c r="D1282" s="9">
        <v>42436</v>
      </c>
      <c r="E1282" s="5" t="s">
        <v>1494</v>
      </c>
      <c r="F1282" s="5" t="s">
        <v>1910</v>
      </c>
      <c r="G1282" s="5" t="s">
        <v>1911</v>
      </c>
      <c r="H1282" s="5" t="s">
        <v>1446</v>
      </c>
      <c r="I1282" s="5" t="s">
        <v>1497</v>
      </c>
      <c r="J1282" s="5" t="s">
        <v>1810</v>
      </c>
      <c r="K1282" s="5" t="s">
        <v>59</v>
      </c>
      <c r="L1282">
        <v>77340</v>
      </c>
      <c r="M1282" s="5" t="s">
        <v>1441</v>
      </c>
      <c r="N1282" s="5" t="s">
        <v>4394</v>
      </c>
      <c r="O1282" s="5" t="s">
        <v>2</v>
      </c>
      <c r="P1282" s="5" t="s">
        <v>17</v>
      </c>
      <c r="Q1282" s="5" t="s">
        <v>4395</v>
      </c>
      <c r="R1282">
        <v>41.472000000000001</v>
      </c>
      <c r="S1282">
        <v>8</v>
      </c>
      <c r="T1282">
        <v>0.2</v>
      </c>
      <c r="U1282">
        <v>14.5152</v>
      </c>
      <c r="V1282" t="s">
        <v>1467</v>
      </c>
      <c r="W1282" t="s">
        <v>1451</v>
      </c>
      <c r="X1282">
        <v>2</v>
      </c>
      <c r="Y1282" t="s">
        <v>1453</v>
      </c>
    </row>
    <row r="1283" spans="1:25" x14ac:dyDescent="0.25">
      <c r="A1283">
        <v>8824</v>
      </c>
      <c r="B1283" s="5" t="s">
        <v>843</v>
      </c>
      <c r="C1283" s="9">
        <v>42805</v>
      </c>
      <c r="D1283" s="9">
        <v>42927</v>
      </c>
      <c r="E1283" s="5" t="s">
        <v>1508</v>
      </c>
      <c r="F1283" s="5" t="s">
        <v>2776</v>
      </c>
      <c r="G1283" s="5" t="s">
        <v>2777</v>
      </c>
      <c r="H1283" s="5" t="s">
        <v>1445</v>
      </c>
      <c r="I1283" s="5" t="s">
        <v>1497</v>
      </c>
      <c r="J1283" s="5" t="s">
        <v>2778</v>
      </c>
      <c r="K1283" s="5" t="s">
        <v>30</v>
      </c>
      <c r="L1283">
        <v>32839</v>
      </c>
      <c r="M1283" s="5" t="s">
        <v>1443</v>
      </c>
      <c r="N1283" s="5" t="s">
        <v>4443</v>
      </c>
      <c r="O1283" s="5" t="s">
        <v>2</v>
      </c>
      <c r="P1283" s="5" t="s">
        <v>17</v>
      </c>
      <c r="Q1283" s="5" t="s">
        <v>4444</v>
      </c>
      <c r="R1283">
        <v>10.688000000000001</v>
      </c>
      <c r="S1283">
        <v>2</v>
      </c>
      <c r="T1283">
        <v>0.2</v>
      </c>
      <c r="U1283">
        <v>3.7408000000000001</v>
      </c>
      <c r="V1283" t="s">
        <v>1468</v>
      </c>
      <c r="W1283" t="s">
        <v>1451</v>
      </c>
      <c r="X1283">
        <v>3</v>
      </c>
      <c r="Y1283" t="s">
        <v>1454</v>
      </c>
    </row>
    <row r="1284" spans="1:25" x14ac:dyDescent="0.25">
      <c r="A1284">
        <v>8827</v>
      </c>
      <c r="B1284" s="5" t="s">
        <v>1257</v>
      </c>
      <c r="C1284" s="9">
        <v>41674</v>
      </c>
      <c r="D1284" s="9">
        <v>41794</v>
      </c>
      <c r="E1284" s="5" t="s">
        <v>1525</v>
      </c>
      <c r="F1284" s="5" t="s">
        <v>1792</v>
      </c>
      <c r="G1284" s="5" t="s">
        <v>1793</v>
      </c>
      <c r="H1284" s="5" t="s">
        <v>1445</v>
      </c>
      <c r="I1284" s="5" t="s">
        <v>1497</v>
      </c>
      <c r="J1284" s="5" t="s">
        <v>1503</v>
      </c>
      <c r="K1284" s="5" t="s">
        <v>59</v>
      </c>
      <c r="L1284">
        <v>77095</v>
      </c>
      <c r="M1284" s="5" t="s">
        <v>1441</v>
      </c>
      <c r="N1284" s="5" t="s">
        <v>4232</v>
      </c>
      <c r="O1284" s="5" t="s">
        <v>2</v>
      </c>
      <c r="P1284" s="5" t="s">
        <v>17</v>
      </c>
      <c r="Q1284" s="5" t="s">
        <v>4233</v>
      </c>
      <c r="R1284">
        <v>26.72</v>
      </c>
      <c r="S1284">
        <v>5</v>
      </c>
      <c r="T1284">
        <v>0.2</v>
      </c>
      <c r="U1284">
        <v>9.3520000000000003</v>
      </c>
      <c r="V1284" t="s">
        <v>1450</v>
      </c>
      <c r="W1284" t="s">
        <v>1451</v>
      </c>
      <c r="X1284">
        <v>2</v>
      </c>
      <c r="Y1284" t="s">
        <v>1453</v>
      </c>
    </row>
    <row r="1285" spans="1:25" x14ac:dyDescent="0.25">
      <c r="A1285">
        <v>8828</v>
      </c>
      <c r="B1285" s="5" t="s">
        <v>1257</v>
      </c>
      <c r="C1285" s="9">
        <v>41674</v>
      </c>
      <c r="D1285" s="9">
        <v>41794</v>
      </c>
      <c r="E1285" s="5" t="s">
        <v>1525</v>
      </c>
      <c r="F1285" s="5" t="s">
        <v>1792</v>
      </c>
      <c r="G1285" s="5" t="s">
        <v>1793</v>
      </c>
      <c r="H1285" s="5" t="s">
        <v>1445</v>
      </c>
      <c r="I1285" s="5" t="s">
        <v>1497</v>
      </c>
      <c r="J1285" s="5" t="s">
        <v>1503</v>
      </c>
      <c r="K1285" s="5" t="s">
        <v>59</v>
      </c>
      <c r="L1285">
        <v>77095</v>
      </c>
      <c r="M1285" s="5" t="s">
        <v>1441</v>
      </c>
      <c r="N1285" s="5" t="s">
        <v>4386</v>
      </c>
      <c r="O1285" s="5" t="s">
        <v>2</v>
      </c>
      <c r="P1285" s="5" t="s">
        <v>17</v>
      </c>
      <c r="Q1285" s="5" t="s">
        <v>4387</v>
      </c>
      <c r="R1285">
        <v>33.488</v>
      </c>
      <c r="S1285">
        <v>7</v>
      </c>
      <c r="T1285">
        <v>0.2</v>
      </c>
      <c r="U1285">
        <v>10.465</v>
      </c>
      <c r="V1285" t="s">
        <v>1450</v>
      </c>
      <c r="W1285" t="s">
        <v>1451</v>
      </c>
      <c r="X1285">
        <v>2</v>
      </c>
      <c r="Y1285" t="s">
        <v>1453</v>
      </c>
    </row>
    <row r="1286" spans="1:25" x14ac:dyDescent="0.25">
      <c r="A1286">
        <v>8852</v>
      </c>
      <c r="B1286" s="5" t="s">
        <v>436</v>
      </c>
      <c r="C1286" s="9">
        <v>42042</v>
      </c>
      <c r="D1286" s="9">
        <v>42101</v>
      </c>
      <c r="E1286" s="5" t="s">
        <v>1494</v>
      </c>
      <c r="F1286" s="5" t="s">
        <v>1578</v>
      </c>
      <c r="G1286" s="5" t="s">
        <v>1579</v>
      </c>
      <c r="H1286" s="5" t="s">
        <v>1446</v>
      </c>
      <c r="I1286" s="5" t="s">
        <v>1497</v>
      </c>
      <c r="J1286" s="5" t="s">
        <v>2779</v>
      </c>
      <c r="K1286" s="5" t="s">
        <v>51</v>
      </c>
      <c r="L1286">
        <v>27604</v>
      </c>
      <c r="M1286" s="5" t="s">
        <v>1443</v>
      </c>
      <c r="N1286" s="5" t="s">
        <v>4445</v>
      </c>
      <c r="O1286" s="5" t="s">
        <v>2</v>
      </c>
      <c r="P1286" s="5" t="s">
        <v>17</v>
      </c>
      <c r="Q1286" s="5" t="s">
        <v>4446</v>
      </c>
      <c r="R1286">
        <v>9.3919999999999995</v>
      </c>
      <c r="S1286">
        <v>2</v>
      </c>
      <c r="T1286">
        <v>0.2</v>
      </c>
      <c r="U1286">
        <v>3.2871999999999999</v>
      </c>
      <c r="V1286" t="s">
        <v>1465</v>
      </c>
      <c r="W1286" t="s">
        <v>1451</v>
      </c>
      <c r="X1286">
        <v>2</v>
      </c>
      <c r="Y1286" t="s">
        <v>1453</v>
      </c>
    </row>
    <row r="1287" spans="1:25" x14ac:dyDescent="0.25">
      <c r="A1287">
        <v>9486</v>
      </c>
      <c r="B1287" s="5" t="s">
        <v>818</v>
      </c>
      <c r="C1287" s="9">
        <v>42412</v>
      </c>
      <c r="D1287" s="9">
        <v>42472</v>
      </c>
      <c r="E1287" s="5" t="s">
        <v>1525</v>
      </c>
      <c r="F1287" s="5" t="s">
        <v>1959</v>
      </c>
      <c r="G1287" s="5" t="s">
        <v>1960</v>
      </c>
      <c r="H1287" s="5" t="s">
        <v>1446</v>
      </c>
      <c r="I1287" s="5" t="s">
        <v>1497</v>
      </c>
      <c r="J1287" s="5" t="s">
        <v>1503</v>
      </c>
      <c r="K1287" s="5" t="s">
        <v>59</v>
      </c>
      <c r="L1287">
        <v>77036</v>
      </c>
      <c r="M1287" s="5" t="s">
        <v>1441</v>
      </c>
      <c r="N1287" s="5" t="s">
        <v>4437</v>
      </c>
      <c r="O1287" s="5" t="s">
        <v>2</v>
      </c>
      <c r="P1287" s="5" t="s">
        <v>17</v>
      </c>
      <c r="Q1287" s="5" t="s">
        <v>4438</v>
      </c>
      <c r="R1287">
        <v>30.815999999999999</v>
      </c>
      <c r="S1287">
        <v>9</v>
      </c>
      <c r="T1287">
        <v>0.2</v>
      </c>
      <c r="U1287">
        <v>9.6300000000000008</v>
      </c>
      <c r="V1287" t="s">
        <v>1467</v>
      </c>
      <c r="W1287" t="s">
        <v>1451</v>
      </c>
      <c r="X1287">
        <v>2</v>
      </c>
      <c r="Y1287" t="s">
        <v>1453</v>
      </c>
    </row>
    <row r="1288" spans="1:25" x14ac:dyDescent="0.25">
      <c r="A1288">
        <v>9544</v>
      </c>
      <c r="B1288" s="5" t="s">
        <v>416</v>
      </c>
      <c r="C1288" s="9">
        <v>42163</v>
      </c>
      <c r="D1288" s="9">
        <v>42285</v>
      </c>
      <c r="E1288" s="5" t="s">
        <v>1508</v>
      </c>
      <c r="F1288" s="5" t="s">
        <v>1963</v>
      </c>
      <c r="G1288" s="5" t="s">
        <v>1964</v>
      </c>
      <c r="H1288" s="5" t="s">
        <v>1446</v>
      </c>
      <c r="I1288" s="5" t="s">
        <v>1497</v>
      </c>
      <c r="J1288" s="5" t="s">
        <v>1503</v>
      </c>
      <c r="K1288" s="5" t="s">
        <v>59</v>
      </c>
      <c r="L1288">
        <v>77095</v>
      </c>
      <c r="M1288" s="5" t="s">
        <v>1441</v>
      </c>
      <c r="N1288" s="5" t="s">
        <v>4447</v>
      </c>
      <c r="O1288" s="5" t="s">
        <v>2</v>
      </c>
      <c r="P1288" s="5" t="s">
        <v>17</v>
      </c>
      <c r="Q1288" s="5" t="s">
        <v>4448</v>
      </c>
      <c r="R1288">
        <v>56.704000000000001</v>
      </c>
      <c r="S1288">
        <v>2</v>
      </c>
      <c r="T1288">
        <v>0.2</v>
      </c>
      <c r="U1288">
        <v>19.137599999999999</v>
      </c>
      <c r="V1288" t="s">
        <v>1465</v>
      </c>
      <c r="W1288" t="s">
        <v>1455</v>
      </c>
      <c r="X1288">
        <v>6</v>
      </c>
      <c r="Y1288" t="s">
        <v>1457</v>
      </c>
    </row>
    <row r="1289" spans="1:25" x14ac:dyDescent="0.25">
      <c r="A1289">
        <v>9601</v>
      </c>
      <c r="B1289" s="5" t="s">
        <v>883</v>
      </c>
      <c r="C1289" s="9">
        <v>42952</v>
      </c>
      <c r="D1289" s="9">
        <v>43044</v>
      </c>
      <c r="E1289" s="5" t="s">
        <v>1525</v>
      </c>
      <c r="F1289" s="5" t="s">
        <v>2503</v>
      </c>
      <c r="G1289" s="5" t="s">
        <v>2504</v>
      </c>
      <c r="H1289" s="5" t="s">
        <v>1446</v>
      </c>
      <c r="I1289" s="5" t="s">
        <v>1497</v>
      </c>
      <c r="J1289" s="5" t="s">
        <v>4449</v>
      </c>
      <c r="K1289" s="5" t="s">
        <v>59</v>
      </c>
      <c r="L1289">
        <v>76063</v>
      </c>
      <c r="M1289" s="5" t="s">
        <v>1441</v>
      </c>
      <c r="N1289" s="5" t="s">
        <v>4450</v>
      </c>
      <c r="O1289" s="5" t="s">
        <v>2</v>
      </c>
      <c r="P1289" s="5" t="s">
        <v>17</v>
      </c>
      <c r="Q1289" s="5" t="s">
        <v>4451</v>
      </c>
      <c r="R1289">
        <v>41.472000000000001</v>
      </c>
      <c r="S1289">
        <v>8</v>
      </c>
      <c r="T1289">
        <v>0.2</v>
      </c>
      <c r="U1289">
        <v>14.5152</v>
      </c>
      <c r="V1289" t="s">
        <v>1468</v>
      </c>
      <c r="W1289" t="s">
        <v>1458</v>
      </c>
      <c r="X1289">
        <v>8</v>
      </c>
      <c r="Y1289" t="s">
        <v>1460</v>
      </c>
    </row>
    <row r="1290" spans="1:25" x14ac:dyDescent="0.25">
      <c r="A1290">
        <v>9773</v>
      </c>
      <c r="B1290" s="5" t="s">
        <v>558</v>
      </c>
      <c r="C1290" s="9">
        <v>42436</v>
      </c>
      <c r="D1290" s="9">
        <v>42436</v>
      </c>
      <c r="E1290" s="5" t="s">
        <v>1537</v>
      </c>
      <c r="F1290" s="5" t="s">
        <v>4452</v>
      </c>
      <c r="G1290" s="5" t="s">
        <v>4453</v>
      </c>
      <c r="H1290" s="5" t="s">
        <v>1446</v>
      </c>
      <c r="I1290" s="5" t="s">
        <v>1497</v>
      </c>
      <c r="J1290" s="5" t="s">
        <v>2826</v>
      </c>
      <c r="K1290" s="5" t="s">
        <v>55</v>
      </c>
      <c r="L1290">
        <v>19143</v>
      </c>
      <c r="M1290" s="5" t="s">
        <v>1442</v>
      </c>
      <c r="N1290" s="5" t="s">
        <v>4454</v>
      </c>
      <c r="O1290" s="5" t="s">
        <v>2</v>
      </c>
      <c r="P1290" s="5" t="s">
        <v>17</v>
      </c>
      <c r="Q1290" s="5" t="s">
        <v>4455</v>
      </c>
      <c r="R1290">
        <v>123.92</v>
      </c>
      <c r="S1290">
        <v>5</v>
      </c>
      <c r="T1290">
        <v>0.2</v>
      </c>
      <c r="U1290">
        <v>38.725000000000001</v>
      </c>
      <c r="V1290" t="s">
        <v>1467</v>
      </c>
      <c r="W1290" t="s">
        <v>1451</v>
      </c>
      <c r="X1290">
        <v>3</v>
      </c>
      <c r="Y1290" t="s">
        <v>1454</v>
      </c>
    </row>
    <row r="1291" spans="1:25" x14ac:dyDescent="0.25">
      <c r="A1291">
        <v>9810</v>
      </c>
      <c r="B1291" s="5" t="s">
        <v>1248</v>
      </c>
      <c r="C1291" s="9">
        <v>41831</v>
      </c>
      <c r="D1291" s="9">
        <v>41954</v>
      </c>
      <c r="E1291" s="5" t="s">
        <v>1525</v>
      </c>
      <c r="F1291" s="5" t="s">
        <v>3869</v>
      </c>
      <c r="G1291" s="5" t="s">
        <v>3870</v>
      </c>
      <c r="H1291" s="5" t="s">
        <v>1445</v>
      </c>
      <c r="I1291" s="5" t="s">
        <v>1497</v>
      </c>
      <c r="J1291" s="5" t="s">
        <v>2099</v>
      </c>
      <c r="K1291" s="5" t="s">
        <v>54</v>
      </c>
      <c r="L1291">
        <v>97206</v>
      </c>
      <c r="M1291" s="5" t="s">
        <v>1444</v>
      </c>
      <c r="N1291" s="5" t="s">
        <v>4315</v>
      </c>
      <c r="O1291" s="5" t="s">
        <v>2</v>
      </c>
      <c r="P1291" s="5" t="s">
        <v>17</v>
      </c>
      <c r="Q1291" s="5" t="s">
        <v>4316</v>
      </c>
      <c r="R1291">
        <v>25.92</v>
      </c>
      <c r="S1291">
        <v>5</v>
      </c>
      <c r="T1291">
        <v>0.2</v>
      </c>
      <c r="U1291">
        <v>9.0719999999999992</v>
      </c>
      <c r="V1291" t="s">
        <v>1450</v>
      </c>
      <c r="W1291" t="s">
        <v>1458</v>
      </c>
      <c r="X1291">
        <v>7</v>
      </c>
      <c r="Y1291" t="s">
        <v>1459</v>
      </c>
    </row>
    <row r="1292" spans="1:25" x14ac:dyDescent="0.25">
      <c r="A1292">
        <v>9816</v>
      </c>
      <c r="B1292" s="5" t="s">
        <v>516</v>
      </c>
      <c r="C1292" s="9">
        <v>42222</v>
      </c>
      <c r="D1292" s="9">
        <v>42344</v>
      </c>
      <c r="E1292" s="5" t="s">
        <v>1508</v>
      </c>
      <c r="F1292" s="5" t="s">
        <v>2593</v>
      </c>
      <c r="G1292" s="5" t="s">
        <v>2594</v>
      </c>
      <c r="H1292" s="5" t="s">
        <v>1446</v>
      </c>
      <c r="I1292" s="5" t="s">
        <v>1497</v>
      </c>
      <c r="J1292" s="5" t="s">
        <v>2595</v>
      </c>
      <c r="K1292" s="5" t="s">
        <v>30</v>
      </c>
      <c r="L1292">
        <v>33710</v>
      </c>
      <c r="M1292" s="5" t="s">
        <v>1443</v>
      </c>
      <c r="N1292" s="5" t="s">
        <v>4265</v>
      </c>
      <c r="O1292" s="5" t="s">
        <v>2</v>
      </c>
      <c r="P1292" s="5" t="s">
        <v>17</v>
      </c>
      <c r="Q1292" s="5" t="s">
        <v>4266</v>
      </c>
      <c r="R1292">
        <v>173.488</v>
      </c>
      <c r="S1292">
        <v>7</v>
      </c>
      <c r="T1292">
        <v>0.2</v>
      </c>
      <c r="U1292">
        <v>54.215000000000003</v>
      </c>
      <c r="V1292" t="s">
        <v>1465</v>
      </c>
      <c r="W1292" t="s">
        <v>1458</v>
      </c>
      <c r="X1292">
        <v>8</v>
      </c>
      <c r="Y1292" t="s">
        <v>1460</v>
      </c>
    </row>
    <row r="1293" spans="1:25" x14ac:dyDescent="0.25">
      <c r="A1293">
        <v>9821</v>
      </c>
      <c r="B1293" s="5" t="s">
        <v>516</v>
      </c>
      <c r="C1293" s="9">
        <v>42222</v>
      </c>
      <c r="D1293" s="9">
        <v>42344</v>
      </c>
      <c r="E1293" s="5" t="s">
        <v>1508</v>
      </c>
      <c r="F1293" s="5" t="s">
        <v>2593</v>
      </c>
      <c r="G1293" s="5" t="s">
        <v>2594</v>
      </c>
      <c r="H1293" s="5" t="s">
        <v>1446</v>
      </c>
      <c r="I1293" s="5" t="s">
        <v>1497</v>
      </c>
      <c r="J1293" s="5" t="s">
        <v>2595</v>
      </c>
      <c r="K1293" s="5" t="s">
        <v>30</v>
      </c>
      <c r="L1293">
        <v>33710</v>
      </c>
      <c r="M1293" s="5" t="s">
        <v>1443</v>
      </c>
      <c r="N1293" s="5" t="s">
        <v>4456</v>
      </c>
      <c r="O1293" s="5" t="s">
        <v>2</v>
      </c>
      <c r="P1293" s="5" t="s">
        <v>17</v>
      </c>
      <c r="Q1293" s="5" t="s">
        <v>4457</v>
      </c>
      <c r="R1293">
        <v>42.24</v>
      </c>
      <c r="S1293">
        <v>10</v>
      </c>
      <c r="T1293">
        <v>0.2</v>
      </c>
      <c r="U1293">
        <v>13.2</v>
      </c>
      <c r="V1293" t="s">
        <v>1465</v>
      </c>
      <c r="W1293" t="s">
        <v>1458</v>
      </c>
      <c r="X1293">
        <v>8</v>
      </c>
      <c r="Y1293" t="s">
        <v>1460</v>
      </c>
    </row>
    <row r="1294" spans="1:25" x14ac:dyDescent="0.25">
      <c r="A1294">
        <v>9946</v>
      </c>
      <c r="B1294" s="5" t="s">
        <v>121</v>
      </c>
      <c r="C1294" s="9">
        <v>41673</v>
      </c>
      <c r="D1294" s="9">
        <v>41793</v>
      </c>
      <c r="E1294" s="5" t="s">
        <v>1508</v>
      </c>
      <c r="F1294" s="5" t="s">
        <v>3476</v>
      </c>
      <c r="G1294" s="5" t="s">
        <v>3477</v>
      </c>
      <c r="H1294" s="5" t="s">
        <v>1446</v>
      </c>
      <c r="I1294" s="5" t="s">
        <v>1497</v>
      </c>
      <c r="J1294" s="5" t="s">
        <v>2826</v>
      </c>
      <c r="K1294" s="5" t="s">
        <v>55</v>
      </c>
      <c r="L1294">
        <v>19120</v>
      </c>
      <c r="M1294" s="5" t="s">
        <v>1442</v>
      </c>
      <c r="N1294" s="5" t="s">
        <v>4313</v>
      </c>
      <c r="O1294" s="5" t="s">
        <v>2</v>
      </c>
      <c r="P1294" s="5" t="s">
        <v>17</v>
      </c>
      <c r="Q1294" s="5" t="s">
        <v>4314</v>
      </c>
      <c r="R1294">
        <v>3.4239999999999999</v>
      </c>
      <c r="S1294">
        <v>1</v>
      </c>
      <c r="T1294">
        <v>0.2</v>
      </c>
      <c r="U1294">
        <v>1.07</v>
      </c>
      <c r="V1294" t="s">
        <v>1450</v>
      </c>
      <c r="W1294" t="s">
        <v>1451</v>
      </c>
      <c r="X1294">
        <v>2</v>
      </c>
      <c r="Y1294" t="s">
        <v>1453</v>
      </c>
    </row>
    <row r="1295" spans="1:25" x14ac:dyDescent="0.25">
      <c r="A1295">
        <v>14</v>
      </c>
      <c r="B1295" s="5" t="s">
        <v>796</v>
      </c>
      <c r="C1295" s="9">
        <v>42502</v>
      </c>
      <c r="D1295" s="9">
        <v>42655</v>
      </c>
      <c r="E1295" s="5" t="s">
        <v>1508</v>
      </c>
      <c r="F1295" s="5" t="s">
        <v>4458</v>
      </c>
      <c r="G1295" s="5" t="s">
        <v>4459</v>
      </c>
      <c r="H1295" s="5" t="s">
        <v>1445</v>
      </c>
      <c r="I1295" s="5" t="s">
        <v>1497</v>
      </c>
      <c r="J1295" s="5" t="s">
        <v>1990</v>
      </c>
      <c r="K1295" s="5" t="s">
        <v>62</v>
      </c>
      <c r="L1295">
        <v>98103</v>
      </c>
      <c r="M1295" s="5" t="s">
        <v>1444</v>
      </c>
      <c r="N1295" s="5" t="s">
        <v>4460</v>
      </c>
      <c r="O1295" s="5" t="s">
        <v>2</v>
      </c>
      <c r="P1295" s="5" t="s">
        <v>8</v>
      </c>
      <c r="Q1295" s="5" t="s">
        <v>4461</v>
      </c>
      <c r="R1295">
        <v>407.976</v>
      </c>
      <c r="S1295">
        <v>3</v>
      </c>
      <c r="T1295">
        <v>0.2</v>
      </c>
      <c r="U1295">
        <v>132.59219999999999</v>
      </c>
      <c r="V1295" t="s">
        <v>1467</v>
      </c>
      <c r="W1295" t="s">
        <v>1455</v>
      </c>
      <c r="X1295">
        <v>5</v>
      </c>
      <c r="Y1295" t="s">
        <v>70</v>
      </c>
    </row>
    <row r="1296" spans="1:25" x14ac:dyDescent="0.25">
      <c r="A1296">
        <v>164</v>
      </c>
      <c r="B1296" s="5" t="s">
        <v>601</v>
      </c>
      <c r="C1296" s="9">
        <v>42562</v>
      </c>
      <c r="D1296" s="9">
        <v>42685</v>
      </c>
      <c r="E1296" s="5" t="s">
        <v>1508</v>
      </c>
      <c r="F1296" s="5" t="s">
        <v>2967</v>
      </c>
      <c r="G1296" s="5" t="s">
        <v>2968</v>
      </c>
      <c r="H1296" s="5" t="s">
        <v>1445</v>
      </c>
      <c r="I1296" s="5" t="s">
        <v>1497</v>
      </c>
      <c r="J1296" s="5" t="s">
        <v>1990</v>
      </c>
      <c r="K1296" s="5" t="s">
        <v>62</v>
      </c>
      <c r="L1296">
        <v>98115</v>
      </c>
      <c r="M1296" s="5" t="s">
        <v>1444</v>
      </c>
      <c r="N1296" s="5" t="s">
        <v>4462</v>
      </c>
      <c r="O1296" s="5" t="s">
        <v>2</v>
      </c>
      <c r="P1296" s="5" t="s">
        <v>8</v>
      </c>
      <c r="Q1296" s="5" t="s">
        <v>4463</v>
      </c>
      <c r="R1296">
        <v>27.68</v>
      </c>
      <c r="S1296">
        <v>2</v>
      </c>
      <c r="T1296">
        <v>0.2</v>
      </c>
      <c r="U1296">
        <v>9.6880000000000006</v>
      </c>
      <c r="V1296" t="s">
        <v>1467</v>
      </c>
      <c r="W1296" t="s">
        <v>1458</v>
      </c>
      <c r="X1296">
        <v>7</v>
      </c>
      <c r="Y1296" t="s">
        <v>1459</v>
      </c>
    </row>
    <row r="1297" spans="1:25" x14ac:dyDescent="0.25">
      <c r="A1297">
        <v>261</v>
      </c>
      <c r="B1297" s="5" t="s">
        <v>1190</v>
      </c>
      <c r="C1297" s="9">
        <v>42747</v>
      </c>
      <c r="D1297" s="9">
        <v>42806</v>
      </c>
      <c r="E1297" s="5" t="s">
        <v>1525</v>
      </c>
      <c r="F1297" s="5" t="s">
        <v>4464</v>
      </c>
      <c r="G1297" s="5" t="s">
        <v>4465</v>
      </c>
      <c r="H1297" s="5" t="s">
        <v>1445</v>
      </c>
      <c r="I1297" s="5" t="s">
        <v>1497</v>
      </c>
      <c r="J1297" s="5" t="s">
        <v>2000</v>
      </c>
      <c r="K1297" s="5" t="s">
        <v>50</v>
      </c>
      <c r="L1297">
        <v>10009</v>
      </c>
      <c r="M1297" s="5" t="s">
        <v>1442</v>
      </c>
      <c r="N1297" s="5" t="s">
        <v>4466</v>
      </c>
      <c r="O1297" s="5" t="s">
        <v>2</v>
      </c>
      <c r="P1297" s="5" t="s">
        <v>8</v>
      </c>
      <c r="Q1297" s="5" t="s">
        <v>4467</v>
      </c>
      <c r="R1297">
        <v>17.52</v>
      </c>
      <c r="S1297">
        <v>5</v>
      </c>
      <c r="T1297">
        <v>0.2</v>
      </c>
      <c r="U1297">
        <v>6.1319999999999997</v>
      </c>
      <c r="V1297" t="s">
        <v>1468</v>
      </c>
      <c r="W1297" t="s">
        <v>1451</v>
      </c>
      <c r="X1297">
        <v>1</v>
      </c>
      <c r="Y1297" t="s">
        <v>1452</v>
      </c>
    </row>
    <row r="1298" spans="1:25" x14ac:dyDescent="0.25">
      <c r="A1298">
        <v>352</v>
      </c>
      <c r="B1298" s="5" t="s">
        <v>660</v>
      </c>
      <c r="C1298" s="9">
        <v>42378</v>
      </c>
      <c r="D1298" s="9">
        <v>42438</v>
      </c>
      <c r="E1298" s="5" t="s">
        <v>1494</v>
      </c>
      <c r="F1298" s="5" t="s">
        <v>4468</v>
      </c>
      <c r="G1298" s="5" t="s">
        <v>4469</v>
      </c>
      <c r="H1298" s="5" t="s">
        <v>1447</v>
      </c>
      <c r="I1298" s="5" t="s">
        <v>1497</v>
      </c>
      <c r="J1298" s="5" t="s">
        <v>2000</v>
      </c>
      <c r="K1298" s="5" t="s">
        <v>50</v>
      </c>
      <c r="L1298">
        <v>10009</v>
      </c>
      <c r="M1298" s="5" t="s">
        <v>1442</v>
      </c>
      <c r="N1298" s="5" t="s">
        <v>4470</v>
      </c>
      <c r="O1298" s="5" t="s">
        <v>2</v>
      </c>
      <c r="P1298" s="5" t="s">
        <v>8</v>
      </c>
      <c r="Q1298" s="5" t="s">
        <v>4471</v>
      </c>
      <c r="R1298">
        <v>3.048</v>
      </c>
      <c r="S1298">
        <v>1</v>
      </c>
      <c r="T1298">
        <v>0.2</v>
      </c>
      <c r="U1298">
        <v>1.0668</v>
      </c>
      <c r="V1298" t="s">
        <v>1467</v>
      </c>
      <c r="W1298" t="s">
        <v>1451</v>
      </c>
      <c r="X1298">
        <v>1</v>
      </c>
      <c r="Y1298" t="s">
        <v>1452</v>
      </c>
    </row>
    <row r="1299" spans="1:25" x14ac:dyDescent="0.25">
      <c r="A1299">
        <v>354</v>
      </c>
      <c r="B1299" s="5" t="s">
        <v>660</v>
      </c>
      <c r="C1299" s="9">
        <v>42378</v>
      </c>
      <c r="D1299" s="9">
        <v>42438</v>
      </c>
      <c r="E1299" s="5" t="s">
        <v>1494</v>
      </c>
      <c r="F1299" s="5" t="s">
        <v>4468</v>
      </c>
      <c r="G1299" s="5" t="s">
        <v>4469</v>
      </c>
      <c r="H1299" s="5" t="s">
        <v>1447</v>
      </c>
      <c r="I1299" s="5" t="s">
        <v>1497</v>
      </c>
      <c r="J1299" s="5" t="s">
        <v>2000</v>
      </c>
      <c r="K1299" s="5" t="s">
        <v>50</v>
      </c>
      <c r="L1299">
        <v>10009</v>
      </c>
      <c r="M1299" s="5" t="s">
        <v>1442</v>
      </c>
      <c r="N1299" s="5" t="s">
        <v>1546</v>
      </c>
      <c r="O1299" s="5" t="s">
        <v>2</v>
      </c>
      <c r="P1299" s="5" t="s">
        <v>8</v>
      </c>
      <c r="Q1299" s="5" t="s">
        <v>1547</v>
      </c>
      <c r="R1299">
        <v>4355.1679999999997</v>
      </c>
      <c r="S1299">
        <v>4</v>
      </c>
      <c r="T1299">
        <v>0.2</v>
      </c>
      <c r="U1299">
        <v>1415.4295999999999</v>
      </c>
      <c r="V1299" t="s">
        <v>1467</v>
      </c>
      <c r="W1299" t="s">
        <v>1451</v>
      </c>
      <c r="X1299">
        <v>1</v>
      </c>
      <c r="Y1299" t="s">
        <v>1452</v>
      </c>
    </row>
    <row r="1300" spans="1:25" x14ac:dyDescent="0.25">
      <c r="A1300">
        <v>538</v>
      </c>
      <c r="B1300" s="5" t="s">
        <v>465</v>
      </c>
      <c r="C1300" s="9">
        <v>42075</v>
      </c>
      <c r="D1300" s="9">
        <v>42228</v>
      </c>
      <c r="E1300" s="5" t="s">
        <v>1508</v>
      </c>
      <c r="F1300" s="5" t="s">
        <v>4244</v>
      </c>
      <c r="G1300" s="5" t="s">
        <v>4245</v>
      </c>
      <c r="H1300" s="5" t="s">
        <v>1447</v>
      </c>
      <c r="I1300" s="5" t="s">
        <v>1497</v>
      </c>
      <c r="J1300" s="5" t="s">
        <v>2000</v>
      </c>
      <c r="K1300" s="5" t="s">
        <v>50</v>
      </c>
      <c r="L1300">
        <v>10009</v>
      </c>
      <c r="M1300" s="5" t="s">
        <v>1442</v>
      </c>
      <c r="N1300" s="5" t="s">
        <v>4472</v>
      </c>
      <c r="O1300" s="5" t="s">
        <v>2</v>
      </c>
      <c r="P1300" s="5" t="s">
        <v>8</v>
      </c>
      <c r="Q1300" s="5" t="s">
        <v>4473</v>
      </c>
      <c r="R1300">
        <v>10.752000000000001</v>
      </c>
      <c r="S1300">
        <v>4</v>
      </c>
      <c r="T1300">
        <v>0.2</v>
      </c>
      <c r="U1300">
        <v>3.36</v>
      </c>
      <c r="V1300" t="s">
        <v>1465</v>
      </c>
      <c r="W1300" t="s">
        <v>1451</v>
      </c>
      <c r="X1300">
        <v>3</v>
      </c>
      <c r="Y1300" t="s">
        <v>1454</v>
      </c>
    </row>
    <row r="1301" spans="1:25" x14ac:dyDescent="0.25">
      <c r="A1301">
        <v>568</v>
      </c>
      <c r="B1301" s="5" t="s">
        <v>1153</v>
      </c>
      <c r="C1301" s="9">
        <v>42745</v>
      </c>
      <c r="D1301" s="9">
        <v>42957</v>
      </c>
      <c r="E1301" s="5" t="s">
        <v>1508</v>
      </c>
      <c r="F1301" s="5" t="s">
        <v>2023</v>
      </c>
      <c r="G1301" s="5" t="s">
        <v>2024</v>
      </c>
      <c r="H1301" s="5" t="s">
        <v>1446</v>
      </c>
      <c r="I1301" s="5" t="s">
        <v>1497</v>
      </c>
      <c r="J1301" s="5" t="s">
        <v>1990</v>
      </c>
      <c r="K1301" s="5" t="s">
        <v>62</v>
      </c>
      <c r="L1301">
        <v>98105</v>
      </c>
      <c r="M1301" s="5" t="s">
        <v>1444</v>
      </c>
      <c r="N1301" s="5" t="s">
        <v>2885</v>
      </c>
      <c r="O1301" s="5" t="s">
        <v>2</v>
      </c>
      <c r="P1301" s="5" t="s">
        <v>8</v>
      </c>
      <c r="Q1301" s="5" t="s">
        <v>2886</v>
      </c>
      <c r="R1301">
        <v>81.087999999999994</v>
      </c>
      <c r="S1301">
        <v>7</v>
      </c>
      <c r="T1301">
        <v>0.2</v>
      </c>
      <c r="U1301">
        <v>27.3672</v>
      </c>
      <c r="V1301" t="s">
        <v>1468</v>
      </c>
      <c r="W1301" t="s">
        <v>1451</v>
      </c>
      <c r="X1301">
        <v>1</v>
      </c>
      <c r="Y1301" t="s">
        <v>1452</v>
      </c>
    </row>
    <row r="1302" spans="1:25" x14ac:dyDescent="0.25">
      <c r="A1302">
        <v>710</v>
      </c>
      <c r="B1302" s="5" t="s">
        <v>124</v>
      </c>
      <c r="C1302" s="9">
        <v>41682</v>
      </c>
      <c r="D1302" s="9">
        <v>41741</v>
      </c>
      <c r="E1302" s="5" t="s">
        <v>1494</v>
      </c>
      <c r="F1302" s="5" t="s">
        <v>2379</v>
      </c>
      <c r="G1302" s="5" t="s">
        <v>2380</v>
      </c>
      <c r="H1302" s="5" t="s">
        <v>1445</v>
      </c>
      <c r="I1302" s="5" t="s">
        <v>1497</v>
      </c>
      <c r="J1302" s="5" t="s">
        <v>2000</v>
      </c>
      <c r="K1302" s="5" t="s">
        <v>50</v>
      </c>
      <c r="L1302">
        <v>10035</v>
      </c>
      <c r="M1302" s="5" t="s">
        <v>1442</v>
      </c>
      <c r="N1302" s="5" t="s">
        <v>1744</v>
      </c>
      <c r="O1302" s="5" t="s">
        <v>2</v>
      </c>
      <c r="P1302" s="5" t="s">
        <v>8</v>
      </c>
      <c r="Q1302" s="5" t="s">
        <v>1745</v>
      </c>
      <c r="R1302">
        <v>46.72</v>
      </c>
      <c r="S1302">
        <v>8</v>
      </c>
      <c r="T1302">
        <v>0.2</v>
      </c>
      <c r="U1302">
        <v>15.768000000000001</v>
      </c>
      <c r="V1302" t="s">
        <v>1450</v>
      </c>
      <c r="W1302" t="s">
        <v>1451</v>
      </c>
      <c r="X1302">
        <v>2</v>
      </c>
      <c r="Y1302" t="s">
        <v>1453</v>
      </c>
    </row>
    <row r="1303" spans="1:25" x14ac:dyDescent="0.25">
      <c r="A1303">
        <v>716</v>
      </c>
      <c r="B1303" s="5" t="s">
        <v>248</v>
      </c>
      <c r="C1303" s="9">
        <v>41646</v>
      </c>
      <c r="D1303" s="9">
        <v>41797</v>
      </c>
      <c r="E1303" s="5" t="s">
        <v>1525</v>
      </c>
      <c r="F1303" s="5" t="s">
        <v>1520</v>
      </c>
      <c r="G1303" s="5" t="s">
        <v>1521</v>
      </c>
      <c r="H1303" s="5" t="s">
        <v>1446</v>
      </c>
      <c r="I1303" s="5" t="s">
        <v>1497</v>
      </c>
      <c r="J1303" s="5" t="s">
        <v>1990</v>
      </c>
      <c r="K1303" s="5" t="s">
        <v>62</v>
      </c>
      <c r="L1303">
        <v>98105</v>
      </c>
      <c r="M1303" s="5" t="s">
        <v>1444</v>
      </c>
      <c r="N1303" s="5" t="s">
        <v>4474</v>
      </c>
      <c r="O1303" s="5" t="s">
        <v>2</v>
      </c>
      <c r="P1303" s="5" t="s">
        <v>8</v>
      </c>
      <c r="Q1303" s="5" t="s">
        <v>4475</v>
      </c>
      <c r="R1303">
        <v>19.920000000000002</v>
      </c>
      <c r="S1303">
        <v>5</v>
      </c>
      <c r="T1303">
        <v>0.2</v>
      </c>
      <c r="U1303">
        <v>6.9720000000000004</v>
      </c>
      <c r="V1303" t="s">
        <v>1450</v>
      </c>
      <c r="W1303" t="s">
        <v>1451</v>
      </c>
      <c r="X1303">
        <v>1</v>
      </c>
      <c r="Y1303" t="s">
        <v>1452</v>
      </c>
    </row>
    <row r="1304" spans="1:25" x14ac:dyDescent="0.25">
      <c r="A1304">
        <v>719</v>
      </c>
      <c r="B1304" s="5" t="s">
        <v>89</v>
      </c>
      <c r="C1304" s="9">
        <v>41676</v>
      </c>
      <c r="D1304" s="9">
        <v>41826</v>
      </c>
      <c r="E1304" s="5" t="s">
        <v>1508</v>
      </c>
      <c r="F1304" s="5" t="s">
        <v>4476</v>
      </c>
      <c r="G1304" s="5" t="s">
        <v>4477</v>
      </c>
      <c r="H1304" s="5" t="s">
        <v>1447</v>
      </c>
      <c r="I1304" s="5" t="s">
        <v>1497</v>
      </c>
      <c r="J1304" s="5" t="s">
        <v>4478</v>
      </c>
      <c r="K1304" s="5" t="s">
        <v>60</v>
      </c>
      <c r="L1304">
        <v>84057</v>
      </c>
      <c r="M1304" s="5" t="s">
        <v>1444</v>
      </c>
      <c r="N1304" s="5" t="s">
        <v>2714</v>
      </c>
      <c r="O1304" s="5" t="s">
        <v>2</v>
      </c>
      <c r="P1304" s="5" t="s">
        <v>8</v>
      </c>
      <c r="Q1304" s="5" t="s">
        <v>2715</v>
      </c>
      <c r="R1304">
        <v>59.808</v>
      </c>
      <c r="S1304">
        <v>3</v>
      </c>
      <c r="T1304">
        <v>0.2</v>
      </c>
      <c r="U1304">
        <v>19.4376</v>
      </c>
      <c r="V1304" t="s">
        <v>1450</v>
      </c>
      <c r="W1304" t="s">
        <v>1451</v>
      </c>
      <c r="X1304">
        <v>2</v>
      </c>
      <c r="Y1304" t="s">
        <v>1453</v>
      </c>
    </row>
    <row r="1305" spans="1:25" x14ac:dyDescent="0.25">
      <c r="A1305">
        <v>976</v>
      </c>
      <c r="B1305" s="5" t="s">
        <v>1360</v>
      </c>
      <c r="C1305" s="9">
        <v>42865</v>
      </c>
      <c r="D1305" s="9">
        <v>42957</v>
      </c>
      <c r="E1305" s="5" t="s">
        <v>1525</v>
      </c>
      <c r="F1305" s="5" t="s">
        <v>2381</v>
      </c>
      <c r="G1305" s="5" t="s">
        <v>2382</v>
      </c>
      <c r="H1305" s="5" t="s">
        <v>1447</v>
      </c>
      <c r="I1305" s="5" t="s">
        <v>1497</v>
      </c>
      <c r="J1305" s="5" t="s">
        <v>2000</v>
      </c>
      <c r="K1305" s="5" t="s">
        <v>50</v>
      </c>
      <c r="L1305">
        <v>10011</v>
      </c>
      <c r="M1305" s="5" t="s">
        <v>1442</v>
      </c>
      <c r="N1305" s="5" t="s">
        <v>1674</v>
      </c>
      <c r="O1305" s="5" t="s">
        <v>2</v>
      </c>
      <c r="P1305" s="5" t="s">
        <v>8</v>
      </c>
      <c r="Q1305" s="5" t="s">
        <v>1675</v>
      </c>
      <c r="R1305">
        <v>75.792000000000002</v>
      </c>
      <c r="S1305">
        <v>3</v>
      </c>
      <c r="T1305">
        <v>0.2</v>
      </c>
      <c r="U1305">
        <v>25.579799999999999</v>
      </c>
      <c r="V1305" t="s">
        <v>1468</v>
      </c>
      <c r="W1305" t="s">
        <v>1455</v>
      </c>
      <c r="X1305">
        <v>5</v>
      </c>
      <c r="Y1305" t="s">
        <v>70</v>
      </c>
    </row>
    <row r="1306" spans="1:25" x14ac:dyDescent="0.25">
      <c r="A1306">
        <v>992</v>
      </c>
      <c r="B1306" s="5" t="s">
        <v>580</v>
      </c>
      <c r="C1306" s="9">
        <v>42622</v>
      </c>
      <c r="D1306" s="9">
        <v>42683</v>
      </c>
      <c r="E1306" s="5" t="s">
        <v>1494</v>
      </c>
      <c r="F1306" s="5" t="s">
        <v>2611</v>
      </c>
      <c r="G1306" s="5" t="s">
        <v>2612</v>
      </c>
      <c r="H1306" s="5" t="s">
        <v>1445</v>
      </c>
      <c r="I1306" s="5" t="s">
        <v>1497</v>
      </c>
      <c r="J1306" s="5" t="s">
        <v>2000</v>
      </c>
      <c r="K1306" s="5" t="s">
        <v>50</v>
      </c>
      <c r="L1306">
        <v>10024</v>
      </c>
      <c r="M1306" s="5" t="s">
        <v>1442</v>
      </c>
      <c r="N1306" s="5" t="s">
        <v>2650</v>
      </c>
      <c r="O1306" s="5" t="s">
        <v>2</v>
      </c>
      <c r="P1306" s="5" t="s">
        <v>8</v>
      </c>
      <c r="Q1306" s="5" t="s">
        <v>2651</v>
      </c>
      <c r="R1306">
        <v>14.624000000000001</v>
      </c>
      <c r="S1306">
        <v>2</v>
      </c>
      <c r="T1306">
        <v>0.2</v>
      </c>
      <c r="U1306">
        <v>5.484</v>
      </c>
      <c r="V1306" t="s">
        <v>1467</v>
      </c>
      <c r="W1306" t="s">
        <v>1458</v>
      </c>
      <c r="X1306">
        <v>9</v>
      </c>
      <c r="Y1306" t="s">
        <v>1461</v>
      </c>
    </row>
    <row r="1307" spans="1:25" x14ac:dyDescent="0.25">
      <c r="A1307">
        <v>1056</v>
      </c>
      <c r="B1307" s="5" t="s">
        <v>331</v>
      </c>
      <c r="C1307" s="9">
        <v>42098</v>
      </c>
      <c r="D1307" s="9">
        <v>42220</v>
      </c>
      <c r="E1307" s="5" t="s">
        <v>1508</v>
      </c>
      <c r="F1307" s="5" t="s">
        <v>3405</v>
      </c>
      <c r="G1307" s="5" t="s">
        <v>3406</v>
      </c>
      <c r="H1307" s="5" t="s">
        <v>1447</v>
      </c>
      <c r="I1307" s="5" t="s">
        <v>1497</v>
      </c>
      <c r="J1307" s="5" t="s">
        <v>2000</v>
      </c>
      <c r="K1307" s="5" t="s">
        <v>50</v>
      </c>
      <c r="L1307">
        <v>10009</v>
      </c>
      <c r="M1307" s="5" t="s">
        <v>1442</v>
      </c>
      <c r="N1307" s="5" t="s">
        <v>4479</v>
      </c>
      <c r="O1307" s="5" t="s">
        <v>2</v>
      </c>
      <c r="P1307" s="5" t="s">
        <v>8</v>
      </c>
      <c r="Q1307" s="5" t="s">
        <v>4480</v>
      </c>
      <c r="R1307">
        <v>82.343999999999994</v>
      </c>
      <c r="S1307">
        <v>3</v>
      </c>
      <c r="T1307">
        <v>0.2</v>
      </c>
      <c r="U1307">
        <v>27.7911</v>
      </c>
      <c r="V1307" t="s">
        <v>1465</v>
      </c>
      <c r="W1307" t="s">
        <v>1455</v>
      </c>
      <c r="X1307">
        <v>4</v>
      </c>
      <c r="Y1307" t="s">
        <v>1456</v>
      </c>
    </row>
    <row r="1308" spans="1:25" x14ac:dyDescent="0.25">
      <c r="A1308">
        <v>1057</v>
      </c>
      <c r="B1308" s="5" t="s">
        <v>331</v>
      </c>
      <c r="C1308" s="9">
        <v>42098</v>
      </c>
      <c r="D1308" s="9">
        <v>42220</v>
      </c>
      <c r="E1308" s="5" t="s">
        <v>1508</v>
      </c>
      <c r="F1308" s="5" t="s">
        <v>3405</v>
      </c>
      <c r="G1308" s="5" t="s">
        <v>3406</v>
      </c>
      <c r="H1308" s="5" t="s">
        <v>1447</v>
      </c>
      <c r="I1308" s="5" t="s">
        <v>1497</v>
      </c>
      <c r="J1308" s="5" t="s">
        <v>2000</v>
      </c>
      <c r="K1308" s="5" t="s">
        <v>50</v>
      </c>
      <c r="L1308">
        <v>10009</v>
      </c>
      <c r="M1308" s="5" t="s">
        <v>1442</v>
      </c>
      <c r="N1308" s="5" t="s">
        <v>2907</v>
      </c>
      <c r="O1308" s="5" t="s">
        <v>2</v>
      </c>
      <c r="P1308" s="5" t="s">
        <v>8</v>
      </c>
      <c r="Q1308" s="5" t="s">
        <v>2908</v>
      </c>
      <c r="R1308">
        <v>9.0879999999999992</v>
      </c>
      <c r="S1308">
        <v>4</v>
      </c>
      <c r="T1308">
        <v>0.2</v>
      </c>
      <c r="U1308">
        <v>3.2944</v>
      </c>
      <c r="V1308" t="s">
        <v>1465</v>
      </c>
      <c r="W1308" t="s">
        <v>1455</v>
      </c>
      <c r="X1308">
        <v>4</v>
      </c>
      <c r="Y1308" t="s">
        <v>1456</v>
      </c>
    </row>
    <row r="1309" spans="1:25" x14ac:dyDescent="0.25">
      <c r="A1309">
        <v>1164</v>
      </c>
      <c r="B1309" s="5" t="s">
        <v>171</v>
      </c>
      <c r="C1309" s="9">
        <v>41701</v>
      </c>
      <c r="D1309" s="9">
        <v>41854</v>
      </c>
      <c r="E1309" s="5" t="s">
        <v>1508</v>
      </c>
      <c r="F1309" s="5" t="s">
        <v>2119</v>
      </c>
      <c r="G1309" s="5" t="s">
        <v>2120</v>
      </c>
      <c r="H1309" s="5" t="s">
        <v>1447</v>
      </c>
      <c r="I1309" s="5" t="s">
        <v>1497</v>
      </c>
      <c r="J1309" s="5" t="s">
        <v>2000</v>
      </c>
      <c r="K1309" s="5" t="s">
        <v>50</v>
      </c>
      <c r="L1309">
        <v>10035</v>
      </c>
      <c r="M1309" s="5" t="s">
        <v>1442</v>
      </c>
      <c r="N1309" s="5" t="s">
        <v>2683</v>
      </c>
      <c r="O1309" s="5" t="s">
        <v>2</v>
      </c>
      <c r="P1309" s="5" t="s">
        <v>8</v>
      </c>
      <c r="Q1309" s="5" t="s">
        <v>2684</v>
      </c>
      <c r="R1309">
        <v>125.76</v>
      </c>
      <c r="S1309">
        <v>3</v>
      </c>
      <c r="T1309">
        <v>0.2</v>
      </c>
      <c r="U1309">
        <v>40.872</v>
      </c>
      <c r="V1309" t="s">
        <v>1450</v>
      </c>
      <c r="W1309" t="s">
        <v>1451</v>
      </c>
      <c r="X1309">
        <v>3</v>
      </c>
      <c r="Y1309" t="s">
        <v>1454</v>
      </c>
    </row>
    <row r="1310" spans="1:25" x14ac:dyDescent="0.25">
      <c r="A1310">
        <v>1165</v>
      </c>
      <c r="B1310" s="5" t="s">
        <v>171</v>
      </c>
      <c r="C1310" s="9">
        <v>41701</v>
      </c>
      <c r="D1310" s="9">
        <v>41854</v>
      </c>
      <c r="E1310" s="5" t="s">
        <v>1508</v>
      </c>
      <c r="F1310" s="5" t="s">
        <v>2119</v>
      </c>
      <c r="G1310" s="5" t="s">
        <v>2120</v>
      </c>
      <c r="H1310" s="5" t="s">
        <v>1447</v>
      </c>
      <c r="I1310" s="5" t="s">
        <v>1497</v>
      </c>
      <c r="J1310" s="5" t="s">
        <v>2000</v>
      </c>
      <c r="K1310" s="5" t="s">
        <v>50</v>
      </c>
      <c r="L1310">
        <v>10035</v>
      </c>
      <c r="M1310" s="5" t="s">
        <v>1442</v>
      </c>
      <c r="N1310" s="5" t="s">
        <v>1672</v>
      </c>
      <c r="O1310" s="5" t="s">
        <v>2</v>
      </c>
      <c r="P1310" s="5" t="s">
        <v>8</v>
      </c>
      <c r="Q1310" s="5" t="s">
        <v>1673</v>
      </c>
      <c r="R1310">
        <v>25.32</v>
      </c>
      <c r="S1310">
        <v>5</v>
      </c>
      <c r="T1310">
        <v>0.2</v>
      </c>
      <c r="U1310">
        <v>9.1784999999999997</v>
      </c>
      <c r="V1310" t="s">
        <v>1450</v>
      </c>
      <c r="W1310" t="s">
        <v>1451</v>
      </c>
      <c r="X1310">
        <v>3</v>
      </c>
      <c r="Y1310" t="s">
        <v>1454</v>
      </c>
    </row>
    <row r="1311" spans="1:25" x14ac:dyDescent="0.25">
      <c r="A1311">
        <v>1225</v>
      </c>
      <c r="B1311" s="5" t="s">
        <v>645</v>
      </c>
      <c r="C1311" s="9">
        <v>42472</v>
      </c>
      <c r="D1311" s="9">
        <v>42502</v>
      </c>
      <c r="E1311" s="5" t="s">
        <v>1494</v>
      </c>
      <c r="F1311" s="5" t="s">
        <v>1509</v>
      </c>
      <c r="G1311" s="5" t="s">
        <v>1510</v>
      </c>
      <c r="H1311" s="5" t="s">
        <v>1445</v>
      </c>
      <c r="I1311" s="5" t="s">
        <v>1497</v>
      </c>
      <c r="J1311" s="5" t="s">
        <v>2000</v>
      </c>
      <c r="K1311" s="5" t="s">
        <v>50</v>
      </c>
      <c r="L1311">
        <v>10024</v>
      </c>
      <c r="M1311" s="5" t="s">
        <v>1442</v>
      </c>
      <c r="N1311" s="5" t="s">
        <v>2819</v>
      </c>
      <c r="O1311" s="5" t="s">
        <v>2</v>
      </c>
      <c r="P1311" s="5" t="s">
        <v>8</v>
      </c>
      <c r="Q1311" s="5" t="s">
        <v>2820</v>
      </c>
      <c r="R1311">
        <v>1.728</v>
      </c>
      <c r="S1311">
        <v>1</v>
      </c>
      <c r="T1311">
        <v>0.2</v>
      </c>
      <c r="U1311">
        <v>0.6048</v>
      </c>
      <c r="V1311" t="s">
        <v>1467</v>
      </c>
      <c r="W1311" t="s">
        <v>1455</v>
      </c>
      <c r="X1311">
        <v>4</v>
      </c>
      <c r="Y1311" t="s">
        <v>1456</v>
      </c>
    </row>
    <row r="1312" spans="1:25" x14ac:dyDescent="0.25">
      <c r="A1312">
        <v>1263</v>
      </c>
      <c r="B1312" s="5" t="s">
        <v>866</v>
      </c>
      <c r="C1312" s="9">
        <v>42923</v>
      </c>
      <c r="D1312" s="9">
        <v>42985</v>
      </c>
      <c r="E1312" s="5" t="s">
        <v>1525</v>
      </c>
      <c r="F1312" s="5" t="s">
        <v>4481</v>
      </c>
      <c r="G1312" s="5" t="s">
        <v>4482</v>
      </c>
      <c r="H1312" s="5" t="s">
        <v>1445</v>
      </c>
      <c r="I1312" s="5" t="s">
        <v>1497</v>
      </c>
      <c r="J1312" s="5" t="s">
        <v>2184</v>
      </c>
      <c r="K1312" s="5" t="s">
        <v>50</v>
      </c>
      <c r="L1312">
        <v>11561</v>
      </c>
      <c r="M1312" s="5" t="s">
        <v>1442</v>
      </c>
      <c r="N1312" s="5" t="s">
        <v>2658</v>
      </c>
      <c r="O1312" s="5" t="s">
        <v>2</v>
      </c>
      <c r="P1312" s="5" t="s">
        <v>8</v>
      </c>
      <c r="Q1312" s="5" t="s">
        <v>2659</v>
      </c>
      <c r="R1312">
        <v>17.472000000000001</v>
      </c>
      <c r="S1312">
        <v>3</v>
      </c>
      <c r="T1312">
        <v>0.2</v>
      </c>
      <c r="U1312">
        <v>6.3335999999999997</v>
      </c>
      <c r="V1312" t="s">
        <v>1468</v>
      </c>
      <c r="W1312" t="s">
        <v>1458</v>
      </c>
      <c r="X1312">
        <v>7</v>
      </c>
      <c r="Y1312" t="s">
        <v>1459</v>
      </c>
    </row>
    <row r="1313" spans="1:25" x14ac:dyDescent="0.25">
      <c r="A1313">
        <v>1381</v>
      </c>
      <c r="B1313" s="5" t="s">
        <v>165</v>
      </c>
      <c r="C1313" s="9">
        <v>41737</v>
      </c>
      <c r="D1313" s="9">
        <v>41890</v>
      </c>
      <c r="E1313" s="5" t="s">
        <v>1525</v>
      </c>
      <c r="F1313" s="5" t="s">
        <v>3519</v>
      </c>
      <c r="G1313" s="5" t="s">
        <v>3520</v>
      </c>
      <c r="H1313" s="5" t="s">
        <v>1445</v>
      </c>
      <c r="I1313" s="5" t="s">
        <v>1497</v>
      </c>
      <c r="J1313" s="5" t="s">
        <v>3521</v>
      </c>
      <c r="K1313" s="5" t="s">
        <v>60</v>
      </c>
      <c r="L1313">
        <v>84062</v>
      </c>
      <c r="M1313" s="5" t="s">
        <v>1444</v>
      </c>
      <c r="N1313" s="5" t="s">
        <v>2745</v>
      </c>
      <c r="O1313" s="5" t="s">
        <v>2</v>
      </c>
      <c r="P1313" s="5" t="s">
        <v>8</v>
      </c>
      <c r="Q1313" s="5" t="s">
        <v>2746</v>
      </c>
      <c r="R1313">
        <v>13.183999999999999</v>
      </c>
      <c r="S1313">
        <v>1</v>
      </c>
      <c r="T1313">
        <v>0.2</v>
      </c>
      <c r="U1313">
        <v>4.7792000000000003</v>
      </c>
      <c r="V1313" t="s">
        <v>1450</v>
      </c>
      <c r="W1313" t="s">
        <v>1455</v>
      </c>
      <c r="X1313">
        <v>4</v>
      </c>
      <c r="Y1313" t="s">
        <v>1456</v>
      </c>
    </row>
    <row r="1314" spans="1:25" x14ac:dyDescent="0.25">
      <c r="A1314">
        <v>1461</v>
      </c>
      <c r="B1314" s="5" t="s">
        <v>359</v>
      </c>
      <c r="C1314" s="9">
        <v>42016</v>
      </c>
      <c r="D1314" s="9">
        <v>42228</v>
      </c>
      <c r="E1314" s="5" t="s">
        <v>1508</v>
      </c>
      <c r="F1314" s="5" t="s">
        <v>4483</v>
      </c>
      <c r="G1314" s="5" t="s">
        <v>4484</v>
      </c>
      <c r="H1314" s="5" t="s">
        <v>1445</v>
      </c>
      <c r="I1314" s="5" t="s">
        <v>1497</v>
      </c>
      <c r="J1314" s="5" t="s">
        <v>1990</v>
      </c>
      <c r="K1314" s="5" t="s">
        <v>62</v>
      </c>
      <c r="L1314">
        <v>98103</v>
      </c>
      <c r="M1314" s="5" t="s">
        <v>1444</v>
      </c>
      <c r="N1314" s="5" t="s">
        <v>4485</v>
      </c>
      <c r="O1314" s="5" t="s">
        <v>2</v>
      </c>
      <c r="P1314" s="5" t="s">
        <v>8</v>
      </c>
      <c r="Q1314" s="5" t="s">
        <v>4486</v>
      </c>
      <c r="R1314">
        <v>55.423999999999999</v>
      </c>
      <c r="S1314">
        <v>2</v>
      </c>
      <c r="T1314">
        <v>0.2</v>
      </c>
      <c r="U1314">
        <v>19.398399999999999</v>
      </c>
      <c r="V1314" t="s">
        <v>1465</v>
      </c>
      <c r="W1314" t="s">
        <v>1451</v>
      </c>
      <c r="X1314">
        <v>1</v>
      </c>
      <c r="Y1314" t="s">
        <v>1452</v>
      </c>
    </row>
    <row r="1315" spans="1:25" x14ac:dyDescent="0.25">
      <c r="A1315">
        <v>1518</v>
      </c>
      <c r="B1315" s="5" t="s">
        <v>120</v>
      </c>
      <c r="C1315" s="9">
        <v>41700</v>
      </c>
      <c r="D1315" s="9">
        <v>41792</v>
      </c>
      <c r="E1315" s="5" t="s">
        <v>1525</v>
      </c>
      <c r="F1315" s="5" t="s">
        <v>4487</v>
      </c>
      <c r="G1315" s="5" t="s">
        <v>4488</v>
      </c>
      <c r="H1315" s="5" t="s">
        <v>1445</v>
      </c>
      <c r="I1315" s="5" t="s">
        <v>1497</v>
      </c>
      <c r="J1315" s="5" t="s">
        <v>1990</v>
      </c>
      <c r="K1315" s="5" t="s">
        <v>62</v>
      </c>
      <c r="L1315">
        <v>98105</v>
      </c>
      <c r="M1315" s="5" t="s">
        <v>1444</v>
      </c>
      <c r="N1315" s="5" t="s">
        <v>2683</v>
      </c>
      <c r="O1315" s="5" t="s">
        <v>2</v>
      </c>
      <c r="P1315" s="5" t="s">
        <v>8</v>
      </c>
      <c r="Q1315" s="5" t="s">
        <v>2684</v>
      </c>
      <c r="R1315">
        <v>83.84</v>
      </c>
      <c r="S1315">
        <v>2</v>
      </c>
      <c r="T1315">
        <v>0.2</v>
      </c>
      <c r="U1315">
        <v>27.248000000000001</v>
      </c>
      <c r="V1315" t="s">
        <v>1450</v>
      </c>
      <c r="W1315" t="s">
        <v>1451</v>
      </c>
      <c r="X1315">
        <v>3</v>
      </c>
      <c r="Y1315" t="s">
        <v>1454</v>
      </c>
    </row>
    <row r="1316" spans="1:25" x14ac:dyDescent="0.25">
      <c r="A1316">
        <v>1519</v>
      </c>
      <c r="B1316" s="5" t="s">
        <v>120</v>
      </c>
      <c r="C1316" s="9">
        <v>41700</v>
      </c>
      <c r="D1316" s="9">
        <v>41792</v>
      </c>
      <c r="E1316" s="5" t="s">
        <v>1525</v>
      </c>
      <c r="F1316" s="5" t="s">
        <v>4487</v>
      </c>
      <c r="G1316" s="5" t="s">
        <v>4488</v>
      </c>
      <c r="H1316" s="5" t="s">
        <v>1445</v>
      </c>
      <c r="I1316" s="5" t="s">
        <v>1497</v>
      </c>
      <c r="J1316" s="5" t="s">
        <v>1990</v>
      </c>
      <c r="K1316" s="5" t="s">
        <v>62</v>
      </c>
      <c r="L1316">
        <v>98105</v>
      </c>
      <c r="M1316" s="5" t="s">
        <v>1444</v>
      </c>
      <c r="N1316" s="5" t="s">
        <v>1705</v>
      </c>
      <c r="O1316" s="5" t="s">
        <v>2</v>
      </c>
      <c r="P1316" s="5" t="s">
        <v>8</v>
      </c>
      <c r="Q1316" s="5" t="s">
        <v>1706</v>
      </c>
      <c r="R1316">
        <v>13.272</v>
      </c>
      <c r="S1316">
        <v>3</v>
      </c>
      <c r="T1316">
        <v>0.2</v>
      </c>
      <c r="U1316">
        <v>4.3133999999999997</v>
      </c>
      <c r="V1316" t="s">
        <v>1450</v>
      </c>
      <c r="W1316" t="s">
        <v>1451</v>
      </c>
      <c r="X1316">
        <v>3</v>
      </c>
      <c r="Y1316" t="s">
        <v>1454</v>
      </c>
    </row>
    <row r="1317" spans="1:25" x14ac:dyDescent="0.25">
      <c r="A1317">
        <v>1583</v>
      </c>
      <c r="B1317" s="5" t="s">
        <v>402</v>
      </c>
      <c r="C1317" s="9">
        <v>42255</v>
      </c>
      <c r="D1317" s="9">
        <v>42346</v>
      </c>
      <c r="E1317" s="5" t="s">
        <v>1494</v>
      </c>
      <c r="F1317" s="5" t="s">
        <v>2167</v>
      </c>
      <c r="G1317" s="5" t="s">
        <v>2168</v>
      </c>
      <c r="H1317" s="5" t="s">
        <v>1445</v>
      </c>
      <c r="I1317" s="5" t="s">
        <v>1497</v>
      </c>
      <c r="J1317" s="5" t="s">
        <v>2000</v>
      </c>
      <c r="K1317" s="5" t="s">
        <v>50</v>
      </c>
      <c r="L1317">
        <v>10024</v>
      </c>
      <c r="M1317" s="5" t="s">
        <v>1442</v>
      </c>
      <c r="N1317" s="5" t="s">
        <v>2707</v>
      </c>
      <c r="O1317" s="5" t="s">
        <v>2</v>
      </c>
      <c r="P1317" s="5" t="s">
        <v>8</v>
      </c>
      <c r="Q1317" s="5" t="s">
        <v>2708</v>
      </c>
      <c r="R1317">
        <v>1217.568</v>
      </c>
      <c r="S1317">
        <v>2</v>
      </c>
      <c r="T1317">
        <v>0.2</v>
      </c>
      <c r="U1317">
        <v>456.58800000000002</v>
      </c>
      <c r="V1317" t="s">
        <v>1465</v>
      </c>
      <c r="W1317" t="s">
        <v>1458</v>
      </c>
      <c r="X1317">
        <v>9</v>
      </c>
      <c r="Y1317" t="s">
        <v>1461</v>
      </c>
    </row>
    <row r="1318" spans="1:25" x14ac:dyDescent="0.25">
      <c r="A1318">
        <v>1951</v>
      </c>
      <c r="B1318" s="5" t="s">
        <v>1161</v>
      </c>
      <c r="C1318" s="9">
        <v>42775</v>
      </c>
      <c r="D1318" s="9">
        <v>42895</v>
      </c>
      <c r="E1318" s="5" t="s">
        <v>1508</v>
      </c>
      <c r="F1318" s="5" t="s">
        <v>2176</v>
      </c>
      <c r="G1318" s="5" t="s">
        <v>2177</v>
      </c>
      <c r="H1318" s="5" t="s">
        <v>1446</v>
      </c>
      <c r="I1318" s="5" t="s">
        <v>1497</v>
      </c>
      <c r="J1318" s="5" t="s">
        <v>2000</v>
      </c>
      <c r="K1318" s="5" t="s">
        <v>50</v>
      </c>
      <c r="L1318">
        <v>10009</v>
      </c>
      <c r="M1318" s="5" t="s">
        <v>1442</v>
      </c>
      <c r="N1318" s="5" t="s">
        <v>4489</v>
      </c>
      <c r="O1318" s="5" t="s">
        <v>2</v>
      </c>
      <c r="P1318" s="5" t="s">
        <v>8</v>
      </c>
      <c r="Q1318" s="5" t="s">
        <v>4490</v>
      </c>
      <c r="R1318">
        <v>26.431999999999999</v>
      </c>
      <c r="S1318">
        <v>8</v>
      </c>
      <c r="T1318">
        <v>0.2</v>
      </c>
      <c r="U1318">
        <v>8.9207999999999998</v>
      </c>
      <c r="V1318" t="s">
        <v>1468</v>
      </c>
      <c r="W1318" t="s">
        <v>1451</v>
      </c>
      <c r="X1318">
        <v>2</v>
      </c>
      <c r="Y1318" t="s">
        <v>1453</v>
      </c>
    </row>
    <row r="1319" spans="1:25" x14ac:dyDescent="0.25">
      <c r="A1319">
        <v>2140</v>
      </c>
      <c r="B1319" s="5" t="s">
        <v>268</v>
      </c>
      <c r="C1319" s="9">
        <v>41796</v>
      </c>
      <c r="D1319" s="9">
        <v>41949</v>
      </c>
      <c r="E1319" s="5" t="s">
        <v>1508</v>
      </c>
      <c r="F1319" s="5" t="s">
        <v>1993</v>
      </c>
      <c r="G1319" s="5" t="s">
        <v>1994</v>
      </c>
      <c r="H1319" s="5" t="s">
        <v>1446</v>
      </c>
      <c r="I1319" s="5" t="s">
        <v>1497</v>
      </c>
      <c r="J1319" s="5" t="s">
        <v>2184</v>
      </c>
      <c r="K1319" s="5" t="s">
        <v>50</v>
      </c>
      <c r="L1319">
        <v>11561</v>
      </c>
      <c r="M1319" s="5" t="s">
        <v>1442</v>
      </c>
      <c r="N1319" s="5" t="s">
        <v>2699</v>
      </c>
      <c r="O1319" s="5" t="s">
        <v>2</v>
      </c>
      <c r="P1319" s="5" t="s">
        <v>8</v>
      </c>
      <c r="Q1319" s="5" t="s">
        <v>2700</v>
      </c>
      <c r="R1319">
        <v>149.54400000000001</v>
      </c>
      <c r="S1319">
        <v>9</v>
      </c>
      <c r="T1319">
        <v>0.2</v>
      </c>
      <c r="U1319">
        <v>50.4711</v>
      </c>
      <c r="V1319" t="s">
        <v>1450</v>
      </c>
      <c r="W1319" t="s">
        <v>1455</v>
      </c>
      <c r="X1319">
        <v>6</v>
      </c>
      <c r="Y1319" t="s">
        <v>1457</v>
      </c>
    </row>
    <row r="1320" spans="1:25" x14ac:dyDescent="0.25">
      <c r="A1320">
        <v>2180</v>
      </c>
      <c r="B1320" s="5" t="s">
        <v>655</v>
      </c>
      <c r="C1320" s="9">
        <v>42556</v>
      </c>
      <c r="D1320" s="9">
        <v>42679</v>
      </c>
      <c r="E1320" s="5" t="s">
        <v>1508</v>
      </c>
      <c r="F1320" s="5" t="s">
        <v>2335</v>
      </c>
      <c r="G1320" s="5" t="s">
        <v>2336</v>
      </c>
      <c r="H1320" s="5" t="s">
        <v>1445</v>
      </c>
      <c r="I1320" s="5" t="s">
        <v>1497</v>
      </c>
      <c r="J1320" s="5" t="s">
        <v>2000</v>
      </c>
      <c r="K1320" s="5" t="s">
        <v>50</v>
      </c>
      <c r="L1320">
        <v>10009</v>
      </c>
      <c r="M1320" s="5" t="s">
        <v>1442</v>
      </c>
      <c r="N1320" s="5" t="s">
        <v>4491</v>
      </c>
      <c r="O1320" s="5" t="s">
        <v>2</v>
      </c>
      <c r="P1320" s="5" t="s">
        <v>8</v>
      </c>
      <c r="Q1320" s="5" t="s">
        <v>4492</v>
      </c>
      <c r="R1320">
        <v>85.231999999999999</v>
      </c>
      <c r="S1320">
        <v>7</v>
      </c>
      <c r="T1320">
        <v>0.2</v>
      </c>
      <c r="U1320">
        <v>30.896599999999999</v>
      </c>
      <c r="V1320" t="s">
        <v>1467</v>
      </c>
      <c r="W1320" t="s">
        <v>1458</v>
      </c>
      <c r="X1320">
        <v>7</v>
      </c>
      <c r="Y1320" t="s">
        <v>1459</v>
      </c>
    </row>
    <row r="1321" spans="1:25" x14ac:dyDescent="0.25">
      <c r="A1321">
        <v>2203</v>
      </c>
      <c r="B1321" s="5" t="s">
        <v>428</v>
      </c>
      <c r="C1321" s="9">
        <v>42164</v>
      </c>
      <c r="D1321" s="9">
        <v>42347</v>
      </c>
      <c r="E1321" s="5" t="s">
        <v>1508</v>
      </c>
      <c r="F1321" s="5" t="s">
        <v>4493</v>
      </c>
      <c r="G1321" s="5" t="s">
        <v>4494</v>
      </c>
      <c r="H1321" s="5" t="s">
        <v>1447</v>
      </c>
      <c r="I1321" s="5" t="s">
        <v>1497</v>
      </c>
      <c r="J1321" s="5" t="s">
        <v>1990</v>
      </c>
      <c r="K1321" s="5" t="s">
        <v>62</v>
      </c>
      <c r="L1321">
        <v>98103</v>
      </c>
      <c r="M1321" s="5" t="s">
        <v>1444</v>
      </c>
      <c r="N1321" s="5" t="s">
        <v>4470</v>
      </c>
      <c r="O1321" s="5" t="s">
        <v>2</v>
      </c>
      <c r="P1321" s="5" t="s">
        <v>8</v>
      </c>
      <c r="Q1321" s="5" t="s">
        <v>4471</v>
      </c>
      <c r="R1321">
        <v>6.0960000000000001</v>
      </c>
      <c r="S1321">
        <v>2</v>
      </c>
      <c r="T1321">
        <v>0.2</v>
      </c>
      <c r="U1321">
        <v>2.1335999999999999</v>
      </c>
      <c r="V1321" t="s">
        <v>1465</v>
      </c>
      <c r="W1321" t="s">
        <v>1455</v>
      </c>
      <c r="X1321">
        <v>6</v>
      </c>
      <c r="Y1321" t="s">
        <v>1457</v>
      </c>
    </row>
    <row r="1322" spans="1:25" x14ac:dyDescent="0.25">
      <c r="A1322">
        <v>2463</v>
      </c>
      <c r="B1322" s="5" t="s">
        <v>1107</v>
      </c>
      <c r="C1322" s="9">
        <v>42806</v>
      </c>
      <c r="D1322" s="9">
        <v>42990</v>
      </c>
      <c r="E1322" s="5" t="s">
        <v>1508</v>
      </c>
      <c r="F1322" s="5" t="s">
        <v>4495</v>
      </c>
      <c r="G1322" s="5" t="s">
        <v>4496</v>
      </c>
      <c r="H1322" s="5" t="s">
        <v>1445</v>
      </c>
      <c r="I1322" s="5" t="s">
        <v>1497</v>
      </c>
      <c r="J1322" s="5" t="s">
        <v>2000</v>
      </c>
      <c r="K1322" s="5" t="s">
        <v>50</v>
      </c>
      <c r="L1322">
        <v>10009</v>
      </c>
      <c r="M1322" s="5" t="s">
        <v>1442</v>
      </c>
      <c r="N1322" s="5" t="s">
        <v>1934</v>
      </c>
      <c r="O1322" s="5" t="s">
        <v>2</v>
      </c>
      <c r="P1322" s="5" t="s">
        <v>8</v>
      </c>
      <c r="Q1322" s="5" t="s">
        <v>1935</v>
      </c>
      <c r="R1322">
        <v>83.92</v>
      </c>
      <c r="S1322">
        <v>5</v>
      </c>
      <c r="T1322">
        <v>0.2</v>
      </c>
      <c r="U1322">
        <v>29.372</v>
      </c>
      <c r="V1322" t="s">
        <v>1468</v>
      </c>
      <c r="W1322" t="s">
        <v>1451</v>
      </c>
      <c r="X1322">
        <v>3</v>
      </c>
      <c r="Y1322" t="s">
        <v>1454</v>
      </c>
    </row>
    <row r="1323" spans="1:25" x14ac:dyDescent="0.25">
      <c r="A1323">
        <v>2464</v>
      </c>
      <c r="B1323" s="5" t="s">
        <v>1107</v>
      </c>
      <c r="C1323" s="9">
        <v>42806</v>
      </c>
      <c r="D1323" s="9">
        <v>42990</v>
      </c>
      <c r="E1323" s="5" t="s">
        <v>1508</v>
      </c>
      <c r="F1323" s="5" t="s">
        <v>4495</v>
      </c>
      <c r="G1323" s="5" t="s">
        <v>4496</v>
      </c>
      <c r="H1323" s="5" t="s">
        <v>1445</v>
      </c>
      <c r="I1323" s="5" t="s">
        <v>1497</v>
      </c>
      <c r="J1323" s="5" t="s">
        <v>2000</v>
      </c>
      <c r="K1323" s="5" t="s">
        <v>50</v>
      </c>
      <c r="L1323">
        <v>10009</v>
      </c>
      <c r="M1323" s="5" t="s">
        <v>1442</v>
      </c>
      <c r="N1323" s="5" t="s">
        <v>2675</v>
      </c>
      <c r="O1323" s="5" t="s">
        <v>2</v>
      </c>
      <c r="P1323" s="5" t="s">
        <v>8</v>
      </c>
      <c r="Q1323" s="5" t="s">
        <v>2676</v>
      </c>
      <c r="R1323">
        <v>14.624000000000001</v>
      </c>
      <c r="S1323">
        <v>2</v>
      </c>
      <c r="T1323">
        <v>0.2</v>
      </c>
      <c r="U1323">
        <v>5.1184000000000003</v>
      </c>
      <c r="V1323" t="s">
        <v>1468</v>
      </c>
      <c r="W1323" t="s">
        <v>1451</v>
      </c>
      <c r="X1323">
        <v>3</v>
      </c>
      <c r="Y1323" t="s">
        <v>1454</v>
      </c>
    </row>
    <row r="1324" spans="1:25" x14ac:dyDescent="0.25">
      <c r="A1324">
        <v>2567</v>
      </c>
      <c r="B1324" s="5" t="s">
        <v>966</v>
      </c>
      <c r="C1324" s="9">
        <v>42746</v>
      </c>
      <c r="D1324" s="9">
        <v>42805</v>
      </c>
      <c r="E1324" s="5" t="s">
        <v>1525</v>
      </c>
      <c r="F1324" s="5" t="s">
        <v>4497</v>
      </c>
      <c r="G1324" s="5" t="s">
        <v>4498</v>
      </c>
      <c r="H1324" s="5" t="s">
        <v>1445</v>
      </c>
      <c r="I1324" s="5" t="s">
        <v>1497</v>
      </c>
      <c r="J1324" s="5" t="s">
        <v>4499</v>
      </c>
      <c r="K1324" s="5" t="s">
        <v>62</v>
      </c>
      <c r="L1324">
        <v>98226</v>
      </c>
      <c r="M1324" s="5" t="s">
        <v>1444</v>
      </c>
      <c r="N1324" s="5" t="s">
        <v>1939</v>
      </c>
      <c r="O1324" s="5" t="s">
        <v>2</v>
      </c>
      <c r="P1324" s="5" t="s">
        <v>8</v>
      </c>
      <c r="Q1324" s="5" t="s">
        <v>1940</v>
      </c>
      <c r="R1324">
        <v>25.12</v>
      </c>
      <c r="S1324">
        <v>5</v>
      </c>
      <c r="T1324">
        <v>0.2</v>
      </c>
      <c r="U1324">
        <v>7.85</v>
      </c>
      <c r="V1324" t="s">
        <v>1468</v>
      </c>
      <c r="W1324" t="s">
        <v>1451</v>
      </c>
      <c r="X1324">
        <v>1</v>
      </c>
      <c r="Y1324" t="s">
        <v>1452</v>
      </c>
    </row>
    <row r="1325" spans="1:25" x14ac:dyDescent="0.25">
      <c r="A1325">
        <v>2937</v>
      </c>
      <c r="B1325" s="5" t="s">
        <v>1355</v>
      </c>
      <c r="C1325" s="9">
        <v>42533</v>
      </c>
      <c r="D1325" s="9">
        <v>42716</v>
      </c>
      <c r="E1325" s="5" t="s">
        <v>1508</v>
      </c>
      <c r="F1325" s="5" t="s">
        <v>3558</v>
      </c>
      <c r="G1325" s="5" t="s">
        <v>3559</v>
      </c>
      <c r="H1325" s="5" t="s">
        <v>1445</v>
      </c>
      <c r="I1325" s="5" t="s">
        <v>1497</v>
      </c>
      <c r="J1325" s="5" t="s">
        <v>1990</v>
      </c>
      <c r="K1325" s="5" t="s">
        <v>62</v>
      </c>
      <c r="L1325">
        <v>98105</v>
      </c>
      <c r="M1325" s="5" t="s">
        <v>1444</v>
      </c>
      <c r="N1325" s="5" t="s">
        <v>4500</v>
      </c>
      <c r="O1325" s="5" t="s">
        <v>2</v>
      </c>
      <c r="P1325" s="5" t="s">
        <v>8</v>
      </c>
      <c r="Q1325" s="5" t="s">
        <v>4501</v>
      </c>
      <c r="R1325">
        <v>47.207999999999998</v>
      </c>
      <c r="S1325">
        <v>7</v>
      </c>
      <c r="T1325">
        <v>0.2</v>
      </c>
      <c r="U1325">
        <v>15.342599999999999</v>
      </c>
      <c r="V1325" t="s">
        <v>1467</v>
      </c>
      <c r="W1325" t="s">
        <v>1455</v>
      </c>
      <c r="X1325">
        <v>6</v>
      </c>
      <c r="Y1325" t="s">
        <v>1457</v>
      </c>
    </row>
    <row r="1326" spans="1:25" x14ac:dyDescent="0.25">
      <c r="A1326">
        <v>2940</v>
      </c>
      <c r="B1326" s="5" t="s">
        <v>1355</v>
      </c>
      <c r="C1326" s="9">
        <v>42533</v>
      </c>
      <c r="D1326" s="9">
        <v>42716</v>
      </c>
      <c r="E1326" s="5" t="s">
        <v>1508</v>
      </c>
      <c r="F1326" s="5" t="s">
        <v>3558</v>
      </c>
      <c r="G1326" s="5" t="s">
        <v>3559</v>
      </c>
      <c r="H1326" s="5" t="s">
        <v>1445</v>
      </c>
      <c r="I1326" s="5" t="s">
        <v>1497</v>
      </c>
      <c r="J1326" s="5" t="s">
        <v>1990</v>
      </c>
      <c r="K1326" s="5" t="s">
        <v>62</v>
      </c>
      <c r="L1326">
        <v>98105</v>
      </c>
      <c r="M1326" s="5" t="s">
        <v>1444</v>
      </c>
      <c r="N1326" s="5" t="s">
        <v>2714</v>
      </c>
      <c r="O1326" s="5" t="s">
        <v>2</v>
      </c>
      <c r="P1326" s="5" t="s">
        <v>8</v>
      </c>
      <c r="Q1326" s="5" t="s">
        <v>2715</v>
      </c>
      <c r="R1326">
        <v>59.808</v>
      </c>
      <c r="S1326">
        <v>3</v>
      </c>
      <c r="T1326">
        <v>0.2</v>
      </c>
      <c r="U1326">
        <v>19.4376</v>
      </c>
      <c r="V1326" t="s">
        <v>1467</v>
      </c>
      <c r="W1326" t="s">
        <v>1455</v>
      </c>
      <c r="X1326">
        <v>6</v>
      </c>
      <c r="Y1326" t="s">
        <v>1457</v>
      </c>
    </row>
    <row r="1327" spans="1:25" x14ac:dyDescent="0.25">
      <c r="A1327">
        <v>3238</v>
      </c>
      <c r="B1327" s="5" t="s">
        <v>725</v>
      </c>
      <c r="C1327" s="9">
        <v>42405</v>
      </c>
      <c r="D1327" s="9">
        <v>42405</v>
      </c>
      <c r="E1327" s="5" t="s">
        <v>1537</v>
      </c>
      <c r="F1327" s="5" t="s">
        <v>3432</v>
      </c>
      <c r="G1327" s="5" t="s">
        <v>3433</v>
      </c>
      <c r="H1327" s="5" t="s">
        <v>1445</v>
      </c>
      <c r="I1327" s="5" t="s">
        <v>1497</v>
      </c>
      <c r="J1327" s="5" t="s">
        <v>2000</v>
      </c>
      <c r="K1327" s="5" t="s">
        <v>50</v>
      </c>
      <c r="L1327">
        <v>10024</v>
      </c>
      <c r="M1327" s="5" t="s">
        <v>1442</v>
      </c>
      <c r="N1327" s="5" t="s">
        <v>4502</v>
      </c>
      <c r="O1327" s="5" t="s">
        <v>2</v>
      </c>
      <c r="P1327" s="5" t="s">
        <v>8</v>
      </c>
      <c r="Q1327" s="5" t="s">
        <v>4503</v>
      </c>
      <c r="R1327">
        <v>45.576000000000001</v>
      </c>
      <c r="S1327">
        <v>3</v>
      </c>
      <c r="T1327">
        <v>0.2</v>
      </c>
      <c r="U1327">
        <v>15.951599999999999</v>
      </c>
      <c r="V1327" t="s">
        <v>1467</v>
      </c>
      <c r="W1327" t="s">
        <v>1451</v>
      </c>
      <c r="X1327">
        <v>2</v>
      </c>
      <c r="Y1327" t="s">
        <v>1453</v>
      </c>
    </row>
    <row r="1328" spans="1:25" x14ac:dyDescent="0.25">
      <c r="A1328">
        <v>3310</v>
      </c>
      <c r="B1328" s="5" t="s">
        <v>453</v>
      </c>
      <c r="C1328" s="9">
        <v>42135</v>
      </c>
      <c r="D1328" s="9">
        <v>42319</v>
      </c>
      <c r="E1328" s="5" t="s">
        <v>1508</v>
      </c>
      <c r="F1328" s="5" t="s">
        <v>1993</v>
      </c>
      <c r="G1328" s="5" t="s">
        <v>1994</v>
      </c>
      <c r="H1328" s="5" t="s">
        <v>1446</v>
      </c>
      <c r="I1328" s="5" t="s">
        <v>1497</v>
      </c>
      <c r="J1328" s="5" t="s">
        <v>2000</v>
      </c>
      <c r="K1328" s="5" t="s">
        <v>50</v>
      </c>
      <c r="L1328">
        <v>10009</v>
      </c>
      <c r="M1328" s="5" t="s">
        <v>1442</v>
      </c>
      <c r="N1328" s="5" t="s">
        <v>4504</v>
      </c>
      <c r="O1328" s="5" t="s">
        <v>2</v>
      </c>
      <c r="P1328" s="5" t="s">
        <v>8</v>
      </c>
      <c r="Q1328" s="5" t="s">
        <v>4505</v>
      </c>
      <c r="R1328">
        <v>25.344000000000001</v>
      </c>
      <c r="S1328">
        <v>6</v>
      </c>
      <c r="T1328">
        <v>0.2</v>
      </c>
      <c r="U1328">
        <v>8.8704000000000001</v>
      </c>
      <c r="V1328" t="s">
        <v>1465</v>
      </c>
      <c r="W1328" t="s">
        <v>1455</v>
      </c>
      <c r="X1328">
        <v>5</v>
      </c>
      <c r="Y1328" t="s">
        <v>70</v>
      </c>
    </row>
    <row r="1329" spans="1:25" x14ac:dyDescent="0.25">
      <c r="A1329">
        <v>3434</v>
      </c>
      <c r="B1329" s="5" t="s">
        <v>1003</v>
      </c>
      <c r="C1329" s="9">
        <v>42867</v>
      </c>
      <c r="D1329" s="9">
        <v>42990</v>
      </c>
      <c r="E1329" s="5" t="s">
        <v>1508</v>
      </c>
      <c r="F1329" s="5" t="s">
        <v>4506</v>
      </c>
      <c r="G1329" s="5" t="s">
        <v>4507</v>
      </c>
      <c r="H1329" s="5" t="s">
        <v>1445</v>
      </c>
      <c r="I1329" s="5" t="s">
        <v>1497</v>
      </c>
      <c r="J1329" s="5" t="s">
        <v>4508</v>
      </c>
      <c r="K1329" s="5" t="s">
        <v>62</v>
      </c>
      <c r="L1329">
        <v>98006</v>
      </c>
      <c r="M1329" s="5" t="s">
        <v>1444</v>
      </c>
      <c r="N1329" s="5" t="s">
        <v>4509</v>
      </c>
      <c r="O1329" s="5" t="s">
        <v>2</v>
      </c>
      <c r="P1329" s="5" t="s">
        <v>8</v>
      </c>
      <c r="Q1329" s="5" t="s">
        <v>4510</v>
      </c>
      <c r="R1329">
        <v>24.815999999999999</v>
      </c>
      <c r="S1329">
        <v>3</v>
      </c>
      <c r="T1329">
        <v>0.2</v>
      </c>
      <c r="U1329">
        <v>8.3754000000000008</v>
      </c>
      <c r="V1329" t="s">
        <v>1468</v>
      </c>
      <c r="W1329" t="s">
        <v>1455</v>
      </c>
      <c r="X1329">
        <v>5</v>
      </c>
      <c r="Y1329" t="s">
        <v>70</v>
      </c>
    </row>
    <row r="1330" spans="1:25" x14ac:dyDescent="0.25">
      <c r="A1330">
        <v>3435</v>
      </c>
      <c r="B1330" s="5" t="s">
        <v>1003</v>
      </c>
      <c r="C1330" s="9">
        <v>42867</v>
      </c>
      <c r="D1330" s="9">
        <v>42990</v>
      </c>
      <c r="E1330" s="5" t="s">
        <v>1508</v>
      </c>
      <c r="F1330" s="5" t="s">
        <v>4506</v>
      </c>
      <c r="G1330" s="5" t="s">
        <v>4507</v>
      </c>
      <c r="H1330" s="5" t="s">
        <v>1445</v>
      </c>
      <c r="I1330" s="5" t="s">
        <v>1497</v>
      </c>
      <c r="J1330" s="5" t="s">
        <v>4508</v>
      </c>
      <c r="K1330" s="5" t="s">
        <v>62</v>
      </c>
      <c r="L1330">
        <v>98006</v>
      </c>
      <c r="M1330" s="5" t="s">
        <v>1444</v>
      </c>
      <c r="N1330" s="5" t="s">
        <v>1920</v>
      </c>
      <c r="O1330" s="5" t="s">
        <v>2</v>
      </c>
      <c r="P1330" s="5" t="s">
        <v>8</v>
      </c>
      <c r="Q1330" s="5" t="s">
        <v>1921</v>
      </c>
      <c r="R1330">
        <v>14.976000000000001</v>
      </c>
      <c r="S1330">
        <v>6</v>
      </c>
      <c r="T1330">
        <v>0.2</v>
      </c>
      <c r="U1330">
        <v>5.4287999999999998</v>
      </c>
      <c r="V1330" t="s">
        <v>1468</v>
      </c>
      <c r="W1330" t="s">
        <v>1455</v>
      </c>
      <c r="X1330">
        <v>5</v>
      </c>
      <c r="Y1330" t="s">
        <v>70</v>
      </c>
    </row>
    <row r="1331" spans="1:25" x14ac:dyDescent="0.25">
      <c r="A1331">
        <v>3862</v>
      </c>
      <c r="B1331" s="5" t="s">
        <v>203</v>
      </c>
      <c r="C1331" s="9">
        <v>41703</v>
      </c>
      <c r="D1331" s="9">
        <v>41917</v>
      </c>
      <c r="E1331" s="5" t="s">
        <v>1508</v>
      </c>
      <c r="F1331" s="5" t="s">
        <v>4511</v>
      </c>
      <c r="G1331" s="5" t="s">
        <v>4512</v>
      </c>
      <c r="H1331" s="5" t="s">
        <v>1445</v>
      </c>
      <c r="I1331" s="5" t="s">
        <v>1497</v>
      </c>
      <c r="J1331" s="5" t="s">
        <v>2157</v>
      </c>
      <c r="K1331" s="5" t="s">
        <v>50</v>
      </c>
      <c r="L1331">
        <v>10701</v>
      </c>
      <c r="M1331" s="5" t="s">
        <v>1442</v>
      </c>
      <c r="N1331" s="5" t="s">
        <v>4513</v>
      </c>
      <c r="O1331" s="5" t="s">
        <v>2</v>
      </c>
      <c r="P1331" s="5" t="s">
        <v>8</v>
      </c>
      <c r="Q1331" s="5" t="s">
        <v>4514</v>
      </c>
      <c r="R1331">
        <v>40.176000000000002</v>
      </c>
      <c r="S1331">
        <v>3</v>
      </c>
      <c r="T1331">
        <v>0.2</v>
      </c>
      <c r="U1331">
        <v>14.563800000000001</v>
      </c>
      <c r="V1331" t="s">
        <v>1450</v>
      </c>
      <c r="W1331" t="s">
        <v>1451</v>
      </c>
      <c r="X1331">
        <v>3</v>
      </c>
      <c r="Y1331" t="s">
        <v>1454</v>
      </c>
    </row>
    <row r="1332" spans="1:25" x14ac:dyDescent="0.25">
      <c r="A1332">
        <v>3863</v>
      </c>
      <c r="B1332" s="5" t="s">
        <v>203</v>
      </c>
      <c r="C1332" s="9">
        <v>41703</v>
      </c>
      <c r="D1332" s="9">
        <v>41917</v>
      </c>
      <c r="E1332" s="5" t="s">
        <v>1508</v>
      </c>
      <c r="F1332" s="5" t="s">
        <v>4511</v>
      </c>
      <c r="G1332" s="5" t="s">
        <v>4512</v>
      </c>
      <c r="H1332" s="5" t="s">
        <v>1445</v>
      </c>
      <c r="I1332" s="5" t="s">
        <v>1497</v>
      </c>
      <c r="J1332" s="5" t="s">
        <v>2157</v>
      </c>
      <c r="K1332" s="5" t="s">
        <v>50</v>
      </c>
      <c r="L1332">
        <v>10701</v>
      </c>
      <c r="M1332" s="5" t="s">
        <v>1442</v>
      </c>
      <c r="N1332" s="5" t="s">
        <v>4515</v>
      </c>
      <c r="O1332" s="5" t="s">
        <v>2</v>
      </c>
      <c r="P1332" s="5" t="s">
        <v>8</v>
      </c>
      <c r="Q1332" s="5" t="s">
        <v>4516</v>
      </c>
      <c r="R1332">
        <v>10.896000000000001</v>
      </c>
      <c r="S1332">
        <v>3</v>
      </c>
      <c r="T1332">
        <v>0.2</v>
      </c>
      <c r="U1332">
        <v>3.9498000000000002</v>
      </c>
      <c r="V1332" t="s">
        <v>1450</v>
      </c>
      <c r="W1332" t="s">
        <v>1451</v>
      </c>
      <c r="X1332">
        <v>3</v>
      </c>
      <c r="Y1332" t="s">
        <v>1454</v>
      </c>
    </row>
    <row r="1333" spans="1:25" x14ac:dyDescent="0.25">
      <c r="A1333">
        <v>4092</v>
      </c>
      <c r="B1333" s="5" t="s">
        <v>797</v>
      </c>
      <c r="C1333" s="9">
        <v>42373</v>
      </c>
      <c r="D1333" s="9">
        <v>42494</v>
      </c>
      <c r="E1333" s="5" t="s">
        <v>1508</v>
      </c>
      <c r="F1333" s="5" t="s">
        <v>4517</v>
      </c>
      <c r="G1333" s="5" t="s">
        <v>4518</v>
      </c>
      <c r="H1333" s="5" t="s">
        <v>1446</v>
      </c>
      <c r="I1333" s="5" t="s">
        <v>1497</v>
      </c>
      <c r="J1333" s="5" t="s">
        <v>2000</v>
      </c>
      <c r="K1333" s="5" t="s">
        <v>50</v>
      </c>
      <c r="L1333">
        <v>10035</v>
      </c>
      <c r="M1333" s="5" t="s">
        <v>1442</v>
      </c>
      <c r="N1333" s="5" t="s">
        <v>2724</v>
      </c>
      <c r="O1333" s="5" t="s">
        <v>2</v>
      </c>
      <c r="P1333" s="5" t="s">
        <v>8</v>
      </c>
      <c r="Q1333" s="5" t="s">
        <v>2725</v>
      </c>
      <c r="R1333">
        <v>14.352</v>
      </c>
      <c r="S1333">
        <v>3</v>
      </c>
      <c r="T1333">
        <v>0.2</v>
      </c>
      <c r="U1333">
        <v>4.6643999999999997</v>
      </c>
      <c r="V1333" t="s">
        <v>1467</v>
      </c>
      <c r="W1333" t="s">
        <v>1451</v>
      </c>
      <c r="X1333">
        <v>1</v>
      </c>
      <c r="Y1333" t="s">
        <v>1452</v>
      </c>
    </row>
    <row r="1334" spans="1:25" x14ac:dyDescent="0.25">
      <c r="A1334">
        <v>4124</v>
      </c>
      <c r="B1334" s="5" t="s">
        <v>1018</v>
      </c>
      <c r="C1334" s="9">
        <v>43044</v>
      </c>
      <c r="D1334" s="9">
        <v>43074</v>
      </c>
      <c r="E1334" s="5" t="s">
        <v>1537</v>
      </c>
      <c r="F1334" s="5" t="s">
        <v>4519</v>
      </c>
      <c r="G1334" s="5" t="s">
        <v>4520</v>
      </c>
      <c r="H1334" s="5" t="s">
        <v>1445</v>
      </c>
      <c r="I1334" s="5" t="s">
        <v>1497</v>
      </c>
      <c r="J1334" s="5" t="s">
        <v>1990</v>
      </c>
      <c r="K1334" s="5" t="s">
        <v>62</v>
      </c>
      <c r="L1334">
        <v>98103</v>
      </c>
      <c r="M1334" s="5" t="s">
        <v>1444</v>
      </c>
      <c r="N1334" s="5" t="s">
        <v>1688</v>
      </c>
      <c r="O1334" s="5" t="s">
        <v>2</v>
      </c>
      <c r="P1334" s="5" t="s">
        <v>8</v>
      </c>
      <c r="Q1334" s="5" t="s">
        <v>1689</v>
      </c>
      <c r="R1334">
        <v>26.032</v>
      </c>
      <c r="S1334">
        <v>2</v>
      </c>
      <c r="T1334">
        <v>0.2</v>
      </c>
      <c r="U1334">
        <v>9.4366000000000003</v>
      </c>
      <c r="V1334" t="s">
        <v>1468</v>
      </c>
      <c r="W1334" t="s">
        <v>1462</v>
      </c>
      <c r="X1334">
        <v>11</v>
      </c>
      <c r="Y1334" t="s">
        <v>1466</v>
      </c>
    </row>
    <row r="1335" spans="1:25" x14ac:dyDescent="0.25">
      <c r="A1335">
        <v>4333</v>
      </c>
      <c r="B1335" s="5" t="s">
        <v>884</v>
      </c>
      <c r="C1335" s="9">
        <v>42744</v>
      </c>
      <c r="D1335" s="9">
        <v>42895</v>
      </c>
      <c r="E1335" s="5" t="s">
        <v>1508</v>
      </c>
      <c r="F1335" s="5" t="s">
        <v>4521</v>
      </c>
      <c r="G1335" s="5" t="s">
        <v>4522</v>
      </c>
      <c r="H1335" s="5" t="s">
        <v>1445</v>
      </c>
      <c r="I1335" s="5" t="s">
        <v>1497</v>
      </c>
      <c r="J1335" s="5" t="s">
        <v>2786</v>
      </c>
      <c r="K1335" s="5" t="s">
        <v>62</v>
      </c>
      <c r="L1335">
        <v>98052</v>
      </c>
      <c r="M1335" s="5" t="s">
        <v>1444</v>
      </c>
      <c r="N1335" s="5" t="s">
        <v>4523</v>
      </c>
      <c r="O1335" s="5" t="s">
        <v>2</v>
      </c>
      <c r="P1335" s="5" t="s">
        <v>8</v>
      </c>
      <c r="Q1335" s="5" t="s">
        <v>4524</v>
      </c>
      <c r="R1335">
        <v>22.92</v>
      </c>
      <c r="S1335">
        <v>5</v>
      </c>
      <c r="T1335">
        <v>0.2</v>
      </c>
      <c r="U1335">
        <v>8.0220000000000002</v>
      </c>
      <c r="V1335" t="s">
        <v>1468</v>
      </c>
      <c r="W1335" t="s">
        <v>1451</v>
      </c>
      <c r="X1335">
        <v>1</v>
      </c>
      <c r="Y1335" t="s">
        <v>1452</v>
      </c>
    </row>
    <row r="1336" spans="1:25" x14ac:dyDescent="0.25">
      <c r="A1336">
        <v>4466</v>
      </c>
      <c r="B1336" s="5" t="s">
        <v>521</v>
      </c>
      <c r="C1336" s="9">
        <v>42193</v>
      </c>
      <c r="D1336" s="9">
        <v>42316</v>
      </c>
      <c r="E1336" s="5" t="s">
        <v>1508</v>
      </c>
      <c r="F1336" s="5" t="s">
        <v>1889</v>
      </c>
      <c r="G1336" s="5" t="s">
        <v>1890</v>
      </c>
      <c r="H1336" s="5" t="s">
        <v>1446</v>
      </c>
      <c r="I1336" s="5" t="s">
        <v>1497</v>
      </c>
      <c r="J1336" s="5" t="s">
        <v>4525</v>
      </c>
      <c r="K1336" s="5" t="s">
        <v>32</v>
      </c>
      <c r="L1336">
        <v>83704</v>
      </c>
      <c r="M1336" s="5" t="s">
        <v>1444</v>
      </c>
      <c r="N1336" s="5" t="s">
        <v>4489</v>
      </c>
      <c r="O1336" s="5" t="s">
        <v>2</v>
      </c>
      <c r="P1336" s="5" t="s">
        <v>8</v>
      </c>
      <c r="Q1336" s="5" t="s">
        <v>4490</v>
      </c>
      <c r="R1336">
        <v>3.3039999999999998</v>
      </c>
      <c r="S1336">
        <v>1</v>
      </c>
      <c r="T1336">
        <v>0.2</v>
      </c>
      <c r="U1336">
        <v>1.1151</v>
      </c>
      <c r="V1336" t="s">
        <v>1465</v>
      </c>
      <c r="W1336" t="s">
        <v>1458</v>
      </c>
      <c r="X1336">
        <v>7</v>
      </c>
      <c r="Y1336" t="s">
        <v>1459</v>
      </c>
    </row>
    <row r="1337" spans="1:25" x14ac:dyDescent="0.25">
      <c r="A1337">
        <v>4537</v>
      </c>
      <c r="B1337" s="5" t="s">
        <v>1039</v>
      </c>
      <c r="C1337" s="9">
        <v>42954</v>
      </c>
      <c r="D1337" s="9">
        <v>43076</v>
      </c>
      <c r="E1337" s="5" t="s">
        <v>1508</v>
      </c>
      <c r="F1337" s="5" t="s">
        <v>2280</v>
      </c>
      <c r="G1337" s="5" t="s">
        <v>2281</v>
      </c>
      <c r="H1337" s="5" t="s">
        <v>1447</v>
      </c>
      <c r="I1337" s="5" t="s">
        <v>1497</v>
      </c>
      <c r="J1337" s="5" t="s">
        <v>1990</v>
      </c>
      <c r="K1337" s="5" t="s">
        <v>62</v>
      </c>
      <c r="L1337">
        <v>98115</v>
      </c>
      <c r="M1337" s="5" t="s">
        <v>1444</v>
      </c>
      <c r="N1337" s="5" t="s">
        <v>4526</v>
      </c>
      <c r="O1337" s="5" t="s">
        <v>2</v>
      </c>
      <c r="P1337" s="5" t="s">
        <v>8</v>
      </c>
      <c r="Q1337" s="5" t="s">
        <v>4527</v>
      </c>
      <c r="R1337">
        <v>86.376000000000005</v>
      </c>
      <c r="S1337">
        <v>3</v>
      </c>
      <c r="T1337">
        <v>0.2</v>
      </c>
      <c r="U1337">
        <v>30.2316</v>
      </c>
      <c r="V1337" t="s">
        <v>1468</v>
      </c>
      <c r="W1337" t="s">
        <v>1458</v>
      </c>
      <c r="X1337">
        <v>8</v>
      </c>
      <c r="Y1337" t="s">
        <v>1460</v>
      </c>
    </row>
    <row r="1338" spans="1:25" x14ac:dyDescent="0.25">
      <c r="A1338">
        <v>4644</v>
      </c>
      <c r="B1338" s="5" t="s">
        <v>463</v>
      </c>
      <c r="C1338" s="9">
        <v>42043</v>
      </c>
      <c r="D1338" s="9">
        <v>42163</v>
      </c>
      <c r="E1338" s="5" t="s">
        <v>1508</v>
      </c>
      <c r="F1338" s="5" t="s">
        <v>3270</v>
      </c>
      <c r="G1338" s="5" t="s">
        <v>3271</v>
      </c>
      <c r="H1338" s="5" t="s">
        <v>1445</v>
      </c>
      <c r="I1338" s="5" t="s">
        <v>1497</v>
      </c>
      <c r="J1338" s="5" t="s">
        <v>1990</v>
      </c>
      <c r="K1338" s="5" t="s">
        <v>62</v>
      </c>
      <c r="L1338">
        <v>98105</v>
      </c>
      <c r="M1338" s="5" t="s">
        <v>1444</v>
      </c>
      <c r="N1338" s="5" t="s">
        <v>2806</v>
      </c>
      <c r="O1338" s="5" t="s">
        <v>2</v>
      </c>
      <c r="P1338" s="5" t="s">
        <v>8</v>
      </c>
      <c r="Q1338" s="5" t="s">
        <v>2807</v>
      </c>
      <c r="R1338">
        <v>6.3680000000000003</v>
      </c>
      <c r="S1338">
        <v>2</v>
      </c>
      <c r="T1338">
        <v>0.2</v>
      </c>
      <c r="U1338">
        <v>2.1492</v>
      </c>
      <c r="V1338" t="s">
        <v>1465</v>
      </c>
      <c r="W1338" t="s">
        <v>1451</v>
      </c>
      <c r="X1338">
        <v>2</v>
      </c>
      <c r="Y1338" t="s">
        <v>1453</v>
      </c>
    </row>
    <row r="1339" spans="1:25" x14ac:dyDescent="0.25">
      <c r="A1339">
        <v>4760</v>
      </c>
      <c r="B1339" s="5" t="s">
        <v>148</v>
      </c>
      <c r="C1339" s="9">
        <v>41709</v>
      </c>
      <c r="D1339" s="9">
        <v>41831</v>
      </c>
      <c r="E1339" s="5" t="s">
        <v>1508</v>
      </c>
      <c r="F1339" s="5" t="s">
        <v>4528</v>
      </c>
      <c r="G1339" s="5" t="s">
        <v>4529</v>
      </c>
      <c r="H1339" s="5" t="s">
        <v>1445</v>
      </c>
      <c r="I1339" s="5" t="s">
        <v>1497</v>
      </c>
      <c r="J1339" s="5" t="s">
        <v>2000</v>
      </c>
      <c r="K1339" s="5" t="s">
        <v>50</v>
      </c>
      <c r="L1339">
        <v>10009</v>
      </c>
      <c r="M1339" s="5" t="s">
        <v>1442</v>
      </c>
      <c r="N1339" s="5" t="s">
        <v>2791</v>
      </c>
      <c r="O1339" s="5" t="s">
        <v>2</v>
      </c>
      <c r="P1339" s="5" t="s">
        <v>8</v>
      </c>
      <c r="Q1339" s="5" t="s">
        <v>2792</v>
      </c>
      <c r="R1339">
        <v>48.896000000000001</v>
      </c>
      <c r="S1339">
        <v>2</v>
      </c>
      <c r="T1339">
        <v>0.2</v>
      </c>
      <c r="U1339">
        <v>18.335999999999999</v>
      </c>
      <c r="V1339" t="s">
        <v>1450</v>
      </c>
      <c r="W1339" t="s">
        <v>1451</v>
      </c>
      <c r="X1339">
        <v>3</v>
      </c>
      <c r="Y1339" t="s">
        <v>1454</v>
      </c>
    </row>
    <row r="1340" spans="1:25" x14ac:dyDescent="0.25">
      <c r="A1340">
        <v>4761</v>
      </c>
      <c r="B1340" s="5" t="s">
        <v>148</v>
      </c>
      <c r="C1340" s="9">
        <v>41709</v>
      </c>
      <c r="D1340" s="9">
        <v>41831</v>
      </c>
      <c r="E1340" s="5" t="s">
        <v>1508</v>
      </c>
      <c r="F1340" s="5" t="s">
        <v>4528</v>
      </c>
      <c r="G1340" s="5" t="s">
        <v>4529</v>
      </c>
      <c r="H1340" s="5" t="s">
        <v>1445</v>
      </c>
      <c r="I1340" s="5" t="s">
        <v>1497</v>
      </c>
      <c r="J1340" s="5" t="s">
        <v>2000</v>
      </c>
      <c r="K1340" s="5" t="s">
        <v>50</v>
      </c>
      <c r="L1340">
        <v>10009</v>
      </c>
      <c r="M1340" s="5" t="s">
        <v>1442</v>
      </c>
      <c r="N1340" s="5" t="s">
        <v>4530</v>
      </c>
      <c r="O1340" s="5" t="s">
        <v>2</v>
      </c>
      <c r="P1340" s="5" t="s">
        <v>8</v>
      </c>
      <c r="Q1340" s="5" t="s">
        <v>4531</v>
      </c>
      <c r="R1340">
        <v>7.8559999999999999</v>
      </c>
      <c r="S1340">
        <v>2</v>
      </c>
      <c r="T1340">
        <v>0.2</v>
      </c>
      <c r="U1340">
        <v>2.8477999999999999</v>
      </c>
      <c r="V1340" t="s">
        <v>1450</v>
      </c>
      <c r="W1340" t="s">
        <v>1451</v>
      </c>
      <c r="X1340">
        <v>3</v>
      </c>
      <c r="Y1340" t="s">
        <v>1454</v>
      </c>
    </row>
    <row r="1341" spans="1:25" x14ac:dyDescent="0.25">
      <c r="A1341">
        <v>4903</v>
      </c>
      <c r="B1341" s="5" t="s">
        <v>900</v>
      </c>
      <c r="C1341" s="9">
        <v>42919</v>
      </c>
      <c r="D1341" s="9">
        <v>43072</v>
      </c>
      <c r="E1341" s="5" t="s">
        <v>1508</v>
      </c>
      <c r="F1341" s="5" t="s">
        <v>2272</v>
      </c>
      <c r="G1341" s="5" t="s">
        <v>2273</v>
      </c>
      <c r="H1341" s="5" t="s">
        <v>1445</v>
      </c>
      <c r="I1341" s="5" t="s">
        <v>1497</v>
      </c>
      <c r="J1341" s="5" t="s">
        <v>2000</v>
      </c>
      <c r="K1341" s="5" t="s">
        <v>50</v>
      </c>
      <c r="L1341">
        <v>10035</v>
      </c>
      <c r="M1341" s="5" t="s">
        <v>1442</v>
      </c>
      <c r="N1341" s="5" t="s">
        <v>2770</v>
      </c>
      <c r="O1341" s="5" t="s">
        <v>2</v>
      </c>
      <c r="P1341" s="5" t="s">
        <v>8</v>
      </c>
      <c r="Q1341" s="5" t="s">
        <v>2771</v>
      </c>
      <c r="R1341">
        <v>25.92</v>
      </c>
      <c r="S1341">
        <v>6</v>
      </c>
      <c r="T1341">
        <v>0.2</v>
      </c>
      <c r="U1341">
        <v>9.0719999999999992</v>
      </c>
      <c r="V1341" t="s">
        <v>1468</v>
      </c>
      <c r="W1341" t="s">
        <v>1458</v>
      </c>
      <c r="X1341">
        <v>7</v>
      </c>
      <c r="Y1341" t="s">
        <v>1459</v>
      </c>
    </row>
    <row r="1342" spans="1:25" x14ac:dyDescent="0.25">
      <c r="A1342">
        <v>4977</v>
      </c>
      <c r="B1342" s="5" t="s">
        <v>526</v>
      </c>
      <c r="C1342" s="9">
        <v>42197</v>
      </c>
      <c r="D1342" s="9">
        <v>42259</v>
      </c>
      <c r="E1342" s="5" t="s">
        <v>1494</v>
      </c>
      <c r="F1342" s="5" t="s">
        <v>4532</v>
      </c>
      <c r="G1342" s="5" t="s">
        <v>4533</v>
      </c>
      <c r="H1342" s="5" t="s">
        <v>1445</v>
      </c>
      <c r="I1342" s="5" t="s">
        <v>1497</v>
      </c>
      <c r="J1342" s="5" t="s">
        <v>2000</v>
      </c>
      <c r="K1342" s="5" t="s">
        <v>50</v>
      </c>
      <c r="L1342">
        <v>10024</v>
      </c>
      <c r="M1342" s="5" t="s">
        <v>1442</v>
      </c>
      <c r="N1342" s="5" t="s">
        <v>2671</v>
      </c>
      <c r="O1342" s="5" t="s">
        <v>2</v>
      </c>
      <c r="P1342" s="5" t="s">
        <v>8</v>
      </c>
      <c r="Q1342" s="5" t="s">
        <v>2672</v>
      </c>
      <c r="R1342">
        <v>21.36</v>
      </c>
      <c r="S1342">
        <v>5</v>
      </c>
      <c r="T1342">
        <v>0.2</v>
      </c>
      <c r="U1342">
        <v>7.2089999999999996</v>
      </c>
      <c r="V1342" t="s">
        <v>1465</v>
      </c>
      <c r="W1342" t="s">
        <v>1458</v>
      </c>
      <c r="X1342">
        <v>7</v>
      </c>
      <c r="Y1342" t="s">
        <v>1459</v>
      </c>
    </row>
    <row r="1343" spans="1:25" x14ac:dyDescent="0.25">
      <c r="A1343">
        <v>4978</v>
      </c>
      <c r="B1343" s="5" t="s">
        <v>526</v>
      </c>
      <c r="C1343" s="9">
        <v>42197</v>
      </c>
      <c r="D1343" s="9">
        <v>42259</v>
      </c>
      <c r="E1343" s="5" t="s">
        <v>1494</v>
      </c>
      <c r="F1343" s="5" t="s">
        <v>4532</v>
      </c>
      <c r="G1343" s="5" t="s">
        <v>4533</v>
      </c>
      <c r="H1343" s="5" t="s">
        <v>1445</v>
      </c>
      <c r="I1343" s="5" t="s">
        <v>1497</v>
      </c>
      <c r="J1343" s="5" t="s">
        <v>2000</v>
      </c>
      <c r="K1343" s="5" t="s">
        <v>50</v>
      </c>
      <c r="L1343">
        <v>10024</v>
      </c>
      <c r="M1343" s="5" t="s">
        <v>1442</v>
      </c>
      <c r="N1343" s="5" t="s">
        <v>4534</v>
      </c>
      <c r="O1343" s="5" t="s">
        <v>2</v>
      </c>
      <c r="P1343" s="5" t="s">
        <v>8</v>
      </c>
      <c r="Q1343" s="5" t="s">
        <v>4535</v>
      </c>
      <c r="R1343">
        <v>6.6879999999999997</v>
      </c>
      <c r="S1343">
        <v>2</v>
      </c>
      <c r="T1343">
        <v>0.2</v>
      </c>
      <c r="U1343">
        <v>2.3408000000000002</v>
      </c>
      <c r="V1343" t="s">
        <v>1465</v>
      </c>
      <c r="W1343" t="s">
        <v>1458</v>
      </c>
      <c r="X1343">
        <v>7</v>
      </c>
      <c r="Y1343" t="s">
        <v>1459</v>
      </c>
    </row>
    <row r="1344" spans="1:25" x14ac:dyDescent="0.25">
      <c r="A1344">
        <v>4996</v>
      </c>
      <c r="B1344" s="5" t="s">
        <v>185</v>
      </c>
      <c r="C1344" s="9">
        <v>41740</v>
      </c>
      <c r="D1344" s="9">
        <v>41923</v>
      </c>
      <c r="E1344" s="5" t="s">
        <v>1508</v>
      </c>
      <c r="F1344" s="5" t="s">
        <v>1742</v>
      </c>
      <c r="G1344" s="5" t="s">
        <v>1743</v>
      </c>
      <c r="H1344" s="5" t="s">
        <v>1447</v>
      </c>
      <c r="I1344" s="5" t="s">
        <v>1497</v>
      </c>
      <c r="J1344" s="5" t="s">
        <v>2000</v>
      </c>
      <c r="K1344" s="5" t="s">
        <v>50</v>
      </c>
      <c r="L1344">
        <v>10011</v>
      </c>
      <c r="M1344" s="5" t="s">
        <v>1442</v>
      </c>
      <c r="N1344" s="5" t="s">
        <v>1688</v>
      </c>
      <c r="O1344" s="5" t="s">
        <v>2</v>
      </c>
      <c r="P1344" s="5" t="s">
        <v>8</v>
      </c>
      <c r="Q1344" s="5" t="s">
        <v>1689</v>
      </c>
      <c r="R1344">
        <v>52.064</v>
      </c>
      <c r="S1344">
        <v>4</v>
      </c>
      <c r="T1344">
        <v>0.2</v>
      </c>
      <c r="U1344">
        <v>18.873200000000001</v>
      </c>
      <c r="V1344" t="s">
        <v>1450</v>
      </c>
      <c r="W1344" t="s">
        <v>1455</v>
      </c>
      <c r="X1344">
        <v>4</v>
      </c>
      <c r="Y1344" t="s">
        <v>1456</v>
      </c>
    </row>
    <row r="1345" spans="1:25" x14ac:dyDescent="0.25">
      <c r="A1345">
        <v>5144</v>
      </c>
      <c r="B1345" s="5" t="s">
        <v>586</v>
      </c>
      <c r="C1345" s="9">
        <v>42373</v>
      </c>
      <c r="D1345" s="9">
        <v>42494</v>
      </c>
      <c r="E1345" s="5" t="s">
        <v>1508</v>
      </c>
      <c r="F1345" s="5" t="s">
        <v>3030</v>
      </c>
      <c r="G1345" s="5" t="s">
        <v>3031</v>
      </c>
      <c r="H1345" s="5" t="s">
        <v>1445</v>
      </c>
      <c r="I1345" s="5" t="s">
        <v>1497</v>
      </c>
      <c r="J1345" s="5" t="s">
        <v>2000</v>
      </c>
      <c r="K1345" s="5" t="s">
        <v>50</v>
      </c>
      <c r="L1345">
        <v>10009</v>
      </c>
      <c r="M1345" s="5" t="s">
        <v>1442</v>
      </c>
      <c r="N1345" s="5" t="s">
        <v>2752</v>
      </c>
      <c r="O1345" s="5" t="s">
        <v>2</v>
      </c>
      <c r="P1345" s="5" t="s">
        <v>8</v>
      </c>
      <c r="Q1345" s="5" t="s">
        <v>2753</v>
      </c>
      <c r="R1345">
        <v>3.5920000000000001</v>
      </c>
      <c r="S1345">
        <v>1</v>
      </c>
      <c r="T1345">
        <v>0.2</v>
      </c>
      <c r="U1345">
        <v>1.1225000000000001</v>
      </c>
      <c r="V1345" t="s">
        <v>1467</v>
      </c>
      <c r="W1345" t="s">
        <v>1451</v>
      </c>
      <c r="X1345">
        <v>1</v>
      </c>
      <c r="Y1345" t="s">
        <v>1452</v>
      </c>
    </row>
    <row r="1346" spans="1:25" x14ac:dyDescent="0.25">
      <c r="A1346">
        <v>5254</v>
      </c>
      <c r="B1346" s="5" t="s">
        <v>1240</v>
      </c>
      <c r="C1346" s="9">
        <v>41823</v>
      </c>
      <c r="D1346" s="9">
        <v>41946</v>
      </c>
      <c r="E1346" s="5" t="s">
        <v>1525</v>
      </c>
      <c r="F1346" s="5" t="s">
        <v>2737</v>
      </c>
      <c r="G1346" s="5" t="s">
        <v>2738</v>
      </c>
      <c r="H1346" s="5" t="s">
        <v>1447</v>
      </c>
      <c r="I1346" s="5" t="s">
        <v>1497</v>
      </c>
      <c r="J1346" s="5" t="s">
        <v>2575</v>
      </c>
      <c r="K1346" s="5" t="s">
        <v>62</v>
      </c>
      <c r="L1346">
        <v>98198</v>
      </c>
      <c r="M1346" s="5" t="s">
        <v>1444</v>
      </c>
      <c r="N1346" s="5" t="s">
        <v>4536</v>
      </c>
      <c r="O1346" s="5" t="s">
        <v>2</v>
      </c>
      <c r="P1346" s="5" t="s">
        <v>8</v>
      </c>
      <c r="Q1346" s="5" t="s">
        <v>4537</v>
      </c>
      <c r="R1346">
        <v>107.648</v>
      </c>
      <c r="S1346">
        <v>2</v>
      </c>
      <c r="T1346">
        <v>0.2</v>
      </c>
      <c r="U1346">
        <v>33.64</v>
      </c>
      <c r="V1346" t="s">
        <v>1450</v>
      </c>
      <c r="W1346" t="s">
        <v>1458</v>
      </c>
      <c r="X1346">
        <v>7</v>
      </c>
      <c r="Y1346" t="s">
        <v>1459</v>
      </c>
    </row>
    <row r="1347" spans="1:25" x14ac:dyDescent="0.25">
      <c r="A1347">
        <v>5332</v>
      </c>
      <c r="B1347" s="5" t="s">
        <v>636</v>
      </c>
      <c r="C1347" s="9">
        <v>42469</v>
      </c>
      <c r="D1347" s="9">
        <v>42591</v>
      </c>
      <c r="E1347" s="5" t="s">
        <v>1508</v>
      </c>
      <c r="F1347" s="5" t="s">
        <v>3285</v>
      </c>
      <c r="G1347" s="5" t="s">
        <v>3286</v>
      </c>
      <c r="H1347" s="5" t="s">
        <v>1445</v>
      </c>
      <c r="I1347" s="5" t="s">
        <v>1497</v>
      </c>
      <c r="J1347" s="5" t="s">
        <v>2000</v>
      </c>
      <c r="K1347" s="5" t="s">
        <v>50</v>
      </c>
      <c r="L1347">
        <v>10011</v>
      </c>
      <c r="M1347" s="5" t="s">
        <v>1442</v>
      </c>
      <c r="N1347" s="5" t="s">
        <v>4538</v>
      </c>
      <c r="O1347" s="5" t="s">
        <v>2</v>
      </c>
      <c r="P1347" s="5" t="s">
        <v>8</v>
      </c>
      <c r="Q1347" s="5" t="s">
        <v>4539</v>
      </c>
      <c r="R1347">
        <v>60.6</v>
      </c>
      <c r="S1347">
        <v>5</v>
      </c>
      <c r="T1347">
        <v>0.2</v>
      </c>
      <c r="U1347">
        <v>20.452500000000001</v>
      </c>
      <c r="V1347" t="s">
        <v>1467</v>
      </c>
      <c r="W1347" t="s">
        <v>1455</v>
      </c>
      <c r="X1347">
        <v>4</v>
      </c>
      <c r="Y1347" t="s">
        <v>1456</v>
      </c>
    </row>
    <row r="1348" spans="1:25" x14ac:dyDescent="0.25">
      <c r="A1348">
        <v>5391</v>
      </c>
      <c r="B1348" s="5" t="s">
        <v>1197</v>
      </c>
      <c r="C1348" s="9">
        <v>43019</v>
      </c>
      <c r="D1348" s="9">
        <v>43080</v>
      </c>
      <c r="E1348" s="5" t="s">
        <v>1525</v>
      </c>
      <c r="F1348" s="5" t="s">
        <v>3014</v>
      </c>
      <c r="G1348" s="5" t="s">
        <v>3015</v>
      </c>
      <c r="H1348" s="5" t="s">
        <v>1446</v>
      </c>
      <c r="I1348" s="5" t="s">
        <v>1497</v>
      </c>
      <c r="J1348" s="5" t="s">
        <v>1990</v>
      </c>
      <c r="K1348" s="5" t="s">
        <v>62</v>
      </c>
      <c r="L1348">
        <v>98105</v>
      </c>
      <c r="M1348" s="5" t="s">
        <v>1444</v>
      </c>
      <c r="N1348" s="5" t="s">
        <v>4540</v>
      </c>
      <c r="O1348" s="5" t="s">
        <v>2</v>
      </c>
      <c r="P1348" s="5" t="s">
        <v>8</v>
      </c>
      <c r="Q1348" s="5" t="s">
        <v>4541</v>
      </c>
      <c r="R1348">
        <v>26.352</v>
      </c>
      <c r="S1348">
        <v>3</v>
      </c>
      <c r="T1348">
        <v>0.2</v>
      </c>
      <c r="U1348">
        <v>9.5526</v>
      </c>
      <c r="V1348" t="s">
        <v>1468</v>
      </c>
      <c r="W1348" t="s">
        <v>1462</v>
      </c>
      <c r="X1348">
        <v>10</v>
      </c>
      <c r="Y1348" t="s">
        <v>1463</v>
      </c>
    </row>
    <row r="1349" spans="1:25" x14ac:dyDescent="0.25">
      <c r="A1349">
        <v>5440</v>
      </c>
      <c r="B1349" s="5" t="s">
        <v>831</v>
      </c>
      <c r="C1349" s="9">
        <v>42464</v>
      </c>
      <c r="D1349" s="9">
        <v>42617</v>
      </c>
      <c r="E1349" s="5" t="s">
        <v>1508</v>
      </c>
      <c r="F1349" s="5" t="s">
        <v>4542</v>
      </c>
      <c r="G1349" s="5" t="s">
        <v>4543</v>
      </c>
      <c r="H1349" s="5" t="s">
        <v>1445</v>
      </c>
      <c r="I1349" s="5" t="s">
        <v>1497</v>
      </c>
      <c r="J1349" s="5" t="s">
        <v>2000</v>
      </c>
      <c r="K1349" s="5" t="s">
        <v>50</v>
      </c>
      <c r="L1349">
        <v>10035</v>
      </c>
      <c r="M1349" s="5" t="s">
        <v>1442</v>
      </c>
      <c r="N1349" s="5" t="s">
        <v>4544</v>
      </c>
      <c r="O1349" s="5" t="s">
        <v>2</v>
      </c>
      <c r="P1349" s="5" t="s">
        <v>8</v>
      </c>
      <c r="Q1349" s="5" t="s">
        <v>4545</v>
      </c>
      <c r="R1349">
        <v>588.78399999999999</v>
      </c>
      <c r="S1349">
        <v>2</v>
      </c>
      <c r="T1349">
        <v>0.2</v>
      </c>
      <c r="U1349">
        <v>183.995</v>
      </c>
      <c r="V1349" t="s">
        <v>1467</v>
      </c>
      <c r="W1349" t="s">
        <v>1455</v>
      </c>
      <c r="X1349">
        <v>4</v>
      </c>
      <c r="Y1349" t="s">
        <v>1456</v>
      </c>
    </row>
    <row r="1350" spans="1:25" x14ac:dyDescent="0.25">
      <c r="A1350">
        <v>5605</v>
      </c>
      <c r="B1350" s="5" t="s">
        <v>446</v>
      </c>
      <c r="C1350" s="9">
        <v>42075</v>
      </c>
      <c r="D1350" s="9">
        <v>42197</v>
      </c>
      <c r="E1350" s="5" t="s">
        <v>1508</v>
      </c>
      <c r="F1350" s="5" t="s">
        <v>2303</v>
      </c>
      <c r="G1350" s="5" t="s">
        <v>2304</v>
      </c>
      <c r="H1350" s="5" t="s">
        <v>1446</v>
      </c>
      <c r="I1350" s="5" t="s">
        <v>1497</v>
      </c>
      <c r="J1350" s="5" t="s">
        <v>2000</v>
      </c>
      <c r="K1350" s="5" t="s">
        <v>50</v>
      </c>
      <c r="L1350">
        <v>10011</v>
      </c>
      <c r="M1350" s="5" t="s">
        <v>1442</v>
      </c>
      <c r="N1350" s="5" t="s">
        <v>4546</v>
      </c>
      <c r="O1350" s="5" t="s">
        <v>2</v>
      </c>
      <c r="P1350" s="5" t="s">
        <v>8</v>
      </c>
      <c r="Q1350" s="5" t="s">
        <v>4547</v>
      </c>
      <c r="R1350">
        <v>590.35199999999998</v>
      </c>
      <c r="S1350">
        <v>6</v>
      </c>
      <c r="T1350">
        <v>0.2</v>
      </c>
      <c r="U1350">
        <v>206.6232</v>
      </c>
      <c r="V1350" t="s">
        <v>1465</v>
      </c>
      <c r="W1350" t="s">
        <v>1451</v>
      </c>
      <c r="X1350">
        <v>3</v>
      </c>
      <c r="Y1350" t="s">
        <v>1454</v>
      </c>
    </row>
    <row r="1351" spans="1:25" x14ac:dyDescent="0.25">
      <c r="A1351">
        <v>5686</v>
      </c>
      <c r="B1351" s="5" t="s">
        <v>401</v>
      </c>
      <c r="C1351" s="9">
        <v>42135</v>
      </c>
      <c r="D1351" s="9">
        <v>42135</v>
      </c>
      <c r="E1351" s="5" t="s">
        <v>1537</v>
      </c>
      <c r="F1351" s="5" t="s">
        <v>2136</v>
      </c>
      <c r="G1351" s="5" t="s">
        <v>2137</v>
      </c>
      <c r="H1351" s="5" t="s">
        <v>1445</v>
      </c>
      <c r="I1351" s="5" t="s">
        <v>1497</v>
      </c>
      <c r="J1351" s="5" t="s">
        <v>1990</v>
      </c>
      <c r="K1351" s="5" t="s">
        <v>62</v>
      </c>
      <c r="L1351">
        <v>98105</v>
      </c>
      <c r="M1351" s="5" t="s">
        <v>1444</v>
      </c>
      <c r="N1351" s="5" t="s">
        <v>2810</v>
      </c>
      <c r="O1351" s="5" t="s">
        <v>2</v>
      </c>
      <c r="P1351" s="5" t="s">
        <v>8</v>
      </c>
      <c r="Q1351" s="5" t="s">
        <v>2811</v>
      </c>
      <c r="R1351">
        <v>98.352000000000004</v>
      </c>
      <c r="S1351">
        <v>3</v>
      </c>
      <c r="T1351">
        <v>0.2</v>
      </c>
      <c r="U1351">
        <v>35.6526</v>
      </c>
      <c r="V1351" t="s">
        <v>1465</v>
      </c>
      <c r="W1351" t="s">
        <v>1455</v>
      </c>
      <c r="X1351">
        <v>5</v>
      </c>
      <c r="Y1351" t="s">
        <v>70</v>
      </c>
    </row>
    <row r="1352" spans="1:25" x14ac:dyDescent="0.25">
      <c r="A1352">
        <v>5777</v>
      </c>
      <c r="B1352" s="5" t="s">
        <v>561</v>
      </c>
      <c r="C1352" s="9">
        <v>42472</v>
      </c>
      <c r="D1352" s="9">
        <v>42594</v>
      </c>
      <c r="E1352" s="5" t="s">
        <v>1508</v>
      </c>
      <c r="F1352" s="5" t="s">
        <v>4548</v>
      </c>
      <c r="G1352" s="5" t="s">
        <v>4549</v>
      </c>
      <c r="H1352" s="5" t="s">
        <v>1445</v>
      </c>
      <c r="I1352" s="5" t="s">
        <v>1497</v>
      </c>
      <c r="J1352" s="5" t="s">
        <v>4550</v>
      </c>
      <c r="K1352" s="5" t="s">
        <v>50</v>
      </c>
      <c r="L1352">
        <v>13021</v>
      </c>
      <c r="M1352" s="5" t="s">
        <v>1442</v>
      </c>
      <c r="N1352" s="5" t="s">
        <v>1842</v>
      </c>
      <c r="O1352" s="5" t="s">
        <v>2</v>
      </c>
      <c r="P1352" s="5" t="s">
        <v>8</v>
      </c>
      <c r="Q1352" s="5" t="s">
        <v>1843</v>
      </c>
      <c r="R1352">
        <v>15.528</v>
      </c>
      <c r="S1352">
        <v>3</v>
      </c>
      <c r="T1352">
        <v>0.2</v>
      </c>
      <c r="U1352">
        <v>5.8230000000000004</v>
      </c>
      <c r="V1352" t="s">
        <v>1467</v>
      </c>
      <c r="W1352" t="s">
        <v>1455</v>
      </c>
      <c r="X1352">
        <v>4</v>
      </c>
      <c r="Y1352" t="s">
        <v>1456</v>
      </c>
    </row>
    <row r="1353" spans="1:25" x14ac:dyDescent="0.25">
      <c r="A1353">
        <v>6235</v>
      </c>
      <c r="B1353" s="5" t="s">
        <v>1407</v>
      </c>
      <c r="C1353" s="9">
        <v>43048</v>
      </c>
      <c r="D1353" s="9">
        <v>43048</v>
      </c>
      <c r="E1353" s="5" t="s">
        <v>1537</v>
      </c>
      <c r="F1353" s="5" t="s">
        <v>2492</v>
      </c>
      <c r="G1353" s="5" t="s">
        <v>2493</v>
      </c>
      <c r="H1353" s="5" t="s">
        <v>1445</v>
      </c>
      <c r="I1353" s="5" t="s">
        <v>1497</v>
      </c>
      <c r="J1353" s="5" t="s">
        <v>1990</v>
      </c>
      <c r="K1353" s="5" t="s">
        <v>62</v>
      </c>
      <c r="L1353">
        <v>98105</v>
      </c>
      <c r="M1353" s="5" t="s">
        <v>1444</v>
      </c>
      <c r="N1353" s="5" t="s">
        <v>4544</v>
      </c>
      <c r="O1353" s="5" t="s">
        <v>2</v>
      </c>
      <c r="P1353" s="5" t="s">
        <v>8</v>
      </c>
      <c r="Q1353" s="5" t="s">
        <v>4545</v>
      </c>
      <c r="R1353">
        <v>1471.96</v>
      </c>
      <c r="S1353">
        <v>5</v>
      </c>
      <c r="T1353">
        <v>0.2</v>
      </c>
      <c r="U1353">
        <v>459.98750000000001</v>
      </c>
      <c r="V1353" t="s">
        <v>1468</v>
      </c>
      <c r="W1353" t="s">
        <v>1462</v>
      </c>
      <c r="X1353">
        <v>11</v>
      </c>
      <c r="Y1353" t="s">
        <v>1466</v>
      </c>
    </row>
    <row r="1354" spans="1:25" x14ac:dyDescent="0.25">
      <c r="A1354">
        <v>6696</v>
      </c>
      <c r="B1354" s="5" t="s">
        <v>1343</v>
      </c>
      <c r="C1354" s="9">
        <v>42412</v>
      </c>
      <c r="D1354" s="9">
        <v>42563</v>
      </c>
      <c r="E1354" s="5" t="s">
        <v>1508</v>
      </c>
      <c r="F1354" s="5" t="s">
        <v>4551</v>
      </c>
      <c r="G1354" s="5" t="s">
        <v>4552</v>
      </c>
      <c r="H1354" s="5" t="s">
        <v>1445</v>
      </c>
      <c r="I1354" s="5" t="s">
        <v>1497</v>
      </c>
      <c r="J1354" s="5" t="s">
        <v>2000</v>
      </c>
      <c r="K1354" s="5" t="s">
        <v>50</v>
      </c>
      <c r="L1354">
        <v>10024</v>
      </c>
      <c r="M1354" s="5" t="s">
        <v>1442</v>
      </c>
      <c r="N1354" s="5" t="s">
        <v>4553</v>
      </c>
      <c r="O1354" s="5" t="s">
        <v>2</v>
      </c>
      <c r="P1354" s="5" t="s">
        <v>8</v>
      </c>
      <c r="Q1354" s="5" t="s">
        <v>4554</v>
      </c>
      <c r="R1354">
        <v>415.17599999999999</v>
      </c>
      <c r="S1354">
        <v>3</v>
      </c>
      <c r="T1354">
        <v>0.2</v>
      </c>
      <c r="U1354">
        <v>134.93219999999999</v>
      </c>
      <c r="V1354" t="s">
        <v>1467</v>
      </c>
      <c r="W1354" t="s">
        <v>1451</v>
      </c>
      <c r="X1354">
        <v>2</v>
      </c>
      <c r="Y1354" t="s">
        <v>1453</v>
      </c>
    </row>
    <row r="1355" spans="1:25" x14ac:dyDescent="0.25">
      <c r="A1355">
        <v>6697</v>
      </c>
      <c r="B1355" s="5" t="s">
        <v>1343</v>
      </c>
      <c r="C1355" s="9">
        <v>42412</v>
      </c>
      <c r="D1355" s="9">
        <v>42563</v>
      </c>
      <c r="E1355" s="5" t="s">
        <v>1508</v>
      </c>
      <c r="F1355" s="5" t="s">
        <v>4551</v>
      </c>
      <c r="G1355" s="5" t="s">
        <v>4552</v>
      </c>
      <c r="H1355" s="5" t="s">
        <v>1445</v>
      </c>
      <c r="I1355" s="5" t="s">
        <v>1497</v>
      </c>
      <c r="J1355" s="5" t="s">
        <v>2000</v>
      </c>
      <c r="K1355" s="5" t="s">
        <v>50</v>
      </c>
      <c r="L1355">
        <v>10024</v>
      </c>
      <c r="M1355" s="5" t="s">
        <v>1442</v>
      </c>
      <c r="N1355" s="5" t="s">
        <v>2802</v>
      </c>
      <c r="O1355" s="5" t="s">
        <v>2</v>
      </c>
      <c r="P1355" s="5" t="s">
        <v>8</v>
      </c>
      <c r="Q1355" s="5" t="s">
        <v>2803</v>
      </c>
      <c r="R1355">
        <v>35.231999999999999</v>
      </c>
      <c r="S1355">
        <v>3</v>
      </c>
      <c r="T1355">
        <v>0.2</v>
      </c>
      <c r="U1355">
        <v>11.4504</v>
      </c>
      <c r="V1355" t="s">
        <v>1467</v>
      </c>
      <c r="W1355" t="s">
        <v>1451</v>
      </c>
      <c r="X1355">
        <v>2</v>
      </c>
      <c r="Y1355" t="s">
        <v>1453</v>
      </c>
    </row>
    <row r="1356" spans="1:25" x14ac:dyDescent="0.25">
      <c r="A1356">
        <v>7027</v>
      </c>
      <c r="B1356" s="5" t="s">
        <v>1359</v>
      </c>
      <c r="C1356" s="9">
        <v>42888</v>
      </c>
      <c r="D1356" s="9">
        <v>43071</v>
      </c>
      <c r="E1356" s="5" t="s">
        <v>1508</v>
      </c>
      <c r="F1356" s="5" t="s">
        <v>2935</v>
      </c>
      <c r="G1356" s="5" t="s">
        <v>2936</v>
      </c>
      <c r="H1356" s="5" t="s">
        <v>1446</v>
      </c>
      <c r="I1356" s="5" t="s">
        <v>1497</v>
      </c>
      <c r="J1356" s="5" t="s">
        <v>2000</v>
      </c>
      <c r="K1356" s="5" t="s">
        <v>50</v>
      </c>
      <c r="L1356">
        <v>10024</v>
      </c>
      <c r="M1356" s="5" t="s">
        <v>1442</v>
      </c>
      <c r="N1356" s="5" t="s">
        <v>4555</v>
      </c>
      <c r="O1356" s="5" t="s">
        <v>2</v>
      </c>
      <c r="P1356" s="5" t="s">
        <v>8</v>
      </c>
      <c r="Q1356" s="5" t="s">
        <v>4556</v>
      </c>
      <c r="R1356">
        <v>46.24</v>
      </c>
      <c r="S1356">
        <v>4</v>
      </c>
      <c r="T1356">
        <v>0.2</v>
      </c>
      <c r="U1356">
        <v>15.606</v>
      </c>
      <c r="V1356" t="s">
        <v>1468</v>
      </c>
      <c r="W1356" t="s">
        <v>1455</v>
      </c>
      <c r="X1356">
        <v>6</v>
      </c>
      <c r="Y1356" t="s">
        <v>1457</v>
      </c>
    </row>
    <row r="1357" spans="1:25" x14ac:dyDescent="0.25">
      <c r="A1357">
        <v>7062</v>
      </c>
      <c r="B1357" s="5" t="s">
        <v>407</v>
      </c>
      <c r="C1357" s="9">
        <v>42065</v>
      </c>
      <c r="D1357" s="9">
        <v>42126</v>
      </c>
      <c r="E1357" s="5" t="s">
        <v>1525</v>
      </c>
      <c r="F1357" s="5" t="s">
        <v>3603</v>
      </c>
      <c r="G1357" s="5" t="s">
        <v>3604</v>
      </c>
      <c r="H1357" s="5" t="s">
        <v>1446</v>
      </c>
      <c r="I1357" s="5" t="s">
        <v>1497</v>
      </c>
      <c r="J1357" s="5" t="s">
        <v>3521</v>
      </c>
      <c r="K1357" s="5" t="s">
        <v>60</v>
      </c>
      <c r="L1357">
        <v>84062</v>
      </c>
      <c r="M1357" s="5" t="s">
        <v>1444</v>
      </c>
      <c r="N1357" s="5" t="s">
        <v>2733</v>
      </c>
      <c r="O1357" s="5" t="s">
        <v>2</v>
      </c>
      <c r="P1357" s="5" t="s">
        <v>8</v>
      </c>
      <c r="Q1357" s="5" t="s">
        <v>2734</v>
      </c>
      <c r="R1357">
        <v>12.144</v>
      </c>
      <c r="S1357">
        <v>3</v>
      </c>
      <c r="T1357">
        <v>0.2</v>
      </c>
      <c r="U1357">
        <v>4.0986000000000002</v>
      </c>
      <c r="V1357" t="s">
        <v>1465</v>
      </c>
      <c r="W1357" t="s">
        <v>1451</v>
      </c>
      <c r="X1357">
        <v>3</v>
      </c>
      <c r="Y1357" t="s">
        <v>1454</v>
      </c>
    </row>
    <row r="1358" spans="1:25" x14ac:dyDescent="0.25">
      <c r="A1358">
        <v>7116</v>
      </c>
      <c r="B1358" s="5" t="s">
        <v>1301</v>
      </c>
      <c r="C1358" s="9">
        <v>42495</v>
      </c>
      <c r="D1358" s="9">
        <v>42526</v>
      </c>
      <c r="E1358" s="5" t="s">
        <v>1494</v>
      </c>
      <c r="F1358" s="5" t="s">
        <v>3137</v>
      </c>
      <c r="G1358" s="5" t="s">
        <v>3138</v>
      </c>
      <c r="H1358" s="5" t="s">
        <v>1446</v>
      </c>
      <c r="I1358" s="5" t="s">
        <v>1497</v>
      </c>
      <c r="J1358" s="5" t="s">
        <v>4557</v>
      </c>
      <c r="K1358" s="5" t="s">
        <v>46</v>
      </c>
      <c r="L1358">
        <v>89015</v>
      </c>
      <c r="M1358" s="5" t="s">
        <v>1444</v>
      </c>
      <c r="N1358" s="5" t="s">
        <v>1654</v>
      </c>
      <c r="O1358" s="5" t="s">
        <v>2</v>
      </c>
      <c r="P1358" s="5" t="s">
        <v>8</v>
      </c>
      <c r="Q1358" s="5" t="s">
        <v>1655</v>
      </c>
      <c r="R1358">
        <v>5.7279999999999998</v>
      </c>
      <c r="S1358">
        <v>2</v>
      </c>
      <c r="T1358">
        <v>0.2</v>
      </c>
      <c r="U1358">
        <v>2.0047999999999999</v>
      </c>
      <c r="V1358" t="s">
        <v>1467</v>
      </c>
      <c r="W1358" t="s">
        <v>1455</v>
      </c>
      <c r="X1358">
        <v>5</v>
      </c>
      <c r="Y1358" t="s">
        <v>70</v>
      </c>
    </row>
    <row r="1359" spans="1:25" x14ac:dyDescent="0.25">
      <c r="A1359">
        <v>7212</v>
      </c>
      <c r="B1359" s="5" t="s">
        <v>1316</v>
      </c>
      <c r="C1359" s="9">
        <v>42406</v>
      </c>
      <c r="D1359" s="9">
        <v>42527</v>
      </c>
      <c r="E1359" s="5" t="s">
        <v>1508</v>
      </c>
      <c r="F1359" s="5" t="s">
        <v>4558</v>
      </c>
      <c r="G1359" s="5" t="s">
        <v>4559</v>
      </c>
      <c r="H1359" s="5" t="s">
        <v>1446</v>
      </c>
      <c r="I1359" s="5" t="s">
        <v>1497</v>
      </c>
      <c r="J1359" s="5" t="s">
        <v>1990</v>
      </c>
      <c r="K1359" s="5" t="s">
        <v>62</v>
      </c>
      <c r="L1359">
        <v>98115</v>
      </c>
      <c r="M1359" s="5" t="s">
        <v>1444</v>
      </c>
      <c r="N1359" s="5" t="s">
        <v>4560</v>
      </c>
      <c r="O1359" s="5" t="s">
        <v>2</v>
      </c>
      <c r="P1359" s="5" t="s">
        <v>8</v>
      </c>
      <c r="Q1359" s="5" t="s">
        <v>4561</v>
      </c>
      <c r="R1359">
        <v>51.648000000000003</v>
      </c>
      <c r="S1359">
        <v>12</v>
      </c>
      <c r="T1359">
        <v>0.2</v>
      </c>
      <c r="U1359">
        <v>18.7224</v>
      </c>
      <c r="V1359" t="s">
        <v>1467</v>
      </c>
      <c r="W1359" t="s">
        <v>1451</v>
      </c>
      <c r="X1359">
        <v>2</v>
      </c>
      <c r="Y1359" t="s">
        <v>1453</v>
      </c>
    </row>
    <row r="1360" spans="1:25" x14ac:dyDescent="0.25">
      <c r="A1360">
        <v>7213</v>
      </c>
      <c r="B1360" s="5" t="s">
        <v>1316</v>
      </c>
      <c r="C1360" s="9">
        <v>42406</v>
      </c>
      <c r="D1360" s="9">
        <v>42527</v>
      </c>
      <c r="E1360" s="5" t="s">
        <v>1508</v>
      </c>
      <c r="F1360" s="5" t="s">
        <v>4558</v>
      </c>
      <c r="G1360" s="5" t="s">
        <v>4559</v>
      </c>
      <c r="H1360" s="5" t="s">
        <v>1446</v>
      </c>
      <c r="I1360" s="5" t="s">
        <v>1497</v>
      </c>
      <c r="J1360" s="5" t="s">
        <v>1990</v>
      </c>
      <c r="K1360" s="5" t="s">
        <v>62</v>
      </c>
      <c r="L1360">
        <v>98115</v>
      </c>
      <c r="M1360" s="5" t="s">
        <v>1444</v>
      </c>
      <c r="N1360" s="5" t="s">
        <v>4562</v>
      </c>
      <c r="O1360" s="5" t="s">
        <v>2</v>
      </c>
      <c r="P1360" s="5" t="s">
        <v>8</v>
      </c>
      <c r="Q1360" s="5" t="s">
        <v>4563</v>
      </c>
      <c r="R1360">
        <v>11.231999999999999</v>
      </c>
      <c r="S1360">
        <v>3</v>
      </c>
      <c r="T1360">
        <v>0.2</v>
      </c>
      <c r="U1360">
        <v>3.9312</v>
      </c>
      <c r="V1360" t="s">
        <v>1467</v>
      </c>
      <c r="W1360" t="s">
        <v>1451</v>
      </c>
      <c r="X1360">
        <v>2</v>
      </c>
      <c r="Y1360" t="s">
        <v>1453</v>
      </c>
    </row>
    <row r="1361" spans="1:25" x14ac:dyDescent="0.25">
      <c r="A1361">
        <v>7236</v>
      </c>
      <c r="B1361" s="5" t="s">
        <v>689</v>
      </c>
      <c r="C1361" s="9">
        <v>42585</v>
      </c>
      <c r="D1361" s="9">
        <v>42707</v>
      </c>
      <c r="E1361" s="5" t="s">
        <v>1508</v>
      </c>
      <c r="F1361" s="5" t="s">
        <v>4564</v>
      </c>
      <c r="G1361" s="5" t="s">
        <v>4565</v>
      </c>
      <c r="H1361" s="5" t="s">
        <v>1445</v>
      </c>
      <c r="I1361" s="5" t="s">
        <v>1497</v>
      </c>
      <c r="J1361" s="5" t="s">
        <v>2000</v>
      </c>
      <c r="K1361" s="5" t="s">
        <v>50</v>
      </c>
      <c r="L1361">
        <v>10011</v>
      </c>
      <c r="M1361" s="5" t="s">
        <v>1442</v>
      </c>
      <c r="N1361" s="5" t="s">
        <v>1631</v>
      </c>
      <c r="O1361" s="5" t="s">
        <v>2</v>
      </c>
      <c r="P1361" s="5" t="s">
        <v>8</v>
      </c>
      <c r="Q1361" s="5" t="s">
        <v>1632</v>
      </c>
      <c r="R1361">
        <v>69.456000000000003</v>
      </c>
      <c r="S1361">
        <v>2</v>
      </c>
      <c r="T1361">
        <v>0.2</v>
      </c>
      <c r="U1361">
        <v>22.5732</v>
      </c>
      <c r="V1361" t="s">
        <v>1467</v>
      </c>
      <c r="W1361" t="s">
        <v>1458</v>
      </c>
      <c r="X1361">
        <v>8</v>
      </c>
      <c r="Y1361" t="s">
        <v>1460</v>
      </c>
    </row>
    <row r="1362" spans="1:25" x14ac:dyDescent="0.25">
      <c r="A1362">
        <v>7722</v>
      </c>
      <c r="B1362" s="5" t="s">
        <v>319</v>
      </c>
      <c r="C1362" s="9">
        <v>42125</v>
      </c>
      <c r="D1362" s="9">
        <v>42278</v>
      </c>
      <c r="E1362" s="5" t="s">
        <v>1508</v>
      </c>
      <c r="F1362" s="5" t="s">
        <v>4566</v>
      </c>
      <c r="G1362" s="5" t="s">
        <v>4567</v>
      </c>
      <c r="H1362" s="5" t="s">
        <v>1446</v>
      </c>
      <c r="I1362" s="5" t="s">
        <v>1497</v>
      </c>
      <c r="J1362" s="5" t="s">
        <v>2000</v>
      </c>
      <c r="K1362" s="5" t="s">
        <v>50</v>
      </c>
      <c r="L1362">
        <v>10009</v>
      </c>
      <c r="M1362" s="5" t="s">
        <v>1442</v>
      </c>
      <c r="N1362" s="5" t="s">
        <v>4568</v>
      </c>
      <c r="O1362" s="5" t="s">
        <v>2</v>
      </c>
      <c r="P1362" s="5" t="s">
        <v>8</v>
      </c>
      <c r="Q1362" s="5" t="s">
        <v>4569</v>
      </c>
      <c r="R1362">
        <v>13.167999999999999</v>
      </c>
      <c r="S1362">
        <v>2</v>
      </c>
      <c r="T1362">
        <v>0.2</v>
      </c>
      <c r="U1362">
        <v>4.6087999999999996</v>
      </c>
      <c r="V1362" t="s">
        <v>1465</v>
      </c>
      <c r="W1362" t="s">
        <v>1455</v>
      </c>
      <c r="X1362">
        <v>5</v>
      </c>
      <c r="Y1362" t="s">
        <v>70</v>
      </c>
    </row>
    <row r="1363" spans="1:25" x14ac:dyDescent="0.25">
      <c r="A1363">
        <v>8067</v>
      </c>
      <c r="B1363" s="5" t="s">
        <v>675</v>
      </c>
      <c r="C1363" s="9">
        <v>42562</v>
      </c>
      <c r="D1363" s="9">
        <v>42624</v>
      </c>
      <c r="E1363" s="5" t="s">
        <v>1494</v>
      </c>
      <c r="F1363" s="5" t="s">
        <v>4178</v>
      </c>
      <c r="G1363" s="5" t="s">
        <v>4179</v>
      </c>
      <c r="H1363" s="5" t="s">
        <v>1445</v>
      </c>
      <c r="I1363" s="5" t="s">
        <v>1497</v>
      </c>
      <c r="J1363" s="5" t="s">
        <v>4570</v>
      </c>
      <c r="K1363" s="5" t="s">
        <v>50</v>
      </c>
      <c r="L1363">
        <v>14609</v>
      </c>
      <c r="M1363" s="5" t="s">
        <v>1442</v>
      </c>
      <c r="N1363" s="5" t="s">
        <v>4553</v>
      </c>
      <c r="O1363" s="5" t="s">
        <v>2</v>
      </c>
      <c r="P1363" s="5" t="s">
        <v>8</v>
      </c>
      <c r="Q1363" s="5" t="s">
        <v>4554</v>
      </c>
      <c r="R1363">
        <v>276.78399999999999</v>
      </c>
      <c r="S1363">
        <v>2</v>
      </c>
      <c r="T1363">
        <v>0.2</v>
      </c>
      <c r="U1363">
        <v>89.954800000000006</v>
      </c>
      <c r="V1363" t="s">
        <v>1467</v>
      </c>
      <c r="W1363" t="s">
        <v>1458</v>
      </c>
      <c r="X1363">
        <v>7</v>
      </c>
      <c r="Y1363" t="s">
        <v>1459</v>
      </c>
    </row>
    <row r="1364" spans="1:25" x14ac:dyDescent="0.25">
      <c r="A1364">
        <v>8242</v>
      </c>
      <c r="B1364" s="5" t="s">
        <v>113</v>
      </c>
      <c r="C1364" s="9">
        <v>41648</v>
      </c>
      <c r="D1364" s="9">
        <v>41768</v>
      </c>
      <c r="E1364" s="5" t="s">
        <v>1508</v>
      </c>
      <c r="F1364" s="5" t="s">
        <v>2482</v>
      </c>
      <c r="G1364" s="5" t="s">
        <v>2483</v>
      </c>
      <c r="H1364" s="5" t="s">
        <v>1445</v>
      </c>
      <c r="I1364" s="5" t="s">
        <v>1497</v>
      </c>
      <c r="J1364" s="5" t="s">
        <v>2000</v>
      </c>
      <c r="K1364" s="5" t="s">
        <v>50</v>
      </c>
      <c r="L1364">
        <v>10009</v>
      </c>
      <c r="M1364" s="5" t="s">
        <v>1442</v>
      </c>
      <c r="N1364" s="5" t="s">
        <v>2630</v>
      </c>
      <c r="O1364" s="5" t="s">
        <v>2</v>
      </c>
      <c r="P1364" s="5" t="s">
        <v>8</v>
      </c>
      <c r="Q1364" s="5" t="s">
        <v>2631</v>
      </c>
      <c r="R1364">
        <v>23.744</v>
      </c>
      <c r="S1364">
        <v>2</v>
      </c>
      <c r="T1364">
        <v>0.2</v>
      </c>
      <c r="U1364">
        <v>8.3103999999999996</v>
      </c>
      <c r="V1364" t="s">
        <v>1450</v>
      </c>
      <c r="W1364" t="s">
        <v>1451</v>
      </c>
      <c r="X1364">
        <v>1</v>
      </c>
      <c r="Y1364" t="s">
        <v>1452</v>
      </c>
    </row>
    <row r="1365" spans="1:25" x14ac:dyDescent="0.25">
      <c r="A1365">
        <v>8294</v>
      </c>
      <c r="B1365" s="5" t="s">
        <v>1433</v>
      </c>
      <c r="C1365" s="9">
        <v>42805</v>
      </c>
      <c r="D1365" s="9">
        <v>42927</v>
      </c>
      <c r="E1365" s="5" t="s">
        <v>1508</v>
      </c>
      <c r="F1365" s="5" t="s">
        <v>4571</v>
      </c>
      <c r="G1365" s="5" t="s">
        <v>4572</v>
      </c>
      <c r="H1365" s="5" t="s">
        <v>1446</v>
      </c>
      <c r="I1365" s="5" t="s">
        <v>1497</v>
      </c>
      <c r="J1365" s="5" t="s">
        <v>1990</v>
      </c>
      <c r="K1365" s="5" t="s">
        <v>62</v>
      </c>
      <c r="L1365">
        <v>98103</v>
      </c>
      <c r="M1365" s="5" t="s">
        <v>1444</v>
      </c>
      <c r="N1365" s="5" t="s">
        <v>4573</v>
      </c>
      <c r="O1365" s="5" t="s">
        <v>2</v>
      </c>
      <c r="P1365" s="5" t="s">
        <v>8</v>
      </c>
      <c r="Q1365" s="5" t="s">
        <v>4574</v>
      </c>
      <c r="R1365">
        <v>18.367999999999999</v>
      </c>
      <c r="S1365">
        <v>4</v>
      </c>
      <c r="T1365">
        <v>0.2</v>
      </c>
      <c r="U1365">
        <v>5.9695999999999998</v>
      </c>
      <c r="V1365" t="s">
        <v>1468</v>
      </c>
      <c r="W1365" t="s">
        <v>1451</v>
      </c>
      <c r="X1365">
        <v>3</v>
      </c>
      <c r="Y1365" t="s">
        <v>1454</v>
      </c>
    </row>
    <row r="1366" spans="1:25" x14ac:dyDescent="0.25">
      <c r="A1366">
        <v>8401</v>
      </c>
      <c r="B1366" s="5" t="s">
        <v>333</v>
      </c>
      <c r="C1366" s="9">
        <v>42136</v>
      </c>
      <c r="D1366" s="9">
        <v>42259</v>
      </c>
      <c r="E1366" s="5" t="s">
        <v>1525</v>
      </c>
      <c r="F1366" s="5" t="s">
        <v>3054</v>
      </c>
      <c r="G1366" s="5" t="s">
        <v>3055</v>
      </c>
      <c r="H1366" s="5" t="s">
        <v>1445</v>
      </c>
      <c r="I1366" s="5" t="s">
        <v>1497</v>
      </c>
      <c r="J1366" s="5" t="s">
        <v>2000</v>
      </c>
      <c r="K1366" s="5" t="s">
        <v>50</v>
      </c>
      <c r="L1366">
        <v>10009</v>
      </c>
      <c r="M1366" s="5" t="s">
        <v>1442</v>
      </c>
      <c r="N1366" s="5" t="s">
        <v>2639</v>
      </c>
      <c r="O1366" s="5" t="s">
        <v>2</v>
      </c>
      <c r="P1366" s="5" t="s">
        <v>8</v>
      </c>
      <c r="Q1366" s="5" t="s">
        <v>2640</v>
      </c>
      <c r="R1366">
        <v>232.4</v>
      </c>
      <c r="S1366">
        <v>5</v>
      </c>
      <c r="T1366">
        <v>0.2</v>
      </c>
      <c r="U1366">
        <v>78.435000000000002</v>
      </c>
      <c r="V1366" t="s">
        <v>1465</v>
      </c>
      <c r="W1366" t="s">
        <v>1455</v>
      </c>
      <c r="X1366">
        <v>5</v>
      </c>
      <c r="Y1366" t="s">
        <v>70</v>
      </c>
    </row>
    <row r="1367" spans="1:25" x14ac:dyDescent="0.25">
      <c r="A1367">
        <v>8417</v>
      </c>
      <c r="B1367" s="5" t="s">
        <v>940</v>
      </c>
      <c r="C1367" s="9">
        <v>42983</v>
      </c>
      <c r="D1367" s="9">
        <v>43044</v>
      </c>
      <c r="E1367" s="5" t="s">
        <v>1494</v>
      </c>
      <c r="F1367" s="5" t="s">
        <v>2078</v>
      </c>
      <c r="G1367" s="5" t="s">
        <v>2079</v>
      </c>
      <c r="H1367" s="5" t="s">
        <v>1447</v>
      </c>
      <c r="I1367" s="5" t="s">
        <v>1497</v>
      </c>
      <c r="J1367" s="5" t="s">
        <v>1990</v>
      </c>
      <c r="K1367" s="5" t="s">
        <v>62</v>
      </c>
      <c r="L1367">
        <v>98105</v>
      </c>
      <c r="M1367" s="5" t="s">
        <v>1444</v>
      </c>
      <c r="N1367" s="5" t="s">
        <v>2901</v>
      </c>
      <c r="O1367" s="5" t="s">
        <v>2</v>
      </c>
      <c r="P1367" s="5" t="s">
        <v>8</v>
      </c>
      <c r="Q1367" s="5" t="s">
        <v>2902</v>
      </c>
      <c r="R1367">
        <v>147.91999999999999</v>
      </c>
      <c r="S1367">
        <v>5</v>
      </c>
      <c r="T1367">
        <v>0.2</v>
      </c>
      <c r="U1367">
        <v>46.225000000000001</v>
      </c>
      <c r="V1367" t="s">
        <v>1468</v>
      </c>
      <c r="W1367" t="s">
        <v>1458</v>
      </c>
      <c r="X1367">
        <v>9</v>
      </c>
      <c r="Y1367" t="s">
        <v>1461</v>
      </c>
    </row>
    <row r="1368" spans="1:25" x14ac:dyDescent="0.25">
      <c r="A1368">
        <v>8500</v>
      </c>
      <c r="B1368" s="5" t="s">
        <v>288</v>
      </c>
      <c r="C1368" s="9">
        <v>41762</v>
      </c>
      <c r="D1368" s="9">
        <v>41854</v>
      </c>
      <c r="E1368" s="5" t="s">
        <v>1525</v>
      </c>
      <c r="F1368" s="5" t="s">
        <v>4575</v>
      </c>
      <c r="G1368" s="5" t="s">
        <v>4576</v>
      </c>
      <c r="H1368" s="5" t="s">
        <v>1445</v>
      </c>
      <c r="I1368" s="5" t="s">
        <v>1497</v>
      </c>
      <c r="J1368" s="5" t="s">
        <v>2157</v>
      </c>
      <c r="K1368" s="5" t="s">
        <v>50</v>
      </c>
      <c r="L1368">
        <v>10701</v>
      </c>
      <c r="M1368" s="5" t="s">
        <v>1442</v>
      </c>
      <c r="N1368" s="5" t="s">
        <v>4509</v>
      </c>
      <c r="O1368" s="5" t="s">
        <v>2</v>
      </c>
      <c r="P1368" s="5" t="s">
        <v>8</v>
      </c>
      <c r="Q1368" s="5" t="s">
        <v>4510</v>
      </c>
      <c r="R1368">
        <v>49.631999999999998</v>
      </c>
      <c r="S1368">
        <v>6</v>
      </c>
      <c r="T1368">
        <v>0.2</v>
      </c>
      <c r="U1368">
        <v>16.750800000000002</v>
      </c>
      <c r="V1368" t="s">
        <v>1450</v>
      </c>
      <c r="W1368" t="s">
        <v>1455</v>
      </c>
      <c r="X1368">
        <v>5</v>
      </c>
      <c r="Y1368" t="s">
        <v>70</v>
      </c>
    </row>
    <row r="1369" spans="1:25" x14ac:dyDescent="0.25">
      <c r="A1369">
        <v>8569</v>
      </c>
      <c r="B1369" s="5" t="s">
        <v>805</v>
      </c>
      <c r="C1369" s="9">
        <v>42533</v>
      </c>
      <c r="D1369" s="9">
        <v>42716</v>
      </c>
      <c r="E1369" s="5" t="s">
        <v>1508</v>
      </c>
      <c r="F1369" s="5" t="s">
        <v>3418</v>
      </c>
      <c r="G1369" s="5" t="s">
        <v>3419</v>
      </c>
      <c r="H1369" s="5" t="s">
        <v>1446</v>
      </c>
      <c r="I1369" s="5" t="s">
        <v>1497</v>
      </c>
      <c r="J1369" s="5" t="s">
        <v>3007</v>
      </c>
      <c r="K1369" s="5" t="s">
        <v>50</v>
      </c>
      <c r="L1369">
        <v>11550</v>
      </c>
      <c r="M1369" s="5" t="s">
        <v>1442</v>
      </c>
      <c r="N1369" s="5" t="s">
        <v>4553</v>
      </c>
      <c r="O1369" s="5" t="s">
        <v>2</v>
      </c>
      <c r="P1369" s="5" t="s">
        <v>8</v>
      </c>
      <c r="Q1369" s="5" t="s">
        <v>4554</v>
      </c>
      <c r="R1369">
        <v>968.74400000000003</v>
      </c>
      <c r="S1369">
        <v>7</v>
      </c>
      <c r="T1369">
        <v>0.2</v>
      </c>
      <c r="U1369">
        <v>314.84179999999998</v>
      </c>
      <c r="V1369" t="s">
        <v>1467</v>
      </c>
      <c r="W1369" t="s">
        <v>1455</v>
      </c>
      <c r="X1369">
        <v>6</v>
      </c>
      <c r="Y1369" t="s">
        <v>1457</v>
      </c>
    </row>
    <row r="1370" spans="1:25" x14ac:dyDescent="0.25">
      <c r="A1370">
        <v>8570</v>
      </c>
      <c r="B1370" s="5" t="s">
        <v>805</v>
      </c>
      <c r="C1370" s="9">
        <v>42533</v>
      </c>
      <c r="D1370" s="9">
        <v>42716</v>
      </c>
      <c r="E1370" s="5" t="s">
        <v>1508</v>
      </c>
      <c r="F1370" s="5" t="s">
        <v>3418</v>
      </c>
      <c r="G1370" s="5" t="s">
        <v>3419</v>
      </c>
      <c r="H1370" s="5" t="s">
        <v>1446</v>
      </c>
      <c r="I1370" s="5" t="s">
        <v>1497</v>
      </c>
      <c r="J1370" s="5" t="s">
        <v>3007</v>
      </c>
      <c r="K1370" s="5" t="s">
        <v>50</v>
      </c>
      <c r="L1370">
        <v>11550</v>
      </c>
      <c r="M1370" s="5" t="s">
        <v>1442</v>
      </c>
      <c r="N1370" s="5" t="s">
        <v>4577</v>
      </c>
      <c r="O1370" s="5" t="s">
        <v>2</v>
      </c>
      <c r="P1370" s="5" t="s">
        <v>8</v>
      </c>
      <c r="Q1370" s="5" t="s">
        <v>4578</v>
      </c>
      <c r="R1370">
        <v>222.352</v>
      </c>
      <c r="S1370">
        <v>13</v>
      </c>
      <c r="T1370">
        <v>0.2</v>
      </c>
      <c r="U1370">
        <v>77.8232</v>
      </c>
      <c r="V1370" t="s">
        <v>1467</v>
      </c>
      <c r="W1370" t="s">
        <v>1455</v>
      </c>
      <c r="X1370">
        <v>6</v>
      </c>
      <c r="Y1370" t="s">
        <v>1457</v>
      </c>
    </row>
    <row r="1371" spans="1:25" x14ac:dyDescent="0.25">
      <c r="A1371">
        <v>8629</v>
      </c>
      <c r="B1371" s="5" t="s">
        <v>523</v>
      </c>
      <c r="C1371" s="9">
        <v>42194</v>
      </c>
      <c r="D1371" s="9">
        <v>42347</v>
      </c>
      <c r="E1371" s="5" t="s">
        <v>1508</v>
      </c>
      <c r="F1371" s="5" t="s">
        <v>1788</v>
      </c>
      <c r="G1371" s="5" t="s">
        <v>1789</v>
      </c>
      <c r="H1371" s="5" t="s">
        <v>1446</v>
      </c>
      <c r="I1371" s="5" t="s">
        <v>1497</v>
      </c>
      <c r="J1371" s="5" t="s">
        <v>2000</v>
      </c>
      <c r="K1371" s="5" t="s">
        <v>50</v>
      </c>
      <c r="L1371">
        <v>10011</v>
      </c>
      <c r="M1371" s="5" t="s">
        <v>1442</v>
      </c>
      <c r="N1371" s="5" t="s">
        <v>4579</v>
      </c>
      <c r="O1371" s="5" t="s">
        <v>2</v>
      </c>
      <c r="P1371" s="5" t="s">
        <v>8</v>
      </c>
      <c r="Q1371" s="5" t="s">
        <v>4580</v>
      </c>
      <c r="R1371">
        <v>6.0960000000000001</v>
      </c>
      <c r="S1371">
        <v>2</v>
      </c>
      <c r="T1371">
        <v>0.2</v>
      </c>
      <c r="U1371">
        <v>2.0573999999999999</v>
      </c>
      <c r="V1371" t="s">
        <v>1465</v>
      </c>
      <c r="W1371" t="s">
        <v>1458</v>
      </c>
      <c r="X1371">
        <v>7</v>
      </c>
      <c r="Y1371" t="s">
        <v>1459</v>
      </c>
    </row>
    <row r="1372" spans="1:25" x14ac:dyDescent="0.25">
      <c r="A1372">
        <v>8870</v>
      </c>
      <c r="B1372" s="5" t="s">
        <v>849</v>
      </c>
      <c r="C1372" s="9">
        <v>42747</v>
      </c>
      <c r="D1372" s="9">
        <v>42898</v>
      </c>
      <c r="E1372" s="5" t="s">
        <v>1508</v>
      </c>
      <c r="F1372" s="5" t="s">
        <v>4581</v>
      </c>
      <c r="G1372" s="5" t="s">
        <v>4582</v>
      </c>
      <c r="H1372" s="5" t="s">
        <v>1446</v>
      </c>
      <c r="I1372" s="5" t="s">
        <v>1497</v>
      </c>
      <c r="J1372" s="5" t="s">
        <v>1990</v>
      </c>
      <c r="K1372" s="5" t="s">
        <v>62</v>
      </c>
      <c r="L1372">
        <v>98105</v>
      </c>
      <c r="M1372" s="5" t="s">
        <v>1444</v>
      </c>
      <c r="N1372" s="5" t="s">
        <v>2806</v>
      </c>
      <c r="O1372" s="5" t="s">
        <v>2</v>
      </c>
      <c r="P1372" s="5" t="s">
        <v>8</v>
      </c>
      <c r="Q1372" s="5" t="s">
        <v>2807</v>
      </c>
      <c r="R1372">
        <v>15.92</v>
      </c>
      <c r="S1372">
        <v>5</v>
      </c>
      <c r="T1372">
        <v>0.2</v>
      </c>
      <c r="U1372">
        <v>5.3730000000000002</v>
      </c>
      <c r="V1372" t="s">
        <v>1468</v>
      </c>
      <c r="W1372" t="s">
        <v>1451</v>
      </c>
      <c r="X1372">
        <v>1</v>
      </c>
      <c r="Y1372" t="s">
        <v>1452</v>
      </c>
    </row>
    <row r="1373" spans="1:25" x14ac:dyDescent="0.25">
      <c r="A1373">
        <v>9467</v>
      </c>
      <c r="B1373" s="5" t="s">
        <v>857</v>
      </c>
      <c r="C1373" s="9">
        <v>42866</v>
      </c>
      <c r="D1373" s="9">
        <v>43019</v>
      </c>
      <c r="E1373" s="5" t="s">
        <v>1525</v>
      </c>
      <c r="F1373" s="5" t="s">
        <v>2356</v>
      </c>
      <c r="G1373" s="5" t="s">
        <v>2357</v>
      </c>
      <c r="H1373" s="5" t="s">
        <v>1445</v>
      </c>
      <c r="I1373" s="5" t="s">
        <v>1497</v>
      </c>
      <c r="J1373" s="5" t="s">
        <v>2000</v>
      </c>
      <c r="K1373" s="5" t="s">
        <v>50</v>
      </c>
      <c r="L1373">
        <v>10024</v>
      </c>
      <c r="M1373" s="5" t="s">
        <v>1442</v>
      </c>
      <c r="N1373" s="5" t="s">
        <v>4479</v>
      </c>
      <c r="O1373" s="5" t="s">
        <v>2</v>
      </c>
      <c r="P1373" s="5" t="s">
        <v>8</v>
      </c>
      <c r="Q1373" s="5" t="s">
        <v>4480</v>
      </c>
      <c r="R1373">
        <v>164.68799999999999</v>
      </c>
      <c r="S1373">
        <v>6</v>
      </c>
      <c r="T1373">
        <v>0.2</v>
      </c>
      <c r="U1373">
        <v>55.5822</v>
      </c>
      <c r="V1373" t="s">
        <v>1468</v>
      </c>
      <c r="W1373" t="s">
        <v>1455</v>
      </c>
      <c r="X1373">
        <v>5</v>
      </c>
      <c r="Y1373" t="s">
        <v>70</v>
      </c>
    </row>
    <row r="1374" spans="1:25" x14ac:dyDescent="0.25">
      <c r="A1374">
        <v>9472</v>
      </c>
      <c r="B1374" s="5" t="s">
        <v>857</v>
      </c>
      <c r="C1374" s="9">
        <v>42866</v>
      </c>
      <c r="D1374" s="9">
        <v>43019</v>
      </c>
      <c r="E1374" s="5" t="s">
        <v>1525</v>
      </c>
      <c r="F1374" s="5" t="s">
        <v>2356</v>
      </c>
      <c r="G1374" s="5" t="s">
        <v>2357</v>
      </c>
      <c r="H1374" s="5" t="s">
        <v>1445</v>
      </c>
      <c r="I1374" s="5" t="s">
        <v>1497</v>
      </c>
      <c r="J1374" s="5" t="s">
        <v>2000</v>
      </c>
      <c r="K1374" s="5" t="s">
        <v>50</v>
      </c>
      <c r="L1374">
        <v>10024</v>
      </c>
      <c r="M1374" s="5" t="s">
        <v>1442</v>
      </c>
      <c r="N1374" s="5" t="s">
        <v>2814</v>
      </c>
      <c r="O1374" s="5" t="s">
        <v>2</v>
      </c>
      <c r="P1374" s="5" t="s">
        <v>8</v>
      </c>
      <c r="Q1374" s="5" t="s">
        <v>2815</v>
      </c>
      <c r="R1374">
        <v>11.423999999999999</v>
      </c>
      <c r="S1374">
        <v>1</v>
      </c>
      <c r="T1374">
        <v>0.2</v>
      </c>
      <c r="U1374">
        <v>3.7128000000000001</v>
      </c>
      <c r="V1374" t="s">
        <v>1468</v>
      </c>
      <c r="W1374" t="s">
        <v>1455</v>
      </c>
      <c r="X1374">
        <v>5</v>
      </c>
      <c r="Y1374" t="s">
        <v>70</v>
      </c>
    </row>
    <row r="1375" spans="1:25" x14ac:dyDescent="0.25">
      <c r="A1375">
        <v>9525</v>
      </c>
      <c r="B1375" s="5" t="s">
        <v>1154</v>
      </c>
      <c r="C1375" s="9">
        <v>42867</v>
      </c>
      <c r="D1375" s="9">
        <v>42898</v>
      </c>
      <c r="E1375" s="5" t="s">
        <v>1494</v>
      </c>
      <c r="F1375" s="5" t="s">
        <v>2581</v>
      </c>
      <c r="G1375" s="5" t="s">
        <v>2582</v>
      </c>
      <c r="H1375" s="5" t="s">
        <v>1447</v>
      </c>
      <c r="I1375" s="5" t="s">
        <v>1497</v>
      </c>
      <c r="J1375" s="5" t="s">
        <v>1990</v>
      </c>
      <c r="K1375" s="5" t="s">
        <v>62</v>
      </c>
      <c r="L1375">
        <v>98115</v>
      </c>
      <c r="M1375" s="5" t="s">
        <v>1444</v>
      </c>
      <c r="N1375" s="5" t="s">
        <v>1934</v>
      </c>
      <c r="O1375" s="5" t="s">
        <v>2</v>
      </c>
      <c r="P1375" s="5" t="s">
        <v>8</v>
      </c>
      <c r="Q1375" s="5" t="s">
        <v>1935</v>
      </c>
      <c r="R1375">
        <v>83.92</v>
      </c>
      <c r="S1375">
        <v>5</v>
      </c>
      <c r="T1375">
        <v>0.2</v>
      </c>
      <c r="U1375">
        <v>29.372</v>
      </c>
      <c r="V1375" t="s">
        <v>1468</v>
      </c>
      <c r="W1375" t="s">
        <v>1455</v>
      </c>
      <c r="X1375">
        <v>5</v>
      </c>
      <c r="Y1375" t="s">
        <v>70</v>
      </c>
    </row>
    <row r="1376" spans="1:25" x14ac:dyDescent="0.25">
      <c r="A1376">
        <v>9528</v>
      </c>
      <c r="B1376" s="5" t="s">
        <v>1154</v>
      </c>
      <c r="C1376" s="9">
        <v>42867</v>
      </c>
      <c r="D1376" s="9">
        <v>42898</v>
      </c>
      <c r="E1376" s="5" t="s">
        <v>1494</v>
      </c>
      <c r="F1376" s="5" t="s">
        <v>2581</v>
      </c>
      <c r="G1376" s="5" t="s">
        <v>2582</v>
      </c>
      <c r="H1376" s="5" t="s">
        <v>1447</v>
      </c>
      <c r="I1376" s="5" t="s">
        <v>1497</v>
      </c>
      <c r="J1376" s="5" t="s">
        <v>1990</v>
      </c>
      <c r="K1376" s="5" t="s">
        <v>62</v>
      </c>
      <c r="L1376">
        <v>98115</v>
      </c>
      <c r="M1376" s="5" t="s">
        <v>1444</v>
      </c>
      <c r="N1376" s="5" t="s">
        <v>4526</v>
      </c>
      <c r="O1376" s="5" t="s">
        <v>2</v>
      </c>
      <c r="P1376" s="5" t="s">
        <v>8</v>
      </c>
      <c r="Q1376" s="5" t="s">
        <v>4527</v>
      </c>
      <c r="R1376">
        <v>172.75200000000001</v>
      </c>
      <c r="S1376">
        <v>6</v>
      </c>
      <c r="T1376">
        <v>0.2</v>
      </c>
      <c r="U1376">
        <v>60.463200000000001</v>
      </c>
      <c r="V1376" t="s">
        <v>1468</v>
      </c>
      <c r="W1376" t="s">
        <v>1455</v>
      </c>
      <c r="X1376">
        <v>5</v>
      </c>
      <c r="Y1376" t="s">
        <v>70</v>
      </c>
    </row>
    <row r="1377" spans="1:25" x14ac:dyDescent="0.25">
      <c r="A1377">
        <v>9529</v>
      </c>
      <c r="B1377" s="5" t="s">
        <v>1154</v>
      </c>
      <c r="C1377" s="9">
        <v>42867</v>
      </c>
      <c r="D1377" s="9">
        <v>42898</v>
      </c>
      <c r="E1377" s="5" t="s">
        <v>1494</v>
      </c>
      <c r="F1377" s="5" t="s">
        <v>2581</v>
      </c>
      <c r="G1377" s="5" t="s">
        <v>2582</v>
      </c>
      <c r="H1377" s="5" t="s">
        <v>1447</v>
      </c>
      <c r="I1377" s="5" t="s">
        <v>1497</v>
      </c>
      <c r="J1377" s="5" t="s">
        <v>1990</v>
      </c>
      <c r="K1377" s="5" t="s">
        <v>62</v>
      </c>
      <c r="L1377">
        <v>98115</v>
      </c>
      <c r="M1377" s="5" t="s">
        <v>1444</v>
      </c>
      <c r="N1377" s="5" t="s">
        <v>2646</v>
      </c>
      <c r="O1377" s="5" t="s">
        <v>2</v>
      </c>
      <c r="P1377" s="5" t="s">
        <v>8</v>
      </c>
      <c r="Q1377" s="5" t="s">
        <v>2647</v>
      </c>
      <c r="R1377">
        <v>9.2959999999999994</v>
      </c>
      <c r="S1377">
        <v>2</v>
      </c>
      <c r="T1377">
        <v>0.2</v>
      </c>
      <c r="U1377">
        <v>3.0211999999999999</v>
      </c>
      <c r="V1377" t="s">
        <v>1468</v>
      </c>
      <c r="W1377" t="s">
        <v>1455</v>
      </c>
      <c r="X1377">
        <v>5</v>
      </c>
      <c r="Y1377" t="s">
        <v>70</v>
      </c>
    </row>
    <row r="1378" spans="1:25" x14ac:dyDescent="0.25">
      <c r="A1378">
        <v>9753</v>
      </c>
      <c r="B1378" s="5" t="s">
        <v>1348</v>
      </c>
      <c r="C1378" s="9">
        <v>42376</v>
      </c>
      <c r="D1378" s="9">
        <v>42407</v>
      </c>
      <c r="E1378" s="5" t="s">
        <v>1494</v>
      </c>
      <c r="F1378" s="5" t="s">
        <v>2711</v>
      </c>
      <c r="G1378" s="5" t="s">
        <v>2712</v>
      </c>
      <c r="H1378" s="5" t="s">
        <v>1447</v>
      </c>
      <c r="I1378" s="5" t="s">
        <v>1497</v>
      </c>
      <c r="J1378" s="5" t="s">
        <v>1990</v>
      </c>
      <c r="K1378" s="5" t="s">
        <v>62</v>
      </c>
      <c r="L1378">
        <v>98115</v>
      </c>
      <c r="M1378" s="5" t="s">
        <v>1444</v>
      </c>
      <c r="N1378" s="5" t="s">
        <v>1920</v>
      </c>
      <c r="O1378" s="5" t="s">
        <v>2</v>
      </c>
      <c r="P1378" s="5" t="s">
        <v>8</v>
      </c>
      <c r="Q1378" s="5" t="s">
        <v>1921</v>
      </c>
      <c r="R1378">
        <v>2.496</v>
      </c>
      <c r="S1378">
        <v>1</v>
      </c>
      <c r="T1378">
        <v>0.2</v>
      </c>
      <c r="U1378">
        <v>0.90480000000000005</v>
      </c>
      <c r="V1378" t="s">
        <v>1467</v>
      </c>
      <c r="W1378" t="s">
        <v>1451</v>
      </c>
      <c r="X1378">
        <v>1</v>
      </c>
      <c r="Y1378" t="s">
        <v>1452</v>
      </c>
    </row>
    <row r="1379" spans="1:25" x14ac:dyDescent="0.25">
      <c r="A1379">
        <v>9852</v>
      </c>
      <c r="B1379" s="5" t="s">
        <v>772</v>
      </c>
      <c r="C1379" s="9">
        <v>42405</v>
      </c>
      <c r="D1379" s="9">
        <v>42526</v>
      </c>
      <c r="E1379" s="5" t="s">
        <v>1508</v>
      </c>
      <c r="F1379" s="5" t="s">
        <v>4558</v>
      </c>
      <c r="G1379" s="5" t="s">
        <v>4559</v>
      </c>
      <c r="H1379" s="5" t="s">
        <v>1446</v>
      </c>
      <c r="I1379" s="5" t="s">
        <v>1497</v>
      </c>
      <c r="J1379" s="5" t="s">
        <v>2000</v>
      </c>
      <c r="K1379" s="5" t="s">
        <v>50</v>
      </c>
      <c r="L1379">
        <v>10009</v>
      </c>
      <c r="M1379" s="5" t="s">
        <v>1442</v>
      </c>
      <c r="N1379" s="5" t="s">
        <v>2766</v>
      </c>
      <c r="O1379" s="5" t="s">
        <v>2</v>
      </c>
      <c r="P1379" s="5" t="s">
        <v>8</v>
      </c>
      <c r="Q1379" s="5" t="s">
        <v>2767</v>
      </c>
      <c r="R1379">
        <v>90.48</v>
      </c>
      <c r="S1379">
        <v>3</v>
      </c>
      <c r="T1379">
        <v>0.2</v>
      </c>
      <c r="U1379">
        <v>33.93</v>
      </c>
      <c r="V1379" t="s">
        <v>1467</v>
      </c>
      <c r="W1379" t="s">
        <v>1451</v>
      </c>
      <c r="X1379">
        <v>2</v>
      </c>
      <c r="Y1379" t="s">
        <v>1453</v>
      </c>
    </row>
    <row r="1380" spans="1:25" x14ac:dyDescent="0.25">
      <c r="A1380">
        <v>335</v>
      </c>
      <c r="B1380" s="5" t="s">
        <v>427</v>
      </c>
      <c r="C1380" s="9">
        <v>42013</v>
      </c>
      <c r="D1380" s="9">
        <v>42103</v>
      </c>
      <c r="E1380" s="5" t="s">
        <v>1525</v>
      </c>
      <c r="F1380" s="5" t="s">
        <v>3102</v>
      </c>
      <c r="G1380" s="5" t="s">
        <v>3103</v>
      </c>
      <c r="H1380" s="5" t="s">
        <v>1445</v>
      </c>
      <c r="I1380" s="5" t="s">
        <v>1497</v>
      </c>
      <c r="J1380" s="5" t="s">
        <v>2121</v>
      </c>
      <c r="K1380" s="5" t="s">
        <v>26</v>
      </c>
      <c r="L1380">
        <v>90045</v>
      </c>
      <c r="M1380" s="5" t="s">
        <v>1444</v>
      </c>
      <c r="N1380" s="5" t="s">
        <v>4583</v>
      </c>
      <c r="O1380" s="5" t="s">
        <v>2</v>
      </c>
      <c r="P1380" s="5" t="s">
        <v>8</v>
      </c>
      <c r="Q1380" s="5" t="s">
        <v>1681</v>
      </c>
      <c r="R1380">
        <v>4.7519999999999998</v>
      </c>
      <c r="S1380">
        <v>1</v>
      </c>
      <c r="T1380">
        <v>0.2</v>
      </c>
      <c r="U1380">
        <v>1.6037999999999999</v>
      </c>
      <c r="V1380" t="s">
        <v>1465</v>
      </c>
      <c r="W1380" t="s">
        <v>1451</v>
      </c>
      <c r="X1380">
        <v>1</v>
      </c>
      <c r="Y1380" t="s">
        <v>1452</v>
      </c>
    </row>
    <row r="1381" spans="1:25" x14ac:dyDescent="0.25">
      <c r="A1381">
        <v>337</v>
      </c>
      <c r="B1381" s="5" t="s">
        <v>427</v>
      </c>
      <c r="C1381" s="9">
        <v>42013</v>
      </c>
      <c r="D1381" s="9">
        <v>42103</v>
      </c>
      <c r="E1381" s="5" t="s">
        <v>1525</v>
      </c>
      <c r="F1381" s="5" t="s">
        <v>3102</v>
      </c>
      <c r="G1381" s="5" t="s">
        <v>3103</v>
      </c>
      <c r="H1381" s="5" t="s">
        <v>1445</v>
      </c>
      <c r="I1381" s="5" t="s">
        <v>1497</v>
      </c>
      <c r="J1381" s="5" t="s">
        <v>2121</v>
      </c>
      <c r="K1381" s="5" t="s">
        <v>26</v>
      </c>
      <c r="L1381">
        <v>90045</v>
      </c>
      <c r="M1381" s="5" t="s">
        <v>1444</v>
      </c>
      <c r="N1381" s="5" t="s">
        <v>2752</v>
      </c>
      <c r="O1381" s="5" t="s">
        <v>2</v>
      </c>
      <c r="P1381" s="5" t="s">
        <v>8</v>
      </c>
      <c r="Q1381" s="5" t="s">
        <v>2753</v>
      </c>
      <c r="R1381">
        <v>14.368</v>
      </c>
      <c r="S1381">
        <v>4</v>
      </c>
      <c r="T1381">
        <v>0.2</v>
      </c>
      <c r="U1381">
        <v>4.49</v>
      </c>
      <c r="V1381" t="s">
        <v>1465</v>
      </c>
      <c r="W1381" t="s">
        <v>1451</v>
      </c>
      <c r="X1381">
        <v>1</v>
      </c>
      <c r="Y1381" t="s">
        <v>1452</v>
      </c>
    </row>
    <row r="1382" spans="1:25" x14ac:dyDescent="0.25">
      <c r="A1382">
        <v>843</v>
      </c>
      <c r="B1382" s="5" t="s">
        <v>799</v>
      </c>
      <c r="C1382" s="9">
        <v>42562</v>
      </c>
      <c r="D1382" s="9">
        <v>42624</v>
      </c>
      <c r="E1382" s="5" t="s">
        <v>1494</v>
      </c>
      <c r="F1382" s="5" t="s">
        <v>4584</v>
      </c>
      <c r="G1382" s="5" t="s">
        <v>4585</v>
      </c>
      <c r="H1382" s="5" t="s">
        <v>1446</v>
      </c>
      <c r="I1382" s="5" t="s">
        <v>1497</v>
      </c>
      <c r="J1382" s="5" t="s">
        <v>2121</v>
      </c>
      <c r="K1382" s="5" t="s">
        <v>26</v>
      </c>
      <c r="L1382">
        <v>90036</v>
      </c>
      <c r="M1382" s="5" t="s">
        <v>1444</v>
      </c>
      <c r="N1382" s="5" t="s">
        <v>4586</v>
      </c>
      <c r="O1382" s="5" t="s">
        <v>2</v>
      </c>
      <c r="P1382" s="5" t="s">
        <v>8</v>
      </c>
      <c r="Q1382" s="5" t="s">
        <v>4587</v>
      </c>
      <c r="R1382">
        <v>37.44</v>
      </c>
      <c r="S1382">
        <v>4</v>
      </c>
      <c r="T1382">
        <v>0.2</v>
      </c>
      <c r="U1382">
        <v>11.7</v>
      </c>
      <c r="V1382" t="s">
        <v>1467</v>
      </c>
      <c r="W1382" t="s">
        <v>1458</v>
      </c>
      <c r="X1382">
        <v>7</v>
      </c>
      <c r="Y1382" t="s">
        <v>1459</v>
      </c>
    </row>
    <row r="1383" spans="1:25" x14ac:dyDescent="0.25">
      <c r="A1383">
        <v>844</v>
      </c>
      <c r="B1383" s="5" t="s">
        <v>799</v>
      </c>
      <c r="C1383" s="9">
        <v>42562</v>
      </c>
      <c r="D1383" s="9">
        <v>42624</v>
      </c>
      <c r="E1383" s="5" t="s">
        <v>1494</v>
      </c>
      <c r="F1383" s="5" t="s">
        <v>4584</v>
      </c>
      <c r="G1383" s="5" t="s">
        <v>4585</v>
      </c>
      <c r="H1383" s="5" t="s">
        <v>1446</v>
      </c>
      <c r="I1383" s="5" t="s">
        <v>1497</v>
      </c>
      <c r="J1383" s="5" t="s">
        <v>2121</v>
      </c>
      <c r="K1383" s="5" t="s">
        <v>26</v>
      </c>
      <c r="L1383">
        <v>90036</v>
      </c>
      <c r="M1383" s="5" t="s">
        <v>1444</v>
      </c>
      <c r="N1383" s="5" t="s">
        <v>4500</v>
      </c>
      <c r="O1383" s="5" t="s">
        <v>2</v>
      </c>
      <c r="P1383" s="5" t="s">
        <v>8</v>
      </c>
      <c r="Q1383" s="5" t="s">
        <v>4501</v>
      </c>
      <c r="R1383">
        <v>26.975999999999999</v>
      </c>
      <c r="S1383">
        <v>4</v>
      </c>
      <c r="T1383">
        <v>0.2</v>
      </c>
      <c r="U1383">
        <v>8.7672000000000008</v>
      </c>
      <c r="V1383" t="s">
        <v>1467</v>
      </c>
      <c r="W1383" t="s">
        <v>1458</v>
      </c>
      <c r="X1383">
        <v>7</v>
      </c>
      <c r="Y1383" t="s">
        <v>1459</v>
      </c>
    </row>
    <row r="1384" spans="1:25" x14ac:dyDescent="0.25">
      <c r="A1384">
        <v>896</v>
      </c>
      <c r="B1384" s="5" t="s">
        <v>563</v>
      </c>
      <c r="C1384" s="9">
        <v>42654</v>
      </c>
      <c r="D1384" s="9">
        <v>42715</v>
      </c>
      <c r="E1384" s="5" t="s">
        <v>1494</v>
      </c>
      <c r="F1384" s="5" t="s">
        <v>4588</v>
      </c>
      <c r="G1384" s="5" t="s">
        <v>4589</v>
      </c>
      <c r="H1384" s="5" t="s">
        <v>1446</v>
      </c>
      <c r="I1384" s="5" t="s">
        <v>1497</v>
      </c>
      <c r="J1384" s="5" t="s">
        <v>2040</v>
      </c>
      <c r="K1384" s="5" t="s">
        <v>26</v>
      </c>
      <c r="L1384">
        <v>94122</v>
      </c>
      <c r="M1384" s="5" t="s">
        <v>1444</v>
      </c>
      <c r="N1384" s="5" t="s">
        <v>4590</v>
      </c>
      <c r="O1384" s="5" t="s">
        <v>2</v>
      </c>
      <c r="P1384" s="5" t="s">
        <v>8</v>
      </c>
      <c r="Q1384" s="5" t="s">
        <v>4591</v>
      </c>
      <c r="R1384">
        <v>70.007999999999996</v>
      </c>
      <c r="S1384">
        <v>3</v>
      </c>
      <c r="T1384">
        <v>0.2</v>
      </c>
      <c r="U1384">
        <v>24.502800000000001</v>
      </c>
      <c r="V1384" t="s">
        <v>1467</v>
      </c>
      <c r="W1384" t="s">
        <v>1462</v>
      </c>
      <c r="X1384">
        <v>10</v>
      </c>
      <c r="Y1384" t="s">
        <v>1463</v>
      </c>
    </row>
    <row r="1385" spans="1:25" x14ac:dyDescent="0.25">
      <c r="A1385">
        <v>1291</v>
      </c>
      <c r="B1385" s="5" t="s">
        <v>809</v>
      </c>
      <c r="C1385" s="9">
        <v>42654</v>
      </c>
      <c r="D1385" s="9">
        <v>42715</v>
      </c>
      <c r="E1385" s="5" t="s">
        <v>1494</v>
      </c>
      <c r="F1385" s="5" t="s">
        <v>4592</v>
      </c>
      <c r="G1385" s="5" t="s">
        <v>4593</v>
      </c>
      <c r="H1385" s="5" t="s">
        <v>1447</v>
      </c>
      <c r="I1385" s="5" t="s">
        <v>1497</v>
      </c>
      <c r="J1385" s="5" t="s">
        <v>2040</v>
      </c>
      <c r="K1385" s="5" t="s">
        <v>26</v>
      </c>
      <c r="L1385">
        <v>94122</v>
      </c>
      <c r="M1385" s="5" t="s">
        <v>1444</v>
      </c>
      <c r="N1385" s="5" t="s">
        <v>4489</v>
      </c>
      <c r="O1385" s="5" t="s">
        <v>2</v>
      </c>
      <c r="P1385" s="5" t="s">
        <v>8</v>
      </c>
      <c r="Q1385" s="5" t="s">
        <v>4490</v>
      </c>
      <c r="R1385">
        <v>13.215999999999999</v>
      </c>
      <c r="S1385">
        <v>4</v>
      </c>
      <c r="T1385">
        <v>0.2</v>
      </c>
      <c r="U1385">
        <v>4.4603999999999999</v>
      </c>
      <c r="V1385" t="s">
        <v>1467</v>
      </c>
      <c r="W1385" t="s">
        <v>1462</v>
      </c>
      <c r="X1385">
        <v>10</v>
      </c>
      <c r="Y1385" t="s">
        <v>1463</v>
      </c>
    </row>
    <row r="1386" spans="1:25" x14ac:dyDescent="0.25">
      <c r="A1386">
        <v>1335</v>
      </c>
      <c r="B1386" s="5" t="s">
        <v>149</v>
      </c>
      <c r="C1386" s="9">
        <v>41795</v>
      </c>
      <c r="D1386" s="9">
        <v>41917</v>
      </c>
      <c r="E1386" s="5" t="s">
        <v>1508</v>
      </c>
      <c r="F1386" s="5" t="s">
        <v>4594</v>
      </c>
      <c r="G1386" s="5" t="s">
        <v>4595</v>
      </c>
      <c r="H1386" s="5" t="s">
        <v>1447</v>
      </c>
      <c r="I1386" s="5" t="s">
        <v>1497</v>
      </c>
      <c r="J1386" s="5" t="s">
        <v>2121</v>
      </c>
      <c r="K1386" s="5" t="s">
        <v>26</v>
      </c>
      <c r="L1386">
        <v>90049</v>
      </c>
      <c r="M1386" s="5" t="s">
        <v>1444</v>
      </c>
      <c r="N1386" s="5" t="s">
        <v>2953</v>
      </c>
      <c r="O1386" s="5" t="s">
        <v>2</v>
      </c>
      <c r="P1386" s="5" t="s">
        <v>8</v>
      </c>
      <c r="Q1386" s="5" t="s">
        <v>2954</v>
      </c>
      <c r="R1386">
        <v>140.73599999999999</v>
      </c>
      <c r="S1386">
        <v>8</v>
      </c>
      <c r="T1386">
        <v>0.2</v>
      </c>
      <c r="U1386">
        <v>52.776000000000003</v>
      </c>
      <c r="V1386" t="s">
        <v>1450</v>
      </c>
      <c r="W1386" t="s">
        <v>1455</v>
      </c>
      <c r="X1386">
        <v>6</v>
      </c>
      <c r="Y1386" t="s">
        <v>1457</v>
      </c>
    </row>
    <row r="1387" spans="1:25" x14ac:dyDescent="0.25">
      <c r="A1387">
        <v>1374</v>
      </c>
      <c r="B1387" s="5" t="s">
        <v>1254</v>
      </c>
      <c r="C1387" s="9">
        <v>41643</v>
      </c>
      <c r="D1387" s="9">
        <v>41794</v>
      </c>
      <c r="E1387" s="5" t="s">
        <v>1525</v>
      </c>
      <c r="F1387" s="5" t="s">
        <v>4596</v>
      </c>
      <c r="G1387" s="5" t="s">
        <v>4597</v>
      </c>
      <c r="H1387" s="5" t="s">
        <v>1445</v>
      </c>
      <c r="I1387" s="5" t="s">
        <v>1497</v>
      </c>
      <c r="J1387" s="5" t="s">
        <v>4598</v>
      </c>
      <c r="K1387" s="5" t="s">
        <v>26</v>
      </c>
      <c r="L1387">
        <v>94591</v>
      </c>
      <c r="M1387" s="5" t="s">
        <v>1444</v>
      </c>
      <c r="N1387" s="5" t="s">
        <v>4599</v>
      </c>
      <c r="O1387" s="5" t="s">
        <v>2</v>
      </c>
      <c r="P1387" s="5" t="s">
        <v>8</v>
      </c>
      <c r="Q1387" s="5" t="s">
        <v>4600</v>
      </c>
      <c r="R1387">
        <v>17.088000000000001</v>
      </c>
      <c r="S1387">
        <v>4</v>
      </c>
      <c r="T1387">
        <v>0.2</v>
      </c>
      <c r="U1387">
        <v>5.5536000000000003</v>
      </c>
      <c r="V1387" t="s">
        <v>1450</v>
      </c>
      <c r="W1387" t="s">
        <v>1451</v>
      </c>
      <c r="X1387">
        <v>1</v>
      </c>
      <c r="Y1387" t="s">
        <v>1452</v>
      </c>
    </row>
    <row r="1388" spans="1:25" x14ac:dyDescent="0.25">
      <c r="A1388">
        <v>1544</v>
      </c>
      <c r="B1388" s="5" t="s">
        <v>103</v>
      </c>
      <c r="C1388" s="9">
        <v>41731</v>
      </c>
      <c r="D1388" s="9">
        <v>41853</v>
      </c>
      <c r="E1388" s="5" t="s">
        <v>1508</v>
      </c>
      <c r="F1388" s="5" t="s">
        <v>3541</v>
      </c>
      <c r="G1388" s="5" t="s">
        <v>3542</v>
      </c>
      <c r="H1388" s="5" t="s">
        <v>1447</v>
      </c>
      <c r="I1388" s="5" t="s">
        <v>1497</v>
      </c>
      <c r="J1388" s="5" t="s">
        <v>2171</v>
      </c>
      <c r="K1388" s="5" t="s">
        <v>26</v>
      </c>
      <c r="L1388">
        <v>92024</v>
      </c>
      <c r="M1388" s="5" t="s">
        <v>1444</v>
      </c>
      <c r="N1388" s="5" t="s">
        <v>4601</v>
      </c>
      <c r="O1388" s="5" t="s">
        <v>2</v>
      </c>
      <c r="P1388" s="5" t="s">
        <v>8</v>
      </c>
      <c r="Q1388" s="5" t="s">
        <v>4602</v>
      </c>
      <c r="R1388">
        <v>82.896000000000001</v>
      </c>
      <c r="S1388">
        <v>3</v>
      </c>
      <c r="T1388">
        <v>0.2</v>
      </c>
      <c r="U1388">
        <v>29.0136</v>
      </c>
      <c r="V1388" t="s">
        <v>1450</v>
      </c>
      <c r="W1388" t="s">
        <v>1455</v>
      </c>
      <c r="X1388">
        <v>4</v>
      </c>
      <c r="Y1388" t="s">
        <v>1456</v>
      </c>
    </row>
    <row r="1389" spans="1:25" x14ac:dyDescent="0.25">
      <c r="A1389">
        <v>1762</v>
      </c>
      <c r="B1389" s="5" t="s">
        <v>398</v>
      </c>
      <c r="C1389" s="9">
        <v>42133</v>
      </c>
      <c r="D1389" s="9">
        <v>42256</v>
      </c>
      <c r="E1389" s="5" t="s">
        <v>1508</v>
      </c>
      <c r="F1389" s="5" t="s">
        <v>1758</v>
      </c>
      <c r="G1389" s="5" t="s">
        <v>1759</v>
      </c>
      <c r="H1389" s="5" t="s">
        <v>1445</v>
      </c>
      <c r="I1389" s="5" t="s">
        <v>1497</v>
      </c>
      <c r="J1389" s="5" t="s">
        <v>2171</v>
      </c>
      <c r="K1389" s="5" t="s">
        <v>26</v>
      </c>
      <c r="L1389">
        <v>92105</v>
      </c>
      <c r="M1389" s="5" t="s">
        <v>1444</v>
      </c>
      <c r="N1389" s="5" t="s">
        <v>4603</v>
      </c>
      <c r="O1389" s="5" t="s">
        <v>2</v>
      </c>
      <c r="P1389" s="5" t="s">
        <v>8</v>
      </c>
      <c r="Q1389" s="5" t="s">
        <v>4604</v>
      </c>
      <c r="R1389">
        <v>28.751999999999999</v>
      </c>
      <c r="S1389">
        <v>6</v>
      </c>
      <c r="T1389">
        <v>0.2</v>
      </c>
      <c r="U1389">
        <v>9.7037999999999993</v>
      </c>
      <c r="V1389" t="s">
        <v>1465</v>
      </c>
      <c r="W1389" t="s">
        <v>1455</v>
      </c>
      <c r="X1389">
        <v>5</v>
      </c>
      <c r="Y1389" t="s">
        <v>70</v>
      </c>
    </row>
    <row r="1390" spans="1:25" x14ac:dyDescent="0.25">
      <c r="A1390">
        <v>1849</v>
      </c>
      <c r="B1390" s="5" t="s">
        <v>991</v>
      </c>
      <c r="C1390" s="9">
        <v>43017</v>
      </c>
      <c r="D1390" s="9">
        <v>43017</v>
      </c>
      <c r="E1390" s="5" t="s">
        <v>1537</v>
      </c>
      <c r="F1390" s="5" t="s">
        <v>2995</v>
      </c>
      <c r="G1390" s="5" t="s">
        <v>2996</v>
      </c>
      <c r="H1390" s="5" t="s">
        <v>1446</v>
      </c>
      <c r="I1390" s="5" t="s">
        <v>1497</v>
      </c>
      <c r="J1390" s="5" t="s">
        <v>2121</v>
      </c>
      <c r="K1390" s="5" t="s">
        <v>26</v>
      </c>
      <c r="L1390">
        <v>90004</v>
      </c>
      <c r="M1390" s="5" t="s">
        <v>1444</v>
      </c>
      <c r="N1390" s="5" t="s">
        <v>2752</v>
      </c>
      <c r="O1390" s="5" t="s">
        <v>2</v>
      </c>
      <c r="P1390" s="5" t="s">
        <v>8</v>
      </c>
      <c r="Q1390" s="5" t="s">
        <v>2753</v>
      </c>
      <c r="R1390">
        <v>7.1840000000000002</v>
      </c>
      <c r="S1390">
        <v>2</v>
      </c>
      <c r="T1390">
        <v>0.2</v>
      </c>
      <c r="U1390">
        <v>2.2450000000000001</v>
      </c>
      <c r="V1390" t="s">
        <v>1468</v>
      </c>
      <c r="W1390" t="s">
        <v>1462</v>
      </c>
      <c r="X1390">
        <v>10</v>
      </c>
      <c r="Y1390" t="s">
        <v>1463</v>
      </c>
    </row>
    <row r="1391" spans="1:25" x14ac:dyDescent="0.25">
      <c r="A1391">
        <v>2027</v>
      </c>
      <c r="B1391" s="5" t="s">
        <v>598</v>
      </c>
      <c r="C1391" s="9">
        <v>42591</v>
      </c>
      <c r="D1391" s="9">
        <v>42652</v>
      </c>
      <c r="E1391" s="5" t="s">
        <v>1525</v>
      </c>
      <c r="F1391" s="5" t="s">
        <v>2847</v>
      </c>
      <c r="G1391" s="5" t="s">
        <v>2848</v>
      </c>
      <c r="H1391" s="5" t="s">
        <v>1447</v>
      </c>
      <c r="I1391" s="5" t="s">
        <v>1497</v>
      </c>
      <c r="J1391" s="5" t="s">
        <v>2212</v>
      </c>
      <c r="K1391" s="5" t="s">
        <v>26</v>
      </c>
      <c r="L1391">
        <v>93534</v>
      </c>
      <c r="M1391" s="5" t="s">
        <v>1444</v>
      </c>
      <c r="N1391" s="5" t="s">
        <v>4605</v>
      </c>
      <c r="O1391" s="5" t="s">
        <v>2</v>
      </c>
      <c r="P1391" s="5" t="s">
        <v>8</v>
      </c>
      <c r="Q1391" s="5" t="s">
        <v>4606</v>
      </c>
      <c r="R1391">
        <v>33.024000000000001</v>
      </c>
      <c r="S1391">
        <v>2</v>
      </c>
      <c r="T1391">
        <v>0.2</v>
      </c>
      <c r="U1391">
        <v>11.558400000000001</v>
      </c>
      <c r="V1391" t="s">
        <v>1467</v>
      </c>
      <c r="W1391" t="s">
        <v>1458</v>
      </c>
      <c r="X1391">
        <v>8</v>
      </c>
      <c r="Y1391" t="s">
        <v>1460</v>
      </c>
    </row>
    <row r="1392" spans="1:25" x14ac:dyDescent="0.25">
      <c r="A1392">
        <v>2028</v>
      </c>
      <c r="B1392" s="5" t="s">
        <v>598</v>
      </c>
      <c r="C1392" s="9">
        <v>42591</v>
      </c>
      <c r="D1392" s="9">
        <v>42652</v>
      </c>
      <c r="E1392" s="5" t="s">
        <v>1525</v>
      </c>
      <c r="F1392" s="5" t="s">
        <v>2847</v>
      </c>
      <c r="G1392" s="5" t="s">
        <v>2848</v>
      </c>
      <c r="H1392" s="5" t="s">
        <v>1447</v>
      </c>
      <c r="I1392" s="5" t="s">
        <v>1497</v>
      </c>
      <c r="J1392" s="5" t="s">
        <v>2212</v>
      </c>
      <c r="K1392" s="5" t="s">
        <v>26</v>
      </c>
      <c r="L1392">
        <v>93534</v>
      </c>
      <c r="M1392" s="5" t="s">
        <v>1444</v>
      </c>
      <c r="N1392" s="5" t="s">
        <v>1684</v>
      </c>
      <c r="O1392" s="5" t="s">
        <v>2</v>
      </c>
      <c r="P1392" s="5" t="s">
        <v>8</v>
      </c>
      <c r="Q1392" s="5" t="s">
        <v>1685</v>
      </c>
      <c r="R1392">
        <v>67.135999999999996</v>
      </c>
      <c r="S1392">
        <v>4</v>
      </c>
      <c r="T1392">
        <v>0.2</v>
      </c>
      <c r="U1392">
        <v>23.497599999999998</v>
      </c>
      <c r="V1392" t="s">
        <v>1467</v>
      </c>
      <c r="W1392" t="s">
        <v>1458</v>
      </c>
      <c r="X1392">
        <v>8</v>
      </c>
      <c r="Y1392" t="s">
        <v>1460</v>
      </c>
    </row>
    <row r="1393" spans="1:25" x14ac:dyDescent="0.25">
      <c r="A1393">
        <v>2043</v>
      </c>
      <c r="B1393" s="5" t="s">
        <v>306</v>
      </c>
      <c r="C1393" s="9">
        <v>42045</v>
      </c>
      <c r="D1393" s="9">
        <v>42226</v>
      </c>
      <c r="E1393" s="5" t="s">
        <v>1508</v>
      </c>
      <c r="F1393" s="5" t="s">
        <v>2503</v>
      </c>
      <c r="G1393" s="5" t="s">
        <v>2504</v>
      </c>
      <c r="H1393" s="5" t="s">
        <v>1446</v>
      </c>
      <c r="I1393" s="5" t="s">
        <v>1497</v>
      </c>
      <c r="J1393" s="5" t="s">
        <v>2171</v>
      </c>
      <c r="K1393" s="5" t="s">
        <v>26</v>
      </c>
      <c r="L1393">
        <v>92105</v>
      </c>
      <c r="M1393" s="5" t="s">
        <v>1444</v>
      </c>
      <c r="N1393" s="5" t="s">
        <v>4607</v>
      </c>
      <c r="O1393" s="5" t="s">
        <v>2</v>
      </c>
      <c r="P1393" s="5" t="s">
        <v>8</v>
      </c>
      <c r="Q1393" s="5" t="s">
        <v>4608</v>
      </c>
      <c r="R1393">
        <v>57.503999999999998</v>
      </c>
      <c r="S1393">
        <v>6</v>
      </c>
      <c r="T1393">
        <v>0.2</v>
      </c>
      <c r="U1393">
        <v>20.1264</v>
      </c>
      <c r="V1393" t="s">
        <v>1465</v>
      </c>
      <c r="W1393" t="s">
        <v>1451</v>
      </c>
      <c r="X1393">
        <v>2</v>
      </c>
      <c r="Y1393" t="s">
        <v>1453</v>
      </c>
    </row>
    <row r="1394" spans="1:25" x14ac:dyDescent="0.25">
      <c r="A1394">
        <v>2173</v>
      </c>
      <c r="B1394" s="5" t="s">
        <v>244</v>
      </c>
      <c r="C1394" s="9">
        <v>41647</v>
      </c>
      <c r="D1394" s="9">
        <v>41706</v>
      </c>
      <c r="E1394" s="5" t="s">
        <v>1494</v>
      </c>
      <c r="F1394" s="5" t="s">
        <v>3424</v>
      </c>
      <c r="G1394" s="5" t="s">
        <v>3425</v>
      </c>
      <c r="H1394" s="5" t="s">
        <v>1445</v>
      </c>
      <c r="I1394" s="5" t="s">
        <v>1497</v>
      </c>
      <c r="J1394" s="5" t="s">
        <v>2040</v>
      </c>
      <c r="K1394" s="5" t="s">
        <v>26</v>
      </c>
      <c r="L1394">
        <v>94122</v>
      </c>
      <c r="M1394" s="5" t="s">
        <v>1444</v>
      </c>
      <c r="N1394" s="5" t="s">
        <v>4568</v>
      </c>
      <c r="O1394" s="5" t="s">
        <v>2</v>
      </c>
      <c r="P1394" s="5" t="s">
        <v>8</v>
      </c>
      <c r="Q1394" s="5" t="s">
        <v>4569</v>
      </c>
      <c r="R1394">
        <v>19.751999999999999</v>
      </c>
      <c r="S1394">
        <v>3</v>
      </c>
      <c r="T1394">
        <v>0.2</v>
      </c>
      <c r="U1394">
        <v>6.9131999999999998</v>
      </c>
      <c r="V1394" t="s">
        <v>1450</v>
      </c>
      <c r="W1394" t="s">
        <v>1451</v>
      </c>
      <c r="X1394">
        <v>1</v>
      </c>
      <c r="Y1394" t="s">
        <v>1452</v>
      </c>
    </row>
    <row r="1395" spans="1:25" x14ac:dyDescent="0.25">
      <c r="A1395">
        <v>2186</v>
      </c>
      <c r="B1395" s="5" t="s">
        <v>970</v>
      </c>
      <c r="C1395" s="9">
        <v>42743</v>
      </c>
      <c r="D1395" s="9">
        <v>42833</v>
      </c>
      <c r="E1395" s="5" t="s">
        <v>1525</v>
      </c>
      <c r="F1395" s="5" t="s">
        <v>3089</v>
      </c>
      <c r="G1395" s="5" t="s">
        <v>3090</v>
      </c>
      <c r="H1395" s="5" t="s">
        <v>1446</v>
      </c>
      <c r="I1395" s="5" t="s">
        <v>1497</v>
      </c>
      <c r="J1395" s="5" t="s">
        <v>3046</v>
      </c>
      <c r="K1395" s="5" t="s">
        <v>26</v>
      </c>
      <c r="L1395">
        <v>93905</v>
      </c>
      <c r="M1395" s="5" t="s">
        <v>1444</v>
      </c>
      <c r="N1395" s="5" t="s">
        <v>4479</v>
      </c>
      <c r="O1395" s="5" t="s">
        <v>2</v>
      </c>
      <c r="P1395" s="5" t="s">
        <v>8</v>
      </c>
      <c r="Q1395" s="5" t="s">
        <v>4480</v>
      </c>
      <c r="R1395">
        <v>54.896000000000001</v>
      </c>
      <c r="S1395">
        <v>2</v>
      </c>
      <c r="T1395">
        <v>0.2</v>
      </c>
      <c r="U1395">
        <v>18.5274</v>
      </c>
      <c r="V1395" t="s">
        <v>1468</v>
      </c>
      <c r="W1395" t="s">
        <v>1451</v>
      </c>
      <c r="X1395">
        <v>1</v>
      </c>
      <c r="Y1395" t="s">
        <v>1452</v>
      </c>
    </row>
    <row r="1396" spans="1:25" x14ac:dyDescent="0.25">
      <c r="A1396">
        <v>2214</v>
      </c>
      <c r="B1396" s="5" t="s">
        <v>998</v>
      </c>
      <c r="C1396" s="9">
        <v>42745</v>
      </c>
      <c r="D1396" s="9">
        <v>42776</v>
      </c>
      <c r="E1396" s="5" t="s">
        <v>1494</v>
      </c>
      <c r="F1396" s="5" t="s">
        <v>3170</v>
      </c>
      <c r="G1396" s="5" t="s">
        <v>3171</v>
      </c>
      <c r="H1396" s="5" t="s">
        <v>1445</v>
      </c>
      <c r="I1396" s="5" t="s">
        <v>1497</v>
      </c>
      <c r="J1396" s="5" t="s">
        <v>3172</v>
      </c>
      <c r="K1396" s="5" t="s">
        <v>26</v>
      </c>
      <c r="L1396">
        <v>95123</v>
      </c>
      <c r="M1396" s="5" t="s">
        <v>1444</v>
      </c>
      <c r="N1396" s="5" t="s">
        <v>4609</v>
      </c>
      <c r="O1396" s="5" t="s">
        <v>2</v>
      </c>
      <c r="P1396" s="5" t="s">
        <v>8</v>
      </c>
      <c r="Q1396" s="5" t="s">
        <v>4610</v>
      </c>
      <c r="R1396">
        <v>1.44</v>
      </c>
      <c r="S1396">
        <v>1</v>
      </c>
      <c r="T1396">
        <v>0.2</v>
      </c>
      <c r="U1396">
        <v>0.504</v>
      </c>
      <c r="V1396" t="s">
        <v>1468</v>
      </c>
      <c r="W1396" t="s">
        <v>1451</v>
      </c>
      <c r="X1396">
        <v>1</v>
      </c>
      <c r="Y1396" t="s">
        <v>1452</v>
      </c>
    </row>
    <row r="1397" spans="1:25" x14ac:dyDescent="0.25">
      <c r="A1397">
        <v>2215</v>
      </c>
      <c r="B1397" s="5" t="s">
        <v>998</v>
      </c>
      <c r="C1397" s="9">
        <v>42745</v>
      </c>
      <c r="D1397" s="9">
        <v>42776</v>
      </c>
      <c r="E1397" s="5" t="s">
        <v>1494</v>
      </c>
      <c r="F1397" s="5" t="s">
        <v>3170</v>
      </c>
      <c r="G1397" s="5" t="s">
        <v>3171</v>
      </c>
      <c r="H1397" s="5" t="s">
        <v>1445</v>
      </c>
      <c r="I1397" s="5" t="s">
        <v>1497</v>
      </c>
      <c r="J1397" s="5" t="s">
        <v>3172</v>
      </c>
      <c r="K1397" s="5" t="s">
        <v>26</v>
      </c>
      <c r="L1397">
        <v>95123</v>
      </c>
      <c r="M1397" s="5" t="s">
        <v>1444</v>
      </c>
      <c r="N1397" s="5" t="s">
        <v>4583</v>
      </c>
      <c r="O1397" s="5" t="s">
        <v>2</v>
      </c>
      <c r="P1397" s="5" t="s">
        <v>8</v>
      </c>
      <c r="Q1397" s="5" t="s">
        <v>1681</v>
      </c>
      <c r="R1397">
        <v>61.776000000000003</v>
      </c>
      <c r="S1397">
        <v>13</v>
      </c>
      <c r="T1397">
        <v>0.2</v>
      </c>
      <c r="U1397">
        <v>20.849399999999999</v>
      </c>
      <c r="V1397" t="s">
        <v>1468</v>
      </c>
      <c r="W1397" t="s">
        <v>1451</v>
      </c>
      <c r="X1397">
        <v>1</v>
      </c>
      <c r="Y1397" t="s">
        <v>1452</v>
      </c>
    </row>
    <row r="1398" spans="1:25" x14ac:dyDescent="0.25">
      <c r="A1398">
        <v>2349</v>
      </c>
      <c r="B1398" s="5" t="s">
        <v>891</v>
      </c>
      <c r="C1398" s="9">
        <v>42778</v>
      </c>
      <c r="D1398" s="9">
        <v>42806</v>
      </c>
      <c r="E1398" s="5" t="s">
        <v>1537</v>
      </c>
      <c r="F1398" s="5" t="s">
        <v>4611</v>
      </c>
      <c r="G1398" s="5" t="s">
        <v>4612</v>
      </c>
      <c r="H1398" s="5" t="s">
        <v>1446</v>
      </c>
      <c r="I1398" s="5" t="s">
        <v>1497</v>
      </c>
      <c r="J1398" s="5" t="s">
        <v>2121</v>
      </c>
      <c r="K1398" s="5" t="s">
        <v>26</v>
      </c>
      <c r="L1398">
        <v>90032</v>
      </c>
      <c r="M1398" s="5" t="s">
        <v>1444</v>
      </c>
      <c r="N1398" s="5" t="s">
        <v>4613</v>
      </c>
      <c r="O1398" s="5" t="s">
        <v>2</v>
      </c>
      <c r="P1398" s="5" t="s">
        <v>8</v>
      </c>
      <c r="Q1398" s="5" t="s">
        <v>4614</v>
      </c>
      <c r="R1398">
        <v>9.0239999999999991</v>
      </c>
      <c r="S1398">
        <v>6</v>
      </c>
      <c r="T1398">
        <v>0.2</v>
      </c>
      <c r="U1398">
        <v>3.1583999999999999</v>
      </c>
      <c r="V1398" t="s">
        <v>1468</v>
      </c>
      <c r="W1398" t="s">
        <v>1451</v>
      </c>
      <c r="X1398">
        <v>2</v>
      </c>
      <c r="Y1398" t="s">
        <v>1453</v>
      </c>
    </row>
    <row r="1399" spans="1:25" x14ac:dyDescent="0.25">
      <c r="A1399">
        <v>2350</v>
      </c>
      <c r="B1399" s="5" t="s">
        <v>891</v>
      </c>
      <c r="C1399" s="9">
        <v>42778</v>
      </c>
      <c r="D1399" s="9">
        <v>42806</v>
      </c>
      <c r="E1399" s="5" t="s">
        <v>1537</v>
      </c>
      <c r="F1399" s="5" t="s">
        <v>4611</v>
      </c>
      <c r="G1399" s="5" t="s">
        <v>4612</v>
      </c>
      <c r="H1399" s="5" t="s">
        <v>1446</v>
      </c>
      <c r="I1399" s="5" t="s">
        <v>1497</v>
      </c>
      <c r="J1399" s="5" t="s">
        <v>2121</v>
      </c>
      <c r="K1399" s="5" t="s">
        <v>26</v>
      </c>
      <c r="L1399">
        <v>90032</v>
      </c>
      <c r="M1399" s="5" t="s">
        <v>1444</v>
      </c>
      <c r="N1399" s="5" t="s">
        <v>1631</v>
      </c>
      <c r="O1399" s="5" t="s">
        <v>2</v>
      </c>
      <c r="P1399" s="5" t="s">
        <v>8</v>
      </c>
      <c r="Q1399" s="5" t="s">
        <v>1632</v>
      </c>
      <c r="R1399">
        <v>69.456000000000003</v>
      </c>
      <c r="S1399">
        <v>2</v>
      </c>
      <c r="T1399">
        <v>0.2</v>
      </c>
      <c r="U1399">
        <v>22.5732</v>
      </c>
      <c r="V1399" t="s">
        <v>1468</v>
      </c>
      <c r="W1399" t="s">
        <v>1451</v>
      </c>
      <c r="X1399">
        <v>2</v>
      </c>
      <c r="Y1399" t="s">
        <v>1453</v>
      </c>
    </row>
    <row r="1400" spans="1:25" x14ac:dyDescent="0.25">
      <c r="A1400">
        <v>2412</v>
      </c>
      <c r="B1400" s="5" t="s">
        <v>443</v>
      </c>
      <c r="C1400" s="9">
        <v>42191</v>
      </c>
      <c r="D1400" s="9">
        <v>42253</v>
      </c>
      <c r="E1400" s="5" t="s">
        <v>1525</v>
      </c>
      <c r="F1400" s="5" t="s">
        <v>4615</v>
      </c>
      <c r="G1400" s="5" t="s">
        <v>4616</v>
      </c>
      <c r="H1400" s="5" t="s">
        <v>1446</v>
      </c>
      <c r="I1400" s="5" t="s">
        <v>1497</v>
      </c>
      <c r="J1400" s="5" t="s">
        <v>2121</v>
      </c>
      <c r="K1400" s="5" t="s">
        <v>26</v>
      </c>
      <c r="L1400">
        <v>90036</v>
      </c>
      <c r="M1400" s="5" t="s">
        <v>1444</v>
      </c>
      <c r="N1400" s="5" t="s">
        <v>4613</v>
      </c>
      <c r="O1400" s="5" t="s">
        <v>2</v>
      </c>
      <c r="P1400" s="5" t="s">
        <v>8</v>
      </c>
      <c r="Q1400" s="5" t="s">
        <v>4614</v>
      </c>
      <c r="R1400">
        <v>7.52</v>
      </c>
      <c r="S1400">
        <v>5</v>
      </c>
      <c r="T1400">
        <v>0.2</v>
      </c>
      <c r="U1400">
        <v>2.6320000000000001</v>
      </c>
      <c r="V1400" t="s">
        <v>1465</v>
      </c>
      <c r="W1400" t="s">
        <v>1458</v>
      </c>
      <c r="X1400">
        <v>7</v>
      </c>
      <c r="Y1400" t="s">
        <v>1459</v>
      </c>
    </row>
    <row r="1401" spans="1:25" x14ac:dyDescent="0.25">
      <c r="A1401">
        <v>2450</v>
      </c>
      <c r="B1401" s="5" t="s">
        <v>699</v>
      </c>
      <c r="C1401" s="9">
        <v>42501</v>
      </c>
      <c r="D1401" s="9">
        <v>42654</v>
      </c>
      <c r="E1401" s="5" t="s">
        <v>1508</v>
      </c>
      <c r="F1401" s="5" t="s">
        <v>2129</v>
      </c>
      <c r="G1401" s="5" t="s">
        <v>2130</v>
      </c>
      <c r="H1401" s="5" t="s">
        <v>1447</v>
      </c>
      <c r="I1401" s="5" t="s">
        <v>1497</v>
      </c>
      <c r="J1401" s="5" t="s">
        <v>3172</v>
      </c>
      <c r="K1401" s="5" t="s">
        <v>26</v>
      </c>
      <c r="L1401">
        <v>95123</v>
      </c>
      <c r="M1401" s="5" t="s">
        <v>1444</v>
      </c>
      <c r="N1401" s="5" t="s">
        <v>4617</v>
      </c>
      <c r="O1401" s="5" t="s">
        <v>2</v>
      </c>
      <c r="P1401" s="5" t="s">
        <v>8</v>
      </c>
      <c r="Q1401" s="5" t="s">
        <v>4618</v>
      </c>
      <c r="R1401">
        <v>29.12</v>
      </c>
      <c r="S1401">
        <v>5</v>
      </c>
      <c r="T1401">
        <v>0.2</v>
      </c>
      <c r="U1401">
        <v>9.8279999999999994</v>
      </c>
      <c r="V1401" t="s">
        <v>1467</v>
      </c>
      <c r="W1401" t="s">
        <v>1455</v>
      </c>
      <c r="X1401">
        <v>5</v>
      </c>
      <c r="Y1401" t="s">
        <v>70</v>
      </c>
    </row>
    <row r="1402" spans="1:25" x14ac:dyDescent="0.25">
      <c r="A1402">
        <v>2618</v>
      </c>
      <c r="B1402" s="5" t="s">
        <v>1102</v>
      </c>
      <c r="C1402" s="9">
        <v>42739</v>
      </c>
      <c r="D1402" s="9">
        <v>42859</v>
      </c>
      <c r="E1402" s="5" t="s">
        <v>1508</v>
      </c>
      <c r="F1402" s="5" t="s">
        <v>2088</v>
      </c>
      <c r="G1402" s="5" t="s">
        <v>2089</v>
      </c>
      <c r="H1402" s="5" t="s">
        <v>1445</v>
      </c>
      <c r="I1402" s="5" t="s">
        <v>1497</v>
      </c>
      <c r="J1402" s="5" t="s">
        <v>2040</v>
      </c>
      <c r="K1402" s="5" t="s">
        <v>26</v>
      </c>
      <c r="L1402">
        <v>94110</v>
      </c>
      <c r="M1402" s="5" t="s">
        <v>1444</v>
      </c>
      <c r="N1402" s="5" t="s">
        <v>4586</v>
      </c>
      <c r="O1402" s="5" t="s">
        <v>2</v>
      </c>
      <c r="P1402" s="5" t="s">
        <v>8</v>
      </c>
      <c r="Q1402" s="5" t="s">
        <v>4587</v>
      </c>
      <c r="R1402">
        <v>121.68</v>
      </c>
      <c r="S1402">
        <v>13</v>
      </c>
      <c r="T1402">
        <v>0.2</v>
      </c>
      <c r="U1402">
        <v>38.024999999999999</v>
      </c>
      <c r="V1402" t="s">
        <v>1468</v>
      </c>
      <c r="W1402" t="s">
        <v>1451</v>
      </c>
      <c r="X1402">
        <v>1</v>
      </c>
      <c r="Y1402" t="s">
        <v>1452</v>
      </c>
    </row>
    <row r="1403" spans="1:25" x14ac:dyDescent="0.25">
      <c r="A1403">
        <v>2725</v>
      </c>
      <c r="B1403" s="5" t="s">
        <v>249</v>
      </c>
      <c r="C1403" s="9">
        <v>41739</v>
      </c>
      <c r="D1403" s="9">
        <v>41861</v>
      </c>
      <c r="E1403" s="5" t="s">
        <v>1508</v>
      </c>
      <c r="F1403" s="5" t="s">
        <v>4619</v>
      </c>
      <c r="G1403" s="5" t="s">
        <v>4620</v>
      </c>
      <c r="H1403" s="5" t="s">
        <v>1445</v>
      </c>
      <c r="I1403" s="5" t="s">
        <v>1497</v>
      </c>
      <c r="J1403" s="5" t="s">
        <v>4598</v>
      </c>
      <c r="K1403" s="5" t="s">
        <v>26</v>
      </c>
      <c r="L1403">
        <v>94591</v>
      </c>
      <c r="M1403" s="5" t="s">
        <v>1444</v>
      </c>
      <c r="N1403" s="5" t="s">
        <v>4621</v>
      </c>
      <c r="O1403" s="5" t="s">
        <v>2</v>
      </c>
      <c r="P1403" s="5" t="s">
        <v>8</v>
      </c>
      <c r="Q1403" s="5" t="s">
        <v>4622</v>
      </c>
      <c r="R1403">
        <v>95.647999999999996</v>
      </c>
      <c r="S1403">
        <v>2</v>
      </c>
      <c r="T1403">
        <v>0.2</v>
      </c>
      <c r="U1403">
        <v>31.085599999999999</v>
      </c>
      <c r="V1403" t="s">
        <v>1450</v>
      </c>
      <c r="W1403" t="s">
        <v>1455</v>
      </c>
      <c r="X1403">
        <v>4</v>
      </c>
      <c r="Y1403" t="s">
        <v>1456</v>
      </c>
    </row>
    <row r="1404" spans="1:25" x14ac:dyDescent="0.25">
      <c r="A1404">
        <v>2820</v>
      </c>
      <c r="B1404" s="5" t="s">
        <v>792</v>
      </c>
      <c r="C1404" s="9">
        <v>42495</v>
      </c>
      <c r="D1404" s="9">
        <v>42587</v>
      </c>
      <c r="E1404" s="5" t="s">
        <v>1494</v>
      </c>
      <c r="F1404" s="5" t="s">
        <v>2694</v>
      </c>
      <c r="G1404" s="5" t="s">
        <v>2695</v>
      </c>
      <c r="H1404" s="5" t="s">
        <v>1445</v>
      </c>
      <c r="I1404" s="5" t="s">
        <v>1497</v>
      </c>
      <c r="J1404" s="5" t="s">
        <v>3209</v>
      </c>
      <c r="K1404" s="5" t="s">
        <v>26</v>
      </c>
      <c r="L1404">
        <v>92024</v>
      </c>
      <c r="M1404" s="5" t="s">
        <v>1444</v>
      </c>
      <c r="N1404" s="5" t="s">
        <v>4623</v>
      </c>
      <c r="O1404" s="5" t="s">
        <v>2</v>
      </c>
      <c r="P1404" s="5" t="s">
        <v>8</v>
      </c>
      <c r="Q1404" s="5" t="s">
        <v>4624</v>
      </c>
      <c r="R1404">
        <v>6.72</v>
      </c>
      <c r="S1404">
        <v>5</v>
      </c>
      <c r="T1404">
        <v>0.2</v>
      </c>
      <c r="U1404">
        <v>2.3519999999999999</v>
      </c>
      <c r="V1404" t="s">
        <v>1467</v>
      </c>
      <c r="W1404" t="s">
        <v>1455</v>
      </c>
      <c r="X1404">
        <v>5</v>
      </c>
      <c r="Y1404" t="s">
        <v>70</v>
      </c>
    </row>
    <row r="1405" spans="1:25" x14ac:dyDescent="0.25">
      <c r="A1405">
        <v>2931</v>
      </c>
      <c r="B1405" s="5" t="s">
        <v>535</v>
      </c>
      <c r="C1405" s="9">
        <v>42224</v>
      </c>
      <c r="D1405" s="9">
        <v>42224</v>
      </c>
      <c r="E1405" s="5" t="s">
        <v>1537</v>
      </c>
      <c r="F1405" s="5" t="s">
        <v>1592</v>
      </c>
      <c r="G1405" s="5" t="s">
        <v>1593</v>
      </c>
      <c r="H1405" s="5" t="s">
        <v>1445</v>
      </c>
      <c r="I1405" s="5" t="s">
        <v>1497</v>
      </c>
      <c r="J1405" s="5" t="s">
        <v>2040</v>
      </c>
      <c r="K1405" s="5" t="s">
        <v>26</v>
      </c>
      <c r="L1405">
        <v>94109</v>
      </c>
      <c r="M1405" s="5" t="s">
        <v>1444</v>
      </c>
      <c r="N1405" s="5" t="s">
        <v>4489</v>
      </c>
      <c r="O1405" s="5" t="s">
        <v>2</v>
      </c>
      <c r="P1405" s="5" t="s">
        <v>8</v>
      </c>
      <c r="Q1405" s="5" t="s">
        <v>4490</v>
      </c>
      <c r="R1405">
        <v>6.6079999999999997</v>
      </c>
      <c r="S1405">
        <v>2</v>
      </c>
      <c r="T1405">
        <v>0.2</v>
      </c>
      <c r="U1405">
        <v>2.2302</v>
      </c>
      <c r="V1405" t="s">
        <v>1465</v>
      </c>
      <c r="W1405" t="s">
        <v>1458</v>
      </c>
      <c r="X1405">
        <v>8</v>
      </c>
      <c r="Y1405" t="s">
        <v>1460</v>
      </c>
    </row>
    <row r="1406" spans="1:25" x14ac:dyDescent="0.25">
      <c r="A1406">
        <v>2932</v>
      </c>
      <c r="B1406" s="5" t="s">
        <v>535</v>
      </c>
      <c r="C1406" s="9">
        <v>42224</v>
      </c>
      <c r="D1406" s="9">
        <v>42224</v>
      </c>
      <c r="E1406" s="5" t="s">
        <v>1537</v>
      </c>
      <c r="F1406" s="5" t="s">
        <v>1592</v>
      </c>
      <c r="G1406" s="5" t="s">
        <v>1593</v>
      </c>
      <c r="H1406" s="5" t="s">
        <v>1445</v>
      </c>
      <c r="I1406" s="5" t="s">
        <v>1497</v>
      </c>
      <c r="J1406" s="5" t="s">
        <v>2040</v>
      </c>
      <c r="K1406" s="5" t="s">
        <v>26</v>
      </c>
      <c r="L1406">
        <v>94109</v>
      </c>
      <c r="M1406" s="5" t="s">
        <v>1444</v>
      </c>
      <c r="N1406" s="5" t="s">
        <v>1636</v>
      </c>
      <c r="O1406" s="5" t="s">
        <v>2</v>
      </c>
      <c r="P1406" s="5" t="s">
        <v>8</v>
      </c>
      <c r="Q1406" s="5" t="s">
        <v>1637</v>
      </c>
      <c r="R1406">
        <v>7.28</v>
      </c>
      <c r="S1406">
        <v>2</v>
      </c>
      <c r="T1406">
        <v>0.2</v>
      </c>
      <c r="U1406">
        <v>2.73</v>
      </c>
      <c r="V1406" t="s">
        <v>1465</v>
      </c>
      <c r="W1406" t="s">
        <v>1458</v>
      </c>
      <c r="X1406">
        <v>8</v>
      </c>
      <c r="Y1406" t="s">
        <v>1460</v>
      </c>
    </row>
    <row r="1407" spans="1:25" x14ac:dyDescent="0.25">
      <c r="A1407">
        <v>3558</v>
      </c>
      <c r="B1407" s="5" t="s">
        <v>943</v>
      </c>
      <c r="C1407" s="9">
        <v>42747</v>
      </c>
      <c r="D1407" s="9">
        <v>42867</v>
      </c>
      <c r="E1407" s="5" t="s">
        <v>1508</v>
      </c>
      <c r="F1407" s="5" t="s">
        <v>4421</v>
      </c>
      <c r="G1407" s="5" t="s">
        <v>4422</v>
      </c>
      <c r="H1407" s="5" t="s">
        <v>1445</v>
      </c>
      <c r="I1407" s="5" t="s">
        <v>1497</v>
      </c>
      <c r="J1407" s="5" t="s">
        <v>2121</v>
      </c>
      <c r="K1407" s="5" t="s">
        <v>26</v>
      </c>
      <c r="L1407">
        <v>90008</v>
      </c>
      <c r="M1407" s="5" t="s">
        <v>1444</v>
      </c>
      <c r="N1407" s="5" t="s">
        <v>1672</v>
      </c>
      <c r="O1407" s="5" t="s">
        <v>2</v>
      </c>
      <c r="P1407" s="5" t="s">
        <v>8</v>
      </c>
      <c r="Q1407" s="5" t="s">
        <v>1673</v>
      </c>
      <c r="R1407">
        <v>10.128</v>
      </c>
      <c r="S1407">
        <v>2</v>
      </c>
      <c r="T1407">
        <v>0.2</v>
      </c>
      <c r="U1407">
        <v>3.6714000000000002</v>
      </c>
      <c r="V1407" t="s">
        <v>1468</v>
      </c>
      <c r="W1407" t="s">
        <v>1451</v>
      </c>
      <c r="X1407">
        <v>1</v>
      </c>
      <c r="Y1407" t="s">
        <v>1452</v>
      </c>
    </row>
    <row r="1408" spans="1:25" x14ac:dyDescent="0.25">
      <c r="A1408">
        <v>3559</v>
      </c>
      <c r="B1408" s="5" t="s">
        <v>1133</v>
      </c>
      <c r="C1408" s="9">
        <v>42927</v>
      </c>
      <c r="D1408" s="9">
        <v>43080</v>
      </c>
      <c r="E1408" s="5" t="s">
        <v>1508</v>
      </c>
      <c r="F1408" s="5" t="s">
        <v>4625</v>
      </c>
      <c r="G1408" s="5" t="s">
        <v>4626</v>
      </c>
      <c r="H1408" s="5" t="s">
        <v>1445</v>
      </c>
      <c r="I1408" s="5" t="s">
        <v>1497</v>
      </c>
      <c r="J1408" s="5" t="s">
        <v>2040</v>
      </c>
      <c r="K1408" s="5" t="s">
        <v>26</v>
      </c>
      <c r="L1408">
        <v>94122</v>
      </c>
      <c r="M1408" s="5" t="s">
        <v>1444</v>
      </c>
      <c r="N1408" s="5" t="s">
        <v>1754</v>
      </c>
      <c r="O1408" s="5" t="s">
        <v>2</v>
      </c>
      <c r="P1408" s="5" t="s">
        <v>8</v>
      </c>
      <c r="Q1408" s="5" t="s">
        <v>1755</v>
      </c>
      <c r="R1408">
        <v>21.792000000000002</v>
      </c>
      <c r="S1408">
        <v>4</v>
      </c>
      <c r="T1408">
        <v>0.2</v>
      </c>
      <c r="U1408">
        <v>7.6272000000000002</v>
      </c>
      <c r="V1408" t="s">
        <v>1468</v>
      </c>
      <c r="W1408" t="s">
        <v>1458</v>
      </c>
      <c r="X1408">
        <v>7</v>
      </c>
      <c r="Y1408" t="s">
        <v>1459</v>
      </c>
    </row>
    <row r="1409" spans="1:25" x14ac:dyDescent="0.25">
      <c r="A1409">
        <v>3577</v>
      </c>
      <c r="B1409" s="5" t="s">
        <v>551</v>
      </c>
      <c r="C1409" s="9">
        <v>42557</v>
      </c>
      <c r="D1409" s="9">
        <v>42680</v>
      </c>
      <c r="E1409" s="5" t="s">
        <v>1508</v>
      </c>
      <c r="F1409" s="5" t="s">
        <v>1936</v>
      </c>
      <c r="G1409" s="5" t="s">
        <v>1937</v>
      </c>
      <c r="H1409" s="5" t="s">
        <v>1447</v>
      </c>
      <c r="I1409" s="5" t="s">
        <v>1497</v>
      </c>
      <c r="J1409" s="5" t="s">
        <v>3409</v>
      </c>
      <c r="K1409" s="5" t="s">
        <v>26</v>
      </c>
      <c r="L1409">
        <v>93309</v>
      </c>
      <c r="M1409" s="5" t="s">
        <v>1444</v>
      </c>
      <c r="N1409" s="5" t="s">
        <v>2724</v>
      </c>
      <c r="O1409" s="5" t="s">
        <v>2</v>
      </c>
      <c r="P1409" s="5" t="s">
        <v>8</v>
      </c>
      <c r="Q1409" s="5" t="s">
        <v>2725</v>
      </c>
      <c r="R1409">
        <v>4.7839999999999998</v>
      </c>
      <c r="S1409">
        <v>1</v>
      </c>
      <c r="T1409">
        <v>0.2</v>
      </c>
      <c r="U1409">
        <v>1.5548</v>
      </c>
      <c r="V1409" t="s">
        <v>1467</v>
      </c>
      <c r="W1409" t="s">
        <v>1458</v>
      </c>
      <c r="X1409">
        <v>7</v>
      </c>
      <c r="Y1409" t="s">
        <v>1459</v>
      </c>
    </row>
    <row r="1410" spans="1:25" x14ac:dyDescent="0.25">
      <c r="A1410">
        <v>3618</v>
      </c>
      <c r="B1410" s="5" t="s">
        <v>1058</v>
      </c>
      <c r="C1410" s="9">
        <v>42834</v>
      </c>
      <c r="D1410" s="9">
        <v>42956</v>
      </c>
      <c r="E1410" s="5" t="s">
        <v>1508</v>
      </c>
      <c r="F1410" s="5" t="s">
        <v>2804</v>
      </c>
      <c r="G1410" s="5" t="s">
        <v>2805</v>
      </c>
      <c r="H1410" s="5" t="s">
        <v>1445</v>
      </c>
      <c r="I1410" s="5" t="s">
        <v>1497</v>
      </c>
      <c r="J1410" s="5" t="s">
        <v>2121</v>
      </c>
      <c r="K1410" s="5" t="s">
        <v>26</v>
      </c>
      <c r="L1410">
        <v>90004</v>
      </c>
      <c r="M1410" s="5" t="s">
        <v>1444</v>
      </c>
      <c r="N1410" s="5" t="s">
        <v>1773</v>
      </c>
      <c r="O1410" s="5" t="s">
        <v>2</v>
      </c>
      <c r="P1410" s="5" t="s">
        <v>8</v>
      </c>
      <c r="Q1410" s="5" t="s">
        <v>1774</v>
      </c>
      <c r="R1410">
        <v>487.98399999999998</v>
      </c>
      <c r="S1410">
        <v>2</v>
      </c>
      <c r="T1410">
        <v>0.2</v>
      </c>
      <c r="U1410">
        <v>152.495</v>
      </c>
      <c r="V1410" t="s">
        <v>1468</v>
      </c>
      <c r="W1410" t="s">
        <v>1455</v>
      </c>
      <c r="X1410">
        <v>4</v>
      </c>
      <c r="Y1410" t="s">
        <v>1456</v>
      </c>
    </row>
    <row r="1411" spans="1:25" x14ac:dyDescent="0.25">
      <c r="A1411">
        <v>3791</v>
      </c>
      <c r="B1411" s="5" t="s">
        <v>102</v>
      </c>
      <c r="C1411" s="9">
        <v>41766</v>
      </c>
      <c r="D1411" s="9">
        <v>41950</v>
      </c>
      <c r="E1411" s="5" t="s">
        <v>1508</v>
      </c>
      <c r="F1411" s="5" t="s">
        <v>2083</v>
      </c>
      <c r="G1411" s="5" t="s">
        <v>2084</v>
      </c>
      <c r="H1411" s="5" t="s">
        <v>1447</v>
      </c>
      <c r="I1411" s="5" t="s">
        <v>1497</v>
      </c>
      <c r="J1411" s="5" t="s">
        <v>2121</v>
      </c>
      <c r="K1411" s="5" t="s">
        <v>26</v>
      </c>
      <c r="L1411">
        <v>90004</v>
      </c>
      <c r="M1411" s="5" t="s">
        <v>1444</v>
      </c>
      <c r="N1411" s="5" t="s">
        <v>2766</v>
      </c>
      <c r="O1411" s="5" t="s">
        <v>2</v>
      </c>
      <c r="P1411" s="5" t="s">
        <v>8</v>
      </c>
      <c r="Q1411" s="5" t="s">
        <v>2767</v>
      </c>
      <c r="R1411">
        <v>180.96</v>
      </c>
      <c r="S1411">
        <v>6</v>
      </c>
      <c r="T1411">
        <v>0.2</v>
      </c>
      <c r="U1411">
        <v>67.86</v>
      </c>
      <c r="V1411" t="s">
        <v>1450</v>
      </c>
      <c r="W1411" t="s">
        <v>1455</v>
      </c>
      <c r="X1411">
        <v>5</v>
      </c>
      <c r="Y1411" t="s">
        <v>70</v>
      </c>
    </row>
    <row r="1412" spans="1:25" x14ac:dyDescent="0.25">
      <c r="A1412">
        <v>4087</v>
      </c>
      <c r="B1412" s="5" t="s">
        <v>589</v>
      </c>
      <c r="C1412" s="9">
        <v>42468</v>
      </c>
      <c r="D1412" s="9">
        <v>42529</v>
      </c>
      <c r="E1412" s="5" t="s">
        <v>1525</v>
      </c>
      <c r="F1412" s="5" t="s">
        <v>3607</v>
      </c>
      <c r="G1412" s="5" t="s">
        <v>3608</v>
      </c>
      <c r="H1412" s="5" t="s">
        <v>1446</v>
      </c>
      <c r="I1412" s="5" t="s">
        <v>1497</v>
      </c>
      <c r="J1412" s="5" t="s">
        <v>3609</v>
      </c>
      <c r="K1412" s="5" t="s">
        <v>26</v>
      </c>
      <c r="L1412">
        <v>95823</v>
      </c>
      <c r="M1412" s="5" t="s">
        <v>1444</v>
      </c>
      <c r="N1412" s="5" t="s">
        <v>1572</v>
      </c>
      <c r="O1412" s="5" t="s">
        <v>2</v>
      </c>
      <c r="P1412" s="5" t="s">
        <v>8</v>
      </c>
      <c r="Q1412" s="5" t="s">
        <v>1573</v>
      </c>
      <c r="R1412">
        <v>20.952000000000002</v>
      </c>
      <c r="S1412">
        <v>3</v>
      </c>
      <c r="T1412">
        <v>0.2</v>
      </c>
      <c r="U1412">
        <v>7.0712999999999999</v>
      </c>
      <c r="V1412" t="s">
        <v>1467</v>
      </c>
      <c r="W1412" t="s">
        <v>1455</v>
      </c>
      <c r="X1412">
        <v>4</v>
      </c>
      <c r="Y1412" t="s">
        <v>1456</v>
      </c>
    </row>
    <row r="1413" spans="1:25" x14ac:dyDescent="0.25">
      <c r="A1413">
        <v>4088</v>
      </c>
      <c r="B1413" s="5" t="s">
        <v>589</v>
      </c>
      <c r="C1413" s="9">
        <v>42468</v>
      </c>
      <c r="D1413" s="9">
        <v>42529</v>
      </c>
      <c r="E1413" s="5" t="s">
        <v>1525</v>
      </c>
      <c r="F1413" s="5" t="s">
        <v>3607</v>
      </c>
      <c r="G1413" s="5" t="s">
        <v>3608</v>
      </c>
      <c r="H1413" s="5" t="s">
        <v>1446</v>
      </c>
      <c r="I1413" s="5" t="s">
        <v>1497</v>
      </c>
      <c r="J1413" s="5" t="s">
        <v>3609</v>
      </c>
      <c r="K1413" s="5" t="s">
        <v>26</v>
      </c>
      <c r="L1413">
        <v>95823</v>
      </c>
      <c r="M1413" s="5" t="s">
        <v>1444</v>
      </c>
      <c r="N1413" s="5" t="s">
        <v>1844</v>
      </c>
      <c r="O1413" s="5" t="s">
        <v>2</v>
      </c>
      <c r="P1413" s="5" t="s">
        <v>8</v>
      </c>
      <c r="Q1413" s="5" t="s">
        <v>1845</v>
      </c>
      <c r="R1413">
        <v>11.784000000000001</v>
      </c>
      <c r="S1413">
        <v>3</v>
      </c>
      <c r="T1413">
        <v>0.2</v>
      </c>
      <c r="U1413">
        <v>3.9771000000000001</v>
      </c>
      <c r="V1413" t="s">
        <v>1467</v>
      </c>
      <c r="W1413" t="s">
        <v>1455</v>
      </c>
      <c r="X1413">
        <v>4</v>
      </c>
      <c r="Y1413" t="s">
        <v>1456</v>
      </c>
    </row>
    <row r="1414" spans="1:25" x14ac:dyDescent="0.25">
      <c r="A1414">
        <v>4136</v>
      </c>
      <c r="B1414" s="5" t="s">
        <v>869</v>
      </c>
      <c r="C1414" s="9">
        <v>42776</v>
      </c>
      <c r="D1414" s="9">
        <v>42957</v>
      </c>
      <c r="E1414" s="5" t="s">
        <v>1508</v>
      </c>
      <c r="F1414" s="5" t="s">
        <v>4627</v>
      </c>
      <c r="G1414" s="5" t="s">
        <v>4628</v>
      </c>
      <c r="H1414" s="5" t="s">
        <v>1447</v>
      </c>
      <c r="I1414" s="5" t="s">
        <v>1497</v>
      </c>
      <c r="J1414" s="5" t="s">
        <v>2121</v>
      </c>
      <c r="K1414" s="5" t="s">
        <v>26</v>
      </c>
      <c r="L1414">
        <v>90036</v>
      </c>
      <c r="M1414" s="5" t="s">
        <v>1444</v>
      </c>
      <c r="N1414" s="5" t="s">
        <v>2689</v>
      </c>
      <c r="O1414" s="5" t="s">
        <v>2</v>
      </c>
      <c r="P1414" s="5" t="s">
        <v>8</v>
      </c>
      <c r="Q1414" s="5" t="s">
        <v>2690</v>
      </c>
      <c r="R1414">
        <v>112.12</v>
      </c>
      <c r="S1414">
        <v>5</v>
      </c>
      <c r="T1414">
        <v>0.2</v>
      </c>
      <c r="U1414">
        <v>42.045000000000002</v>
      </c>
      <c r="V1414" t="s">
        <v>1468</v>
      </c>
      <c r="W1414" t="s">
        <v>1451</v>
      </c>
      <c r="X1414">
        <v>2</v>
      </c>
      <c r="Y1414" t="s">
        <v>1453</v>
      </c>
    </row>
    <row r="1415" spans="1:25" x14ac:dyDescent="0.25">
      <c r="A1415">
        <v>4180</v>
      </c>
      <c r="B1415" s="5" t="s">
        <v>1381</v>
      </c>
      <c r="C1415" s="9">
        <v>42889</v>
      </c>
      <c r="D1415" s="9">
        <v>43011</v>
      </c>
      <c r="E1415" s="5" t="s">
        <v>1508</v>
      </c>
      <c r="F1415" s="5" t="s">
        <v>4629</v>
      </c>
      <c r="G1415" s="5" t="s">
        <v>4630</v>
      </c>
      <c r="H1415" s="5" t="s">
        <v>1447</v>
      </c>
      <c r="I1415" s="5" t="s">
        <v>1497</v>
      </c>
      <c r="J1415" s="5" t="s">
        <v>2040</v>
      </c>
      <c r="K1415" s="5" t="s">
        <v>26</v>
      </c>
      <c r="L1415">
        <v>94109</v>
      </c>
      <c r="M1415" s="5" t="s">
        <v>1444</v>
      </c>
      <c r="N1415" s="5" t="s">
        <v>1504</v>
      </c>
      <c r="O1415" s="5" t="s">
        <v>2</v>
      </c>
      <c r="P1415" s="5" t="s">
        <v>8</v>
      </c>
      <c r="Q1415" s="5" t="s">
        <v>1505</v>
      </c>
      <c r="R1415">
        <v>14.976000000000001</v>
      </c>
      <c r="S1415">
        <v>9</v>
      </c>
      <c r="T1415">
        <v>0.2</v>
      </c>
      <c r="U1415">
        <v>5.4287999999999998</v>
      </c>
      <c r="V1415" t="s">
        <v>1468</v>
      </c>
      <c r="W1415" t="s">
        <v>1455</v>
      </c>
      <c r="X1415">
        <v>6</v>
      </c>
      <c r="Y1415" t="s">
        <v>1457</v>
      </c>
    </row>
    <row r="1416" spans="1:25" x14ac:dyDescent="0.25">
      <c r="A1416">
        <v>4311</v>
      </c>
      <c r="B1416" s="5" t="s">
        <v>164</v>
      </c>
      <c r="C1416" s="9">
        <v>41740</v>
      </c>
      <c r="D1416" s="9">
        <v>41954</v>
      </c>
      <c r="E1416" s="5" t="s">
        <v>1508</v>
      </c>
      <c r="F1416" s="5" t="s">
        <v>1969</v>
      </c>
      <c r="G1416" s="5" t="s">
        <v>1970</v>
      </c>
      <c r="H1416" s="5" t="s">
        <v>1445</v>
      </c>
      <c r="I1416" s="5" t="s">
        <v>1497</v>
      </c>
      <c r="J1416" s="5" t="s">
        <v>2121</v>
      </c>
      <c r="K1416" s="5" t="s">
        <v>26</v>
      </c>
      <c r="L1416">
        <v>90045</v>
      </c>
      <c r="M1416" s="5" t="s">
        <v>1444</v>
      </c>
      <c r="N1416" s="5" t="s">
        <v>2650</v>
      </c>
      <c r="O1416" s="5" t="s">
        <v>2</v>
      </c>
      <c r="P1416" s="5" t="s">
        <v>8</v>
      </c>
      <c r="Q1416" s="5" t="s">
        <v>2651</v>
      </c>
      <c r="R1416">
        <v>21.936</v>
      </c>
      <c r="S1416">
        <v>3</v>
      </c>
      <c r="T1416">
        <v>0.2</v>
      </c>
      <c r="U1416">
        <v>8.2260000000000009</v>
      </c>
      <c r="V1416" t="s">
        <v>1450</v>
      </c>
      <c r="W1416" t="s">
        <v>1455</v>
      </c>
      <c r="X1416">
        <v>4</v>
      </c>
      <c r="Y1416" t="s">
        <v>1456</v>
      </c>
    </row>
    <row r="1417" spans="1:25" x14ac:dyDescent="0.25">
      <c r="A1417">
        <v>4457</v>
      </c>
      <c r="B1417" s="5" t="s">
        <v>1287</v>
      </c>
      <c r="C1417" s="9">
        <v>42072</v>
      </c>
      <c r="D1417" s="9">
        <v>42225</v>
      </c>
      <c r="E1417" s="5" t="s">
        <v>1508</v>
      </c>
      <c r="F1417" s="5" t="s">
        <v>2459</v>
      </c>
      <c r="G1417" s="5" t="s">
        <v>2460</v>
      </c>
      <c r="H1417" s="5" t="s">
        <v>1447</v>
      </c>
      <c r="I1417" s="5" t="s">
        <v>1497</v>
      </c>
      <c r="J1417" s="5" t="s">
        <v>2040</v>
      </c>
      <c r="K1417" s="5" t="s">
        <v>26</v>
      </c>
      <c r="L1417">
        <v>94110</v>
      </c>
      <c r="M1417" s="5" t="s">
        <v>1444</v>
      </c>
      <c r="N1417" s="5" t="s">
        <v>2614</v>
      </c>
      <c r="O1417" s="5" t="s">
        <v>2</v>
      </c>
      <c r="P1417" s="5" t="s">
        <v>8</v>
      </c>
      <c r="Q1417" s="5" t="s">
        <v>2615</v>
      </c>
      <c r="R1417">
        <v>6.3680000000000003</v>
      </c>
      <c r="S1417">
        <v>2</v>
      </c>
      <c r="T1417">
        <v>0.2</v>
      </c>
      <c r="U1417">
        <v>2.1492</v>
      </c>
      <c r="V1417" t="s">
        <v>1465</v>
      </c>
      <c r="W1417" t="s">
        <v>1451</v>
      </c>
      <c r="X1417">
        <v>3</v>
      </c>
      <c r="Y1417" t="s">
        <v>1454</v>
      </c>
    </row>
    <row r="1418" spans="1:25" x14ac:dyDescent="0.25">
      <c r="A1418">
        <v>4483</v>
      </c>
      <c r="B1418" s="5" t="s">
        <v>576</v>
      </c>
      <c r="C1418" s="9">
        <v>42440</v>
      </c>
      <c r="D1418" s="9">
        <v>42593</v>
      </c>
      <c r="E1418" s="5" t="s">
        <v>1508</v>
      </c>
      <c r="F1418" s="5" t="s">
        <v>3245</v>
      </c>
      <c r="G1418" s="5" t="s">
        <v>3246</v>
      </c>
      <c r="H1418" s="5" t="s">
        <v>1445</v>
      </c>
      <c r="I1418" s="5" t="s">
        <v>1497</v>
      </c>
      <c r="J1418" s="5" t="s">
        <v>2121</v>
      </c>
      <c r="K1418" s="5" t="s">
        <v>26</v>
      </c>
      <c r="L1418">
        <v>90049</v>
      </c>
      <c r="M1418" s="5" t="s">
        <v>1444</v>
      </c>
      <c r="N1418" s="5" t="s">
        <v>4515</v>
      </c>
      <c r="O1418" s="5" t="s">
        <v>2</v>
      </c>
      <c r="P1418" s="5" t="s">
        <v>8</v>
      </c>
      <c r="Q1418" s="5" t="s">
        <v>4516</v>
      </c>
      <c r="R1418">
        <v>43.584000000000003</v>
      </c>
      <c r="S1418">
        <v>12</v>
      </c>
      <c r="T1418">
        <v>0.2</v>
      </c>
      <c r="U1418">
        <v>15.799200000000001</v>
      </c>
      <c r="V1418" t="s">
        <v>1467</v>
      </c>
      <c r="W1418" t="s">
        <v>1451</v>
      </c>
      <c r="X1418">
        <v>3</v>
      </c>
      <c r="Y1418" t="s">
        <v>1454</v>
      </c>
    </row>
    <row r="1419" spans="1:25" x14ac:dyDescent="0.25">
      <c r="A1419">
        <v>4485</v>
      </c>
      <c r="B1419" s="5" t="s">
        <v>576</v>
      </c>
      <c r="C1419" s="9">
        <v>42440</v>
      </c>
      <c r="D1419" s="9">
        <v>42593</v>
      </c>
      <c r="E1419" s="5" t="s">
        <v>1508</v>
      </c>
      <c r="F1419" s="5" t="s">
        <v>3245</v>
      </c>
      <c r="G1419" s="5" t="s">
        <v>3246</v>
      </c>
      <c r="H1419" s="5" t="s">
        <v>1445</v>
      </c>
      <c r="I1419" s="5" t="s">
        <v>1497</v>
      </c>
      <c r="J1419" s="5" t="s">
        <v>2121</v>
      </c>
      <c r="K1419" s="5" t="s">
        <v>26</v>
      </c>
      <c r="L1419">
        <v>90049</v>
      </c>
      <c r="M1419" s="5" t="s">
        <v>1444</v>
      </c>
      <c r="N1419" s="5" t="s">
        <v>2646</v>
      </c>
      <c r="O1419" s="5" t="s">
        <v>2</v>
      </c>
      <c r="P1419" s="5" t="s">
        <v>8</v>
      </c>
      <c r="Q1419" s="5" t="s">
        <v>2647</v>
      </c>
      <c r="R1419">
        <v>9.2959999999999994</v>
      </c>
      <c r="S1419">
        <v>2</v>
      </c>
      <c r="T1419">
        <v>0.2</v>
      </c>
      <c r="U1419">
        <v>3.0211999999999999</v>
      </c>
      <c r="V1419" t="s">
        <v>1467</v>
      </c>
      <c r="W1419" t="s">
        <v>1451</v>
      </c>
      <c r="X1419">
        <v>3</v>
      </c>
      <c r="Y1419" t="s">
        <v>1454</v>
      </c>
    </row>
    <row r="1420" spans="1:25" x14ac:dyDescent="0.25">
      <c r="A1420">
        <v>4587</v>
      </c>
      <c r="B1420" s="5" t="s">
        <v>1427</v>
      </c>
      <c r="C1420" s="9">
        <v>42777</v>
      </c>
      <c r="D1420" s="9">
        <v>42836</v>
      </c>
      <c r="E1420" s="5" t="s">
        <v>1525</v>
      </c>
      <c r="F1420" s="5" t="s">
        <v>4631</v>
      </c>
      <c r="G1420" s="5" t="s">
        <v>4632</v>
      </c>
      <c r="H1420" s="5" t="s">
        <v>1447</v>
      </c>
      <c r="I1420" s="5" t="s">
        <v>1497</v>
      </c>
      <c r="J1420" s="5" t="s">
        <v>4633</v>
      </c>
      <c r="K1420" s="5" t="s">
        <v>26</v>
      </c>
      <c r="L1420">
        <v>94526</v>
      </c>
      <c r="M1420" s="5" t="s">
        <v>1444</v>
      </c>
      <c r="N1420" s="5" t="s">
        <v>4546</v>
      </c>
      <c r="O1420" s="5" t="s">
        <v>2</v>
      </c>
      <c r="P1420" s="5" t="s">
        <v>8</v>
      </c>
      <c r="Q1420" s="5" t="s">
        <v>4547</v>
      </c>
      <c r="R1420">
        <v>590.35199999999998</v>
      </c>
      <c r="S1420">
        <v>6</v>
      </c>
      <c r="T1420">
        <v>0.2</v>
      </c>
      <c r="U1420">
        <v>206.6232</v>
      </c>
      <c r="V1420" t="s">
        <v>1468</v>
      </c>
      <c r="W1420" t="s">
        <v>1451</v>
      </c>
      <c r="X1420">
        <v>2</v>
      </c>
      <c r="Y1420" t="s">
        <v>1453</v>
      </c>
    </row>
    <row r="1421" spans="1:25" x14ac:dyDescent="0.25">
      <c r="A1421">
        <v>4729</v>
      </c>
      <c r="B1421" s="5" t="s">
        <v>153</v>
      </c>
      <c r="C1421" s="9">
        <v>41831</v>
      </c>
      <c r="D1421" s="9">
        <v>41984</v>
      </c>
      <c r="E1421" s="5" t="s">
        <v>1508</v>
      </c>
      <c r="F1421" s="5" t="s">
        <v>2482</v>
      </c>
      <c r="G1421" s="5" t="s">
        <v>2483</v>
      </c>
      <c r="H1421" s="5" t="s">
        <v>1445</v>
      </c>
      <c r="I1421" s="5" t="s">
        <v>1497</v>
      </c>
      <c r="J1421" s="5" t="s">
        <v>2040</v>
      </c>
      <c r="K1421" s="5" t="s">
        <v>26</v>
      </c>
      <c r="L1421">
        <v>94110</v>
      </c>
      <c r="M1421" s="5" t="s">
        <v>1444</v>
      </c>
      <c r="N1421" s="5" t="s">
        <v>2953</v>
      </c>
      <c r="O1421" s="5" t="s">
        <v>2</v>
      </c>
      <c r="P1421" s="5" t="s">
        <v>8</v>
      </c>
      <c r="Q1421" s="5" t="s">
        <v>2954</v>
      </c>
      <c r="R1421">
        <v>123.14400000000001</v>
      </c>
      <c r="S1421">
        <v>7</v>
      </c>
      <c r="T1421">
        <v>0.2</v>
      </c>
      <c r="U1421">
        <v>46.179000000000002</v>
      </c>
      <c r="V1421" t="s">
        <v>1450</v>
      </c>
      <c r="W1421" t="s">
        <v>1458</v>
      </c>
      <c r="X1421">
        <v>7</v>
      </c>
      <c r="Y1421" t="s">
        <v>1459</v>
      </c>
    </row>
    <row r="1422" spans="1:25" x14ac:dyDescent="0.25">
      <c r="A1422">
        <v>4835</v>
      </c>
      <c r="B1422" s="5" t="s">
        <v>1209</v>
      </c>
      <c r="C1422" s="9">
        <v>42865</v>
      </c>
      <c r="D1422" s="9">
        <v>43018</v>
      </c>
      <c r="E1422" s="5" t="s">
        <v>1508</v>
      </c>
      <c r="F1422" s="5" t="s">
        <v>2742</v>
      </c>
      <c r="G1422" s="5" t="s">
        <v>2743</v>
      </c>
      <c r="H1422" s="5" t="s">
        <v>1447</v>
      </c>
      <c r="I1422" s="5" t="s">
        <v>1497</v>
      </c>
      <c r="J1422" s="5" t="s">
        <v>2040</v>
      </c>
      <c r="K1422" s="5" t="s">
        <v>26</v>
      </c>
      <c r="L1422">
        <v>94110</v>
      </c>
      <c r="M1422" s="5" t="s">
        <v>1444</v>
      </c>
      <c r="N1422" s="5" t="s">
        <v>2756</v>
      </c>
      <c r="O1422" s="5" t="s">
        <v>2</v>
      </c>
      <c r="P1422" s="5" t="s">
        <v>8</v>
      </c>
      <c r="Q1422" s="5" t="s">
        <v>2757</v>
      </c>
      <c r="R1422">
        <v>39.92</v>
      </c>
      <c r="S1422">
        <v>5</v>
      </c>
      <c r="T1422">
        <v>0.2</v>
      </c>
      <c r="U1422">
        <v>13.473000000000001</v>
      </c>
      <c r="V1422" t="s">
        <v>1468</v>
      </c>
      <c r="W1422" t="s">
        <v>1455</v>
      </c>
      <c r="X1422">
        <v>5</v>
      </c>
      <c r="Y1422" t="s">
        <v>70</v>
      </c>
    </row>
    <row r="1423" spans="1:25" x14ac:dyDescent="0.25">
      <c r="A1423">
        <v>4837</v>
      </c>
      <c r="B1423" s="5" t="s">
        <v>1209</v>
      </c>
      <c r="C1423" s="9">
        <v>42865</v>
      </c>
      <c r="D1423" s="9">
        <v>43018</v>
      </c>
      <c r="E1423" s="5" t="s">
        <v>1508</v>
      </c>
      <c r="F1423" s="5" t="s">
        <v>2742</v>
      </c>
      <c r="G1423" s="5" t="s">
        <v>2743</v>
      </c>
      <c r="H1423" s="5" t="s">
        <v>1447</v>
      </c>
      <c r="I1423" s="5" t="s">
        <v>1497</v>
      </c>
      <c r="J1423" s="5" t="s">
        <v>2040</v>
      </c>
      <c r="K1423" s="5" t="s">
        <v>26</v>
      </c>
      <c r="L1423">
        <v>94110</v>
      </c>
      <c r="M1423" s="5" t="s">
        <v>1444</v>
      </c>
      <c r="N1423" s="5" t="s">
        <v>1965</v>
      </c>
      <c r="O1423" s="5" t="s">
        <v>2</v>
      </c>
      <c r="P1423" s="5" t="s">
        <v>8</v>
      </c>
      <c r="Q1423" s="5" t="s">
        <v>1966</v>
      </c>
      <c r="R1423">
        <v>19.936</v>
      </c>
      <c r="S1423">
        <v>4</v>
      </c>
      <c r="T1423">
        <v>0.2</v>
      </c>
      <c r="U1423">
        <v>7.2267999999999999</v>
      </c>
      <c r="V1423" t="s">
        <v>1468</v>
      </c>
      <c r="W1423" t="s">
        <v>1455</v>
      </c>
      <c r="X1423">
        <v>5</v>
      </c>
      <c r="Y1423" t="s">
        <v>70</v>
      </c>
    </row>
    <row r="1424" spans="1:25" x14ac:dyDescent="0.25">
      <c r="A1424">
        <v>4845</v>
      </c>
      <c r="B1424" s="5" t="s">
        <v>1238</v>
      </c>
      <c r="C1424" s="9">
        <v>41733</v>
      </c>
      <c r="D1424" s="9">
        <v>41763</v>
      </c>
      <c r="E1424" s="5" t="s">
        <v>1494</v>
      </c>
      <c r="F1424" s="5" t="s">
        <v>3955</v>
      </c>
      <c r="G1424" s="5" t="s">
        <v>3956</v>
      </c>
      <c r="H1424" s="5" t="s">
        <v>1446</v>
      </c>
      <c r="I1424" s="5" t="s">
        <v>1497</v>
      </c>
      <c r="J1424" s="5" t="s">
        <v>2121</v>
      </c>
      <c r="K1424" s="5" t="s">
        <v>26</v>
      </c>
      <c r="L1424">
        <v>90008</v>
      </c>
      <c r="M1424" s="5" t="s">
        <v>1444</v>
      </c>
      <c r="N1424" s="5" t="s">
        <v>2752</v>
      </c>
      <c r="O1424" s="5" t="s">
        <v>2</v>
      </c>
      <c r="P1424" s="5" t="s">
        <v>8</v>
      </c>
      <c r="Q1424" s="5" t="s">
        <v>2753</v>
      </c>
      <c r="R1424">
        <v>7.1840000000000002</v>
      </c>
      <c r="S1424">
        <v>2</v>
      </c>
      <c r="T1424">
        <v>0.2</v>
      </c>
      <c r="U1424">
        <v>2.2450000000000001</v>
      </c>
      <c r="V1424" t="s">
        <v>1450</v>
      </c>
      <c r="W1424" t="s">
        <v>1455</v>
      </c>
      <c r="X1424">
        <v>4</v>
      </c>
      <c r="Y1424" t="s">
        <v>1456</v>
      </c>
    </row>
    <row r="1425" spans="1:25" x14ac:dyDescent="0.25">
      <c r="A1425">
        <v>4946</v>
      </c>
      <c r="B1425" s="5" t="s">
        <v>743</v>
      </c>
      <c r="C1425" s="9">
        <v>42499</v>
      </c>
      <c r="D1425" s="9">
        <v>42530</v>
      </c>
      <c r="E1425" s="5" t="s">
        <v>1494</v>
      </c>
      <c r="F1425" s="5" t="s">
        <v>4634</v>
      </c>
      <c r="G1425" s="5" t="s">
        <v>4635</v>
      </c>
      <c r="H1425" s="5" t="s">
        <v>1445</v>
      </c>
      <c r="I1425" s="5" t="s">
        <v>1497</v>
      </c>
      <c r="J1425" s="5" t="s">
        <v>4636</v>
      </c>
      <c r="K1425" s="5" t="s">
        <v>26</v>
      </c>
      <c r="L1425">
        <v>90278</v>
      </c>
      <c r="M1425" s="5" t="s">
        <v>1444</v>
      </c>
      <c r="N1425" s="5" t="s">
        <v>1744</v>
      </c>
      <c r="O1425" s="5" t="s">
        <v>2</v>
      </c>
      <c r="P1425" s="5" t="s">
        <v>8</v>
      </c>
      <c r="Q1425" s="5" t="s">
        <v>1745</v>
      </c>
      <c r="R1425">
        <v>11.68</v>
      </c>
      <c r="S1425">
        <v>2</v>
      </c>
      <c r="T1425">
        <v>0.2</v>
      </c>
      <c r="U1425">
        <v>3.9420000000000002</v>
      </c>
      <c r="V1425" t="s">
        <v>1467</v>
      </c>
      <c r="W1425" t="s">
        <v>1455</v>
      </c>
      <c r="X1425">
        <v>5</v>
      </c>
      <c r="Y1425" t="s">
        <v>70</v>
      </c>
    </row>
    <row r="1426" spans="1:25" x14ac:dyDescent="0.25">
      <c r="A1426">
        <v>5100</v>
      </c>
      <c r="B1426" s="5" t="s">
        <v>442</v>
      </c>
      <c r="C1426" s="9">
        <v>42193</v>
      </c>
      <c r="D1426" s="9">
        <v>42346</v>
      </c>
      <c r="E1426" s="5" t="s">
        <v>1508</v>
      </c>
      <c r="F1426" s="5" t="s">
        <v>4637</v>
      </c>
      <c r="G1426" s="5" t="s">
        <v>4638</v>
      </c>
      <c r="H1426" s="5" t="s">
        <v>1447</v>
      </c>
      <c r="I1426" s="5" t="s">
        <v>1497</v>
      </c>
      <c r="J1426" s="5" t="s">
        <v>3409</v>
      </c>
      <c r="K1426" s="5" t="s">
        <v>26</v>
      </c>
      <c r="L1426">
        <v>93309</v>
      </c>
      <c r="M1426" s="5" t="s">
        <v>1444</v>
      </c>
      <c r="N1426" s="5" t="s">
        <v>4639</v>
      </c>
      <c r="O1426" s="5" t="s">
        <v>2</v>
      </c>
      <c r="P1426" s="5" t="s">
        <v>8</v>
      </c>
      <c r="Q1426" s="5" t="s">
        <v>4640</v>
      </c>
      <c r="R1426">
        <v>19.152000000000001</v>
      </c>
      <c r="S1426">
        <v>3</v>
      </c>
      <c r="T1426">
        <v>0.2</v>
      </c>
      <c r="U1426">
        <v>6.4638</v>
      </c>
      <c r="V1426" t="s">
        <v>1465</v>
      </c>
      <c r="W1426" t="s">
        <v>1458</v>
      </c>
      <c r="X1426">
        <v>7</v>
      </c>
      <c r="Y1426" t="s">
        <v>1459</v>
      </c>
    </row>
    <row r="1427" spans="1:25" x14ac:dyDescent="0.25">
      <c r="A1427">
        <v>5177</v>
      </c>
      <c r="B1427" s="5" t="s">
        <v>733</v>
      </c>
      <c r="C1427" s="9">
        <v>42501</v>
      </c>
      <c r="D1427" s="9">
        <v>42593</v>
      </c>
      <c r="E1427" s="5" t="s">
        <v>1494</v>
      </c>
      <c r="F1427" s="5" t="s">
        <v>4634</v>
      </c>
      <c r="G1427" s="5" t="s">
        <v>4635</v>
      </c>
      <c r="H1427" s="5" t="s">
        <v>1445</v>
      </c>
      <c r="I1427" s="5" t="s">
        <v>1497</v>
      </c>
      <c r="J1427" s="5" t="s">
        <v>2040</v>
      </c>
      <c r="K1427" s="5" t="s">
        <v>26</v>
      </c>
      <c r="L1427">
        <v>94109</v>
      </c>
      <c r="M1427" s="5" t="s">
        <v>1444</v>
      </c>
      <c r="N1427" s="5" t="s">
        <v>2656</v>
      </c>
      <c r="O1427" s="5" t="s">
        <v>2</v>
      </c>
      <c r="P1427" s="5" t="s">
        <v>8</v>
      </c>
      <c r="Q1427" s="5" t="s">
        <v>2657</v>
      </c>
      <c r="R1427">
        <v>53.247999999999998</v>
      </c>
      <c r="S1427">
        <v>2</v>
      </c>
      <c r="T1427">
        <v>0.2</v>
      </c>
      <c r="U1427">
        <v>19.968</v>
      </c>
      <c r="V1427" t="s">
        <v>1467</v>
      </c>
      <c r="W1427" t="s">
        <v>1455</v>
      </c>
      <c r="X1427">
        <v>5</v>
      </c>
      <c r="Y1427" t="s">
        <v>70</v>
      </c>
    </row>
    <row r="1428" spans="1:25" x14ac:dyDescent="0.25">
      <c r="A1428">
        <v>5247</v>
      </c>
      <c r="B1428" s="5" t="s">
        <v>764</v>
      </c>
      <c r="C1428" s="9">
        <v>42408</v>
      </c>
      <c r="D1428" s="9">
        <v>42468</v>
      </c>
      <c r="E1428" s="5" t="s">
        <v>1525</v>
      </c>
      <c r="F1428" s="5" t="s">
        <v>1775</v>
      </c>
      <c r="G1428" s="5" t="s">
        <v>1776</v>
      </c>
      <c r="H1428" s="5" t="s">
        <v>1446</v>
      </c>
      <c r="I1428" s="5" t="s">
        <v>1497</v>
      </c>
      <c r="J1428" s="5" t="s">
        <v>2121</v>
      </c>
      <c r="K1428" s="5" t="s">
        <v>26</v>
      </c>
      <c r="L1428">
        <v>90032</v>
      </c>
      <c r="M1428" s="5" t="s">
        <v>1444</v>
      </c>
      <c r="N1428" s="5" t="s">
        <v>4641</v>
      </c>
      <c r="O1428" s="5" t="s">
        <v>2</v>
      </c>
      <c r="P1428" s="5" t="s">
        <v>8</v>
      </c>
      <c r="Q1428" s="5" t="s">
        <v>4642</v>
      </c>
      <c r="R1428">
        <v>12.544</v>
      </c>
      <c r="S1428">
        <v>2</v>
      </c>
      <c r="T1428">
        <v>0.2</v>
      </c>
      <c r="U1428">
        <v>4.7039999999999997</v>
      </c>
      <c r="V1428" t="s">
        <v>1467</v>
      </c>
      <c r="W1428" t="s">
        <v>1451</v>
      </c>
      <c r="X1428">
        <v>2</v>
      </c>
      <c r="Y1428" t="s">
        <v>1453</v>
      </c>
    </row>
    <row r="1429" spans="1:25" x14ac:dyDescent="0.25">
      <c r="A1429">
        <v>5459</v>
      </c>
      <c r="B1429" s="5" t="s">
        <v>926</v>
      </c>
      <c r="C1429" s="9">
        <v>42834</v>
      </c>
      <c r="D1429" s="9">
        <v>42895</v>
      </c>
      <c r="E1429" s="5" t="s">
        <v>1525</v>
      </c>
      <c r="F1429" s="5" t="s">
        <v>3310</v>
      </c>
      <c r="G1429" s="5" t="s">
        <v>3311</v>
      </c>
      <c r="H1429" s="5" t="s">
        <v>1445</v>
      </c>
      <c r="I1429" s="5" t="s">
        <v>1497</v>
      </c>
      <c r="J1429" s="5" t="s">
        <v>2040</v>
      </c>
      <c r="K1429" s="5" t="s">
        <v>26</v>
      </c>
      <c r="L1429">
        <v>94122</v>
      </c>
      <c r="M1429" s="5" t="s">
        <v>1444</v>
      </c>
      <c r="N1429" s="5" t="s">
        <v>1540</v>
      </c>
      <c r="O1429" s="5" t="s">
        <v>2</v>
      </c>
      <c r="P1429" s="5" t="s">
        <v>8</v>
      </c>
      <c r="Q1429" s="5" t="s">
        <v>1541</v>
      </c>
      <c r="R1429">
        <v>13.343999999999999</v>
      </c>
      <c r="S1429">
        <v>6</v>
      </c>
      <c r="T1429">
        <v>0.2</v>
      </c>
      <c r="U1429">
        <v>4.3368000000000002</v>
      </c>
      <c r="V1429" t="s">
        <v>1468</v>
      </c>
      <c r="W1429" t="s">
        <v>1455</v>
      </c>
      <c r="X1429">
        <v>4</v>
      </c>
      <c r="Y1429" t="s">
        <v>1456</v>
      </c>
    </row>
    <row r="1430" spans="1:25" x14ac:dyDescent="0.25">
      <c r="A1430">
        <v>5523</v>
      </c>
      <c r="B1430" s="5" t="s">
        <v>585</v>
      </c>
      <c r="C1430" s="9">
        <v>42496</v>
      </c>
      <c r="D1430" s="9">
        <v>42557</v>
      </c>
      <c r="E1430" s="5" t="s">
        <v>1494</v>
      </c>
      <c r="F1430" s="5" t="s">
        <v>1802</v>
      </c>
      <c r="G1430" s="5" t="s">
        <v>1803</v>
      </c>
      <c r="H1430" s="5" t="s">
        <v>1445</v>
      </c>
      <c r="I1430" s="5" t="s">
        <v>1497</v>
      </c>
      <c r="J1430" s="5" t="s">
        <v>4643</v>
      </c>
      <c r="K1430" s="5" t="s">
        <v>26</v>
      </c>
      <c r="L1430">
        <v>95051</v>
      </c>
      <c r="M1430" s="5" t="s">
        <v>1444</v>
      </c>
      <c r="N1430" s="5" t="s">
        <v>4644</v>
      </c>
      <c r="O1430" s="5" t="s">
        <v>2</v>
      </c>
      <c r="P1430" s="5" t="s">
        <v>8</v>
      </c>
      <c r="Q1430" s="5" t="s">
        <v>2753</v>
      </c>
      <c r="R1430">
        <v>21.552</v>
      </c>
      <c r="S1430">
        <v>6</v>
      </c>
      <c r="T1430">
        <v>0.2</v>
      </c>
      <c r="U1430">
        <v>7.0044000000000004</v>
      </c>
      <c r="V1430" t="s">
        <v>1467</v>
      </c>
      <c r="W1430" t="s">
        <v>1455</v>
      </c>
      <c r="X1430">
        <v>5</v>
      </c>
      <c r="Y1430" t="s">
        <v>70</v>
      </c>
    </row>
    <row r="1431" spans="1:25" x14ac:dyDescent="0.25">
      <c r="A1431">
        <v>5636</v>
      </c>
      <c r="B1431" s="5" t="s">
        <v>962</v>
      </c>
      <c r="C1431" s="9">
        <v>42803</v>
      </c>
      <c r="D1431" s="9">
        <v>42956</v>
      </c>
      <c r="E1431" s="5" t="s">
        <v>1508</v>
      </c>
      <c r="F1431" s="5" t="s">
        <v>4645</v>
      </c>
      <c r="G1431" s="5" t="s">
        <v>4646</v>
      </c>
      <c r="H1431" s="5" t="s">
        <v>1447</v>
      </c>
      <c r="I1431" s="5" t="s">
        <v>1497</v>
      </c>
      <c r="J1431" s="5" t="s">
        <v>4647</v>
      </c>
      <c r="K1431" s="5" t="s">
        <v>26</v>
      </c>
      <c r="L1431">
        <v>91941</v>
      </c>
      <c r="M1431" s="5" t="s">
        <v>1444</v>
      </c>
      <c r="N1431" s="5" t="s">
        <v>4605</v>
      </c>
      <c r="O1431" s="5" t="s">
        <v>2</v>
      </c>
      <c r="P1431" s="5" t="s">
        <v>8</v>
      </c>
      <c r="Q1431" s="5" t="s">
        <v>4606</v>
      </c>
      <c r="R1431">
        <v>82.56</v>
      </c>
      <c r="S1431">
        <v>5</v>
      </c>
      <c r="T1431">
        <v>0.2</v>
      </c>
      <c r="U1431">
        <v>28.896000000000001</v>
      </c>
      <c r="V1431" t="s">
        <v>1468</v>
      </c>
      <c r="W1431" t="s">
        <v>1451</v>
      </c>
      <c r="X1431">
        <v>3</v>
      </c>
      <c r="Y1431" t="s">
        <v>1454</v>
      </c>
    </row>
    <row r="1432" spans="1:25" x14ac:dyDescent="0.25">
      <c r="A1432">
        <v>5908</v>
      </c>
      <c r="B1432" s="5" t="s">
        <v>1311</v>
      </c>
      <c r="C1432" s="9">
        <v>42412</v>
      </c>
      <c r="D1432" s="9">
        <v>42563</v>
      </c>
      <c r="E1432" s="5" t="s">
        <v>1508</v>
      </c>
      <c r="F1432" s="5" t="s">
        <v>3052</v>
      </c>
      <c r="G1432" s="5" t="s">
        <v>3053</v>
      </c>
      <c r="H1432" s="5" t="s">
        <v>1446</v>
      </c>
      <c r="I1432" s="5" t="s">
        <v>1497</v>
      </c>
      <c r="J1432" s="5" t="s">
        <v>3172</v>
      </c>
      <c r="K1432" s="5" t="s">
        <v>26</v>
      </c>
      <c r="L1432">
        <v>95123</v>
      </c>
      <c r="M1432" s="5" t="s">
        <v>1444</v>
      </c>
      <c r="N1432" s="5" t="s">
        <v>2762</v>
      </c>
      <c r="O1432" s="5" t="s">
        <v>2</v>
      </c>
      <c r="P1432" s="5" t="s">
        <v>8</v>
      </c>
      <c r="Q1432" s="5" t="s">
        <v>2763</v>
      </c>
      <c r="R1432">
        <v>24.704000000000001</v>
      </c>
      <c r="S1432">
        <v>2</v>
      </c>
      <c r="T1432">
        <v>0.2</v>
      </c>
      <c r="U1432">
        <v>9.2639999999999993</v>
      </c>
      <c r="V1432" t="s">
        <v>1467</v>
      </c>
      <c r="W1432" t="s">
        <v>1451</v>
      </c>
      <c r="X1432">
        <v>2</v>
      </c>
      <c r="Y1432" t="s">
        <v>1453</v>
      </c>
    </row>
    <row r="1433" spans="1:25" x14ac:dyDescent="0.25">
      <c r="A1433">
        <v>5911</v>
      </c>
      <c r="B1433" s="5" t="s">
        <v>1311</v>
      </c>
      <c r="C1433" s="9">
        <v>42412</v>
      </c>
      <c r="D1433" s="9">
        <v>42563</v>
      </c>
      <c r="E1433" s="5" t="s">
        <v>1508</v>
      </c>
      <c r="F1433" s="5" t="s">
        <v>3052</v>
      </c>
      <c r="G1433" s="5" t="s">
        <v>3053</v>
      </c>
      <c r="H1433" s="5" t="s">
        <v>1446</v>
      </c>
      <c r="I1433" s="5" t="s">
        <v>1497</v>
      </c>
      <c r="J1433" s="5" t="s">
        <v>3172</v>
      </c>
      <c r="K1433" s="5" t="s">
        <v>26</v>
      </c>
      <c r="L1433">
        <v>95123</v>
      </c>
      <c r="M1433" s="5" t="s">
        <v>1444</v>
      </c>
      <c r="N1433" s="5" t="s">
        <v>1631</v>
      </c>
      <c r="O1433" s="5" t="s">
        <v>2</v>
      </c>
      <c r="P1433" s="5" t="s">
        <v>8</v>
      </c>
      <c r="Q1433" s="5" t="s">
        <v>1632</v>
      </c>
      <c r="R1433">
        <v>104.184</v>
      </c>
      <c r="S1433">
        <v>3</v>
      </c>
      <c r="T1433">
        <v>0.2</v>
      </c>
      <c r="U1433">
        <v>33.8598</v>
      </c>
      <c r="V1433" t="s">
        <v>1467</v>
      </c>
      <c r="W1433" t="s">
        <v>1451</v>
      </c>
      <c r="X1433">
        <v>2</v>
      </c>
      <c r="Y1433" t="s">
        <v>1453</v>
      </c>
    </row>
    <row r="1434" spans="1:25" x14ac:dyDescent="0.25">
      <c r="A1434">
        <v>6127</v>
      </c>
      <c r="B1434" s="5" t="s">
        <v>1085</v>
      </c>
      <c r="C1434" s="9">
        <v>42800</v>
      </c>
      <c r="D1434" s="9">
        <v>42922</v>
      </c>
      <c r="E1434" s="5" t="s">
        <v>1508</v>
      </c>
      <c r="F1434" s="5" t="s">
        <v>4648</v>
      </c>
      <c r="G1434" s="5" t="s">
        <v>4649</v>
      </c>
      <c r="H1434" s="5" t="s">
        <v>1446</v>
      </c>
      <c r="I1434" s="5" t="s">
        <v>1497</v>
      </c>
      <c r="J1434" s="5" t="s">
        <v>2121</v>
      </c>
      <c r="K1434" s="5" t="s">
        <v>26</v>
      </c>
      <c r="L1434">
        <v>90036</v>
      </c>
      <c r="M1434" s="5" t="s">
        <v>1444</v>
      </c>
      <c r="N1434" s="5" t="s">
        <v>2635</v>
      </c>
      <c r="O1434" s="5" t="s">
        <v>2</v>
      </c>
      <c r="P1434" s="5" t="s">
        <v>8</v>
      </c>
      <c r="Q1434" s="5" t="s">
        <v>2636</v>
      </c>
      <c r="R1434">
        <v>3.9119999999999999</v>
      </c>
      <c r="S1434">
        <v>1</v>
      </c>
      <c r="T1434">
        <v>0.2</v>
      </c>
      <c r="U1434">
        <v>1.2714000000000001</v>
      </c>
      <c r="V1434" t="s">
        <v>1468</v>
      </c>
      <c r="W1434" t="s">
        <v>1451</v>
      </c>
      <c r="X1434">
        <v>3</v>
      </c>
      <c r="Y1434" t="s">
        <v>1454</v>
      </c>
    </row>
    <row r="1435" spans="1:25" x14ac:dyDescent="0.25">
      <c r="A1435">
        <v>6289</v>
      </c>
      <c r="B1435" s="5" t="s">
        <v>78</v>
      </c>
      <c r="C1435" s="9">
        <v>41858</v>
      </c>
      <c r="D1435" s="9">
        <v>41980</v>
      </c>
      <c r="E1435" s="5" t="s">
        <v>1508</v>
      </c>
      <c r="F1435" s="5" t="s">
        <v>2503</v>
      </c>
      <c r="G1435" s="5" t="s">
        <v>2504</v>
      </c>
      <c r="H1435" s="5" t="s">
        <v>1446</v>
      </c>
      <c r="I1435" s="5" t="s">
        <v>1497</v>
      </c>
      <c r="J1435" s="5" t="s">
        <v>2040</v>
      </c>
      <c r="K1435" s="5" t="s">
        <v>26</v>
      </c>
      <c r="L1435">
        <v>94122</v>
      </c>
      <c r="M1435" s="5" t="s">
        <v>1444</v>
      </c>
      <c r="N1435" s="5" t="s">
        <v>1974</v>
      </c>
      <c r="O1435" s="5" t="s">
        <v>2</v>
      </c>
      <c r="P1435" s="5" t="s">
        <v>8</v>
      </c>
      <c r="Q1435" s="5" t="s">
        <v>1975</v>
      </c>
      <c r="R1435">
        <v>196.70400000000001</v>
      </c>
      <c r="S1435">
        <v>6</v>
      </c>
      <c r="T1435">
        <v>0.2</v>
      </c>
      <c r="U1435">
        <v>68.846400000000003</v>
      </c>
      <c r="V1435" t="s">
        <v>1450</v>
      </c>
      <c r="W1435" t="s">
        <v>1458</v>
      </c>
      <c r="X1435">
        <v>8</v>
      </c>
      <c r="Y1435" t="s">
        <v>1460</v>
      </c>
    </row>
    <row r="1436" spans="1:25" x14ac:dyDescent="0.25">
      <c r="A1436">
        <v>6348</v>
      </c>
      <c r="B1436" s="5" t="s">
        <v>305</v>
      </c>
      <c r="C1436" s="9">
        <v>42009</v>
      </c>
      <c r="D1436" s="9">
        <v>42160</v>
      </c>
      <c r="E1436" s="5" t="s">
        <v>1508</v>
      </c>
      <c r="F1436" s="5" t="s">
        <v>2517</v>
      </c>
      <c r="G1436" s="5" t="s">
        <v>2518</v>
      </c>
      <c r="H1436" s="5" t="s">
        <v>1445</v>
      </c>
      <c r="I1436" s="5" t="s">
        <v>1497</v>
      </c>
      <c r="J1436" s="5" t="s">
        <v>2040</v>
      </c>
      <c r="K1436" s="5" t="s">
        <v>26</v>
      </c>
      <c r="L1436">
        <v>94109</v>
      </c>
      <c r="M1436" s="5" t="s">
        <v>1444</v>
      </c>
      <c r="N1436" s="5" t="s">
        <v>4491</v>
      </c>
      <c r="O1436" s="5" t="s">
        <v>2</v>
      </c>
      <c r="P1436" s="5" t="s">
        <v>8</v>
      </c>
      <c r="Q1436" s="5" t="s">
        <v>4492</v>
      </c>
      <c r="R1436">
        <v>12.176</v>
      </c>
      <c r="S1436">
        <v>1</v>
      </c>
      <c r="T1436">
        <v>0.2</v>
      </c>
      <c r="U1436">
        <v>4.4138000000000002</v>
      </c>
      <c r="V1436" t="s">
        <v>1465</v>
      </c>
      <c r="W1436" t="s">
        <v>1451</v>
      </c>
      <c r="X1436">
        <v>1</v>
      </c>
      <c r="Y1436" t="s">
        <v>1452</v>
      </c>
    </row>
    <row r="1437" spans="1:25" x14ac:dyDescent="0.25">
      <c r="A1437">
        <v>6711</v>
      </c>
      <c r="B1437" s="5" t="s">
        <v>737</v>
      </c>
      <c r="C1437" s="9">
        <v>42625</v>
      </c>
      <c r="D1437" s="9">
        <v>42716</v>
      </c>
      <c r="E1437" s="5" t="s">
        <v>1494</v>
      </c>
      <c r="F1437" s="5" t="s">
        <v>4650</v>
      </c>
      <c r="G1437" s="5" t="s">
        <v>4651</v>
      </c>
      <c r="H1437" s="5" t="s">
        <v>1446</v>
      </c>
      <c r="I1437" s="5" t="s">
        <v>1497</v>
      </c>
      <c r="J1437" s="5" t="s">
        <v>3620</v>
      </c>
      <c r="K1437" s="5" t="s">
        <v>26</v>
      </c>
      <c r="L1437">
        <v>95207</v>
      </c>
      <c r="M1437" s="5" t="s">
        <v>1444</v>
      </c>
      <c r="N1437" s="5" t="s">
        <v>2957</v>
      </c>
      <c r="O1437" s="5" t="s">
        <v>2</v>
      </c>
      <c r="P1437" s="5" t="s">
        <v>8</v>
      </c>
      <c r="Q1437" s="5" t="s">
        <v>2958</v>
      </c>
      <c r="R1437">
        <v>273.92</v>
      </c>
      <c r="S1437">
        <v>8</v>
      </c>
      <c r="T1437">
        <v>0.2</v>
      </c>
      <c r="U1437">
        <v>99.296000000000006</v>
      </c>
      <c r="V1437" t="s">
        <v>1467</v>
      </c>
      <c r="W1437" t="s">
        <v>1458</v>
      </c>
      <c r="X1437">
        <v>9</v>
      </c>
      <c r="Y1437" t="s">
        <v>1461</v>
      </c>
    </row>
    <row r="1438" spans="1:25" x14ac:dyDescent="0.25">
      <c r="A1438">
        <v>6773</v>
      </c>
      <c r="B1438" s="5" t="s">
        <v>622</v>
      </c>
      <c r="C1438" s="9">
        <v>42471</v>
      </c>
      <c r="D1438" s="9">
        <v>42593</v>
      </c>
      <c r="E1438" s="5" t="s">
        <v>1508</v>
      </c>
      <c r="F1438" s="5" t="s">
        <v>4652</v>
      </c>
      <c r="G1438" s="5" t="s">
        <v>4653</v>
      </c>
      <c r="H1438" s="5" t="s">
        <v>1447</v>
      </c>
      <c r="I1438" s="5" t="s">
        <v>1497</v>
      </c>
      <c r="J1438" s="5" t="s">
        <v>2121</v>
      </c>
      <c r="K1438" s="5" t="s">
        <v>26</v>
      </c>
      <c r="L1438">
        <v>90004</v>
      </c>
      <c r="M1438" s="5" t="s">
        <v>1444</v>
      </c>
      <c r="N1438" s="5" t="s">
        <v>4654</v>
      </c>
      <c r="O1438" s="5" t="s">
        <v>2</v>
      </c>
      <c r="P1438" s="5" t="s">
        <v>8</v>
      </c>
      <c r="Q1438" s="5" t="s">
        <v>4655</v>
      </c>
      <c r="R1438">
        <v>7.7119999999999997</v>
      </c>
      <c r="S1438">
        <v>2</v>
      </c>
      <c r="T1438">
        <v>0.2</v>
      </c>
      <c r="U1438">
        <v>2.7955999999999999</v>
      </c>
      <c r="V1438" t="s">
        <v>1467</v>
      </c>
      <c r="W1438" t="s">
        <v>1455</v>
      </c>
      <c r="X1438">
        <v>4</v>
      </c>
      <c r="Y1438" t="s">
        <v>1456</v>
      </c>
    </row>
    <row r="1439" spans="1:25" x14ac:dyDescent="0.25">
      <c r="A1439">
        <v>6774</v>
      </c>
      <c r="B1439" s="5" t="s">
        <v>622</v>
      </c>
      <c r="C1439" s="9">
        <v>42471</v>
      </c>
      <c r="D1439" s="9">
        <v>42593</v>
      </c>
      <c r="E1439" s="5" t="s">
        <v>1508</v>
      </c>
      <c r="F1439" s="5" t="s">
        <v>4652</v>
      </c>
      <c r="G1439" s="5" t="s">
        <v>4653</v>
      </c>
      <c r="H1439" s="5" t="s">
        <v>1447</v>
      </c>
      <c r="I1439" s="5" t="s">
        <v>1497</v>
      </c>
      <c r="J1439" s="5" t="s">
        <v>2121</v>
      </c>
      <c r="K1439" s="5" t="s">
        <v>26</v>
      </c>
      <c r="L1439">
        <v>90004</v>
      </c>
      <c r="M1439" s="5" t="s">
        <v>1444</v>
      </c>
      <c r="N1439" s="5" t="s">
        <v>2794</v>
      </c>
      <c r="O1439" s="5" t="s">
        <v>2</v>
      </c>
      <c r="P1439" s="5" t="s">
        <v>8</v>
      </c>
      <c r="Q1439" s="5" t="s">
        <v>2795</v>
      </c>
      <c r="R1439">
        <v>4.1760000000000002</v>
      </c>
      <c r="S1439">
        <v>1</v>
      </c>
      <c r="T1439">
        <v>0.2</v>
      </c>
      <c r="U1439">
        <v>1.3049999999999999</v>
      </c>
      <c r="V1439" t="s">
        <v>1467</v>
      </c>
      <c r="W1439" t="s">
        <v>1455</v>
      </c>
      <c r="X1439">
        <v>4</v>
      </c>
      <c r="Y1439" t="s">
        <v>1456</v>
      </c>
    </row>
    <row r="1440" spans="1:25" x14ac:dyDescent="0.25">
      <c r="A1440">
        <v>6953</v>
      </c>
      <c r="B1440" s="5" t="s">
        <v>392</v>
      </c>
      <c r="C1440" s="9">
        <v>42045</v>
      </c>
      <c r="D1440" s="9">
        <v>42073</v>
      </c>
      <c r="E1440" s="5" t="s">
        <v>1494</v>
      </c>
      <c r="F1440" s="5" t="s">
        <v>3675</v>
      </c>
      <c r="G1440" s="5" t="s">
        <v>3676</v>
      </c>
      <c r="H1440" s="5" t="s">
        <v>1445</v>
      </c>
      <c r="I1440" s="5" t="s">
        <v>1497</v>
      </c>
      <c r="J1440" s="5" t="s">
        <v>2121</v>
      </c>
      <c r="K1440" s="5" t="s">
        <v>26</v>
      </c>
      <c r="L1440">
        <v>90008</v>
      </c>
      <c r="M1440" s="5" t="s">
        <v>1444</v>
      </c>
      <c r="N1440" s="5" t="s">
        <v>1887</v>
      </c>
      <c r="O1440" s="5" t="s">
        <v>2</v>
      </c>
      <c r="P1440" s="5" t="s">
        <v>8</v>
      </c>
      <c r="Q1440" s="5" t="s">
        <v>1888</v>
      </c>
      <c r="R1440">
        <v>11.808</v>
      </c>
      <c r="S1440">
        <v>3</v>
      </c>
      <c r="T1440">
        <v>0.2</v>
      </c>
      <c r="U1440">
        <v>4.1327999999999996</v>
      </c>
      <c r="V1440" t="s">
        <v>1465</v>
      </c>
      <c r="W1440" t="s">
        <v>1451</v>
      </c>
      <c r="X1440">
        <v>2</v>
      </c>
      <c r="Y1440" t="s">
        <v>1453</v>
      </c>
    </row>
    <row r="1441" spans="1:25" x14ac:dyDescent="0.25">
      <c r="A1441">
        <v>6954</v>
      </c>
      <c r="B1441" s="5" t="s">
        <v>392</v>
      </c>
      <c r="C1441" s="9">
        <v>42045</v>
      </c>
      <c r="D1441" s="9">
        <v>42073</v>
      </c>
      <c r="E1441" s="5" t="s">
        <v>1494</v>
      </c>
      <c r="F1441" s="5" t="s">
        <v>3675</v>
      </c>
      <c r="G1441" s="5" t="s">
        <v>3676</v>
      </c>
      <c r="H1441" s="5" t="s">
        <v>1445</v>
      </c>
      <c r="I1441" s="5" t="s">
        <v>1497</v>
      </c>
      <c r="J1441" s="5" t="s">
        <v>2121</v>
      </c>
      <c r="K1441" s="5" t="s">
        <v>26</v>
      </c>
      <c r="L1441">
        <v>90008</v>
      </c>
      <c r="M1441" s="5" t="s">
        <v>1444</v>
      </c>
      <c r="N1441" s="5" t="s">
        <v>4513</v>
      </c>
      <c r="O1441" s="5" t="s">
        <v>2</v>
      </c>
      <c r="P1441" s="5" t="s">
        <v>8</v>
      </c>
      <c r="Q1441" s="5" t="s">
        <v>4514</v>
      </c>
      <c r="R1441">
        <v>53.567999999999998</v>
      </c>
      <c r="S1441">
        <v>4</v>
      </c>
      <c r="T1441">
        <v>0.2</v>
      </c>
      <c r="U1441">
        <v>19.418399999999998</v>
      </c>
      <c r="V1441" t="s">
        <v>1465</v>
      </c>
      <c r="W1441" t="s">
        <v>1451</v>
      </c>
      <c r="X1441">
        <v>2</v>
      </c>
      <c r="Y1441" t="s">
        <v>1453</v>
      </c>
    </row>
    <row r="1442" spans="1:25" x14ac:dyDescent="0.25">
      <c r="A1442">
        <v>7051</v>
      </c>
      <c r="B1442" s="5" t="s">
        <v>825</v>
      </c>
      <c r="C1442" s="9">
        <v>42686</v>
      </c>
      <c r="D1442" s="9">
        <v>42686</v>
      </c>
      <c r="E1442" s="5" t="s">
        <v>1537</v>
      </c>
      <c r="F1442" s="5" t="s">
        <v>1969</v>
      </c>
      <c r="G1442" s="5" t="s">
        <v>1970</v>
      </c>
      <c r="H1442" s="5" t="s">
        <v>1445</v>
      </c>
      <c r="I1442" s="5" t="s">
        <v>1497</v>
      </c>
      <c r="J1442" s="5" t="s">
        <v>2524</v>
      </c>
      <c r="K1442" s="5" t="s">
        <v>26</v>
      </c>
      <c r="L1442">
        <v>92804</v>
      </c>
      <c r="M1442" s="5" t="s">
        <v>1444</v>
      </c>
      <c r="N1442" s="5" t="s">
        <v>2683</v>
      </c>
      <c r="O1442" s="5" t="s">
        <v>2</v>
      </c>
      <c r="P1442" s="5" t="s">
        <v>8</v>
      </c>
      <c r="Q1442" s="5" t="s">
        <v>2684</v>
      </c>
      <c r="R1442">
        <v>209.6</v>
      </c>
      <c r="S1442">
        <v>5</v>
      </c>
      <c r="T1442">
        <v>0.2</v>
      </c>
      <c r="U1442">
        <v>68.12</v>
      </c>
      <c r="V1442" t="s">
        <v>1467</v>
      </c>
      <c r="W1442" t="s">
        <v>1462</v>
      </c>
      <c r="X1442">
        <v>11</v>
      </c>
      <c r="Y1442" t="s">
        <v>1466</v>
      </c>
    </row>
    <row r="1443" spans="1:25" x14ac:dyDescent="0.25">
      <c r="A1443">
        <v>7056</v>
      </c>
      <c r="B1443" s="5" t="s">
        <v>825</v>
      </c>
      <c r="C1443" s="9">
        <v>42686</v>
      </c>
      <c r="D1443" s="9">
        <v>42686</v>
      </c>
      <c r="E1443" s="5" t="s">
        <v>1537</v>
      </c>
      <c r="F1443" s="5" t="s">
        <v>1969</v>
      </c>
      <c r="G1443" s="5" t="s">
        <v>1970</v>
      </c>
      <c r="H1443" s="5" t="s">
        <v>1445</v>
      </c>
      <c r="I1443" s="5" t="s">
        <v>1497</v>
      </c>
      <c r="J1443" s="5" t="s">
        <v>2524</v>
      </c>
      <c r="K1443" s="5" t="s">
        <v>26</v>
      </c>
      <c r="L1443">
        <v>92804</v>
      </c>
      <c r="M1443" s="5" t="s">
        <v>1444</v>
      </c>
      <c r="N1443" s="5" t="s">
        <v>2754</v>
      </c>
      <c r="O1443" s="5" t="s">
        <v>2</v>
      </c>
      <c r="P1443" s="5" t="s">
        <v>8</v>
      </c>
      <c r="Q1443" s="5" t="s">
        <v>2755</v>
      </c>
      <c r="R1443">
        <v>35.808</v>
      </c>
      <c r="S1443">
        <v>3</v>
      </c>
      <c r="T1443">
        <v>0.2</v>
      </c>
      <c r="U1443">
        <v>11.19</v>
      </c>
      <c r="V1443" t="s">
        <v>1467</v>
      </c>
      <c r="W1443" t="s">
        <v>1462</v>
      </c>
      <c r="X1443">
        <v>11</v>
      </c>
      <c r="Y1443" t="s">
        <v>1466</v>
      </c>
    </row>
    <row r="1444" spans="1:25" x14ac:dyDescent="0.25">
      <c r="A1444">
        <v>7057</v>
      </c>
      <c r="B1444" s="5" t="s">
        <v>825</v>
      </c>
      <c r="C1444" s="9">
        <v>42686</v>
      </c>
      <c r="D1444" s="9">
        <v>42686</v>
      </c>
      <c r="E1444" s="5" t="s">
        <v>1537</v>
      </c>
      <c r="F1444" s="5" t="s">
        <v>1969</v>
      </c>
      <c r="G1444" s="5" t="s">
        <v>1970</v>
      </c>
      <c r="H1444" s="5" t="s">
        <v>1445</v>
      </c>
      <c r="I1444" s="5" t="s">
        <v>1497</v>
      </c>
      <c r="J1444" s="5" t="s">
        <v>2524</v>
      </c>
      <c r="K1444" s="5" t="s">
        <v>26</v>
      </c>
      <c r="L1444">
        <v>92804</v>
      </c>
      <c r="M1444" s="5" t="s">
        <v>1444</v>
      </c>
      <c r="N1444" s="5" t="s">
        <v>2692</v>
      </c>
      <c r="O1444" s="5" t="s">
        <v>2</v>
      </c>
      <c r="P1444" s="5" t="s">
        <v>8</v>
      </c>
      <c r="Q1444" s="5" t="s">
        <v>2693</v>
      </c>
      <c r="R1444">
        <v>122.688</v>
      </c>
      <c r="S1444">
        <v>9</v>
      </c>
      <c r="T1444">
        <v>0.2</v>
      </c>
      <c r="U1444">
        <v>39.873600000000003</v>
      </c>
      <c r="V1444" t="s">
        <v>1467</v>
      </c>
      <c r="W1444" t="s">
        <v>1462</v>
      </c>
      <c r="X1444">
        <v>11</v>
      </c>
      <c r="Y1444" t="s">
        <v>1466</v>
      </c>
    </row>
    <row r="1445" spans="1:25" x14ac:dyDescent="0.25">
      <c r="A1445">
        <v>7061</v>
      </c>
      <c r="B1445" s="5" t="s">
        <v>825</v>
      </c>
      <c r="C1445" s="9">
        <v>42686</v>
      </c>
      <c r="D1445" s="9">
        <v>42686</v>
      </c>
      <c r="E1445" s="5" t="s">
        <v>1537</v>
      </c>
      <c r="F1445" s="5" t="s">
        <v>1969</v>
      </c>
      <c r="G1445" s="5" t="s">
        <v>1970</v>
      </c>
      <c r="H1445" s="5" t="s">
        <v>1445</v>
      </c>
      <c r="I1445" s="5" t="s">
        <v>1497</v>
      </c>
      <c r="J1445" s="5" t="s">
        <v>2524</v>
      </c>
      <c r="K1445" s="5" t="s">
        <v>26</v>
      </c>
      <c r="L1445">
        <v>92804</v>
      </c>
      <c r="M1445" s="5" t="s">
        <v>1444</v>
      </c>
      <c r="N1445" s="5" t="s">
        <v>2939</v>
      </c>
      <c r="O1445" s="5" t="s">
        <v>2</v>
      </c>
      <c r="P1445" s="5" t="s">
        <v>8</v>
      </c>
      <c r="Q1445" s="5" t="s">
        <v>2940</v>
      </c>
      <c r="R1445">
        <v>5.8719999999999999</v>
      </c>
      <c r="S1445">
        <v>2</v>
      </c>
      <c r="T1445">
        <v>0.2</v>
      </c>
      <c r="U1445">
        <v>2.1286</v>
      </c>
      <c r="V1445" t="s">
        <v>1467</v>
      </c>
      <c r="W1445" t="s">
        <v>1462</v>
      </c>
      <c r="X1445">
        <v>11</v>
      </c>
      <c r="Y1445" t="s">
        <v>1466</v>
      </c>
    </row>
    <row r="1446" spans="1:25" x14ac:dyDescent="0.25">
      <c r="A1446">
        <v>7218</v>
      </c>
      <c r="B1446" s="5" t="s">
        <v>477</v>
      </c>
      <c r="C1446" s="9">
        <v>42068</v>
      </c>
      <c r="D1446" s="9">
        <v>42160</v>
      </c>
      <c r="E1446" s="5" t="s">
        <v>1494</v>
      </c>
      <c r="F1446" s="5" t="s">
        <v>2107</v>
      </c>
      <c r="G1446" s="5" t="s">
        <v>2108</v>
      </c>
      <c r="H1446" s="5" t="s">
        <v>1445</v>
      </c>
      <c r="I1446" s="5" t="s">
        <v>1497</v>
      </c>
      <c r="J1446" s="5" t="s">
        <v>2040</v>
      </c>
      <c r="K1446" s="5" t="s">
        <v>26</v>
      </c>
      <c r="L1446">
        <v>94109</v>
      </c>
      <c r="M1446" s="5" t="s">
        <v>1444</v>
      </c>
      <c r="N1446" s="5" t="s">
        <v>2639</v>
      </c>
      <c r="O1446" s="5" t="s">
        <v>2</v>
      </c>
      <c r="P1446" s="5" t="s">
        <v>8</v>
      </c>
      <c r="Q1446" s="5" t="s">
        <v>4656</v>
      </c>
      <c r="R1446">
        <v>62.496000000000002</v>
      </c>
      <c r="S1446">
        <v>2</v>
      </c>
      <c r="T1446">
        <v>0.2</v>
      </c>
      <c r="U1446">
        <v>21.8736</v>
      </c>
      <c r="V1446" t="s">
        <v>1465</v>
      </c>
      <c r="W1446" t="s">
        <v>1451</v>
      </c>
      <c r="X1446">
        <v>3</v>
      </c>
      <c r="Y1446" t="s">
        <v>1454</v>
      </c>
    </row>
    <row r="1447" spans="1:25" x14ac:dyDescent="0.25">
      <c r="A1447">
        <v>7220</v>
      </c>
      <c r="B1447" s="5" t="s">
        <v>477</v>
      </c>
      <c r="C1447" s="9">
        <v>42068</v>
      </c>
      <c r="D1447" s="9">
        <v>42160</v>
      </c>
      <c r="E1447" s="5" t="s">
        <v>1494</v>
      </c>
      <c r="F1447" s="5" t="s">
        <v>2107</v>
      </c>
      <c r="G1447" s="5" t="s">
        <v>2108</v>
      </c>
      <c r="H1447" s="5" t="s">
        <v>1445</v>
      </c>
      <c r="I1447" s="5" t="s">
        <v>1497</v>
      </c>
      <c r="J1447" s="5" t="s">
        <v>2040</v>
      </c>
      <c r="K1447" s="5" t="s">
        <v>26</v>
      </c>
      <c r="L1447">
        <v>94109</v>
      </c>
      <c r="M1447" s="5" t="s">
        <v>1444</v>
      </c>
      <c r="N1447" s="5" t="s">
        <v>4657</v>
      </c>
      <c r="O1447" s="5" t="s">
        <v>2</v>
      </c>
      <c r="P1447" s="5" t="s">
        <v>8</v>
      </c>
      <c r="Q1447" s="5" t="s">
        <v>4658</v>
      </c>
      <c r="R1447">
        <v>49.567999999999998</v>
      </c>
      <c r="S1447">
        <v>2</v>
      </c>
      <c r="T1447">
        <v>0.2</v>
      </c>
      <c r="U1447">
        <v>17.348800000000001</v>
      </c>
      <c r="V1447" t="s">
        <v>1465</v>
      </c>
      <c r="W1447" t="s">
        <v>1451</v>
      </c>
      <c r="X1447">
        <v>3</v>
      </c>
      <c r="Y1447" t="s">
        <v>1454</v>
      </c>
    </row>
    <row r="1448" spans="1:25" x14ac:dyDescent="0.25">
      <c r="A1448">
        <v>7440</v>
      </c>
      <c r="B1448" s="5" t="s">
        <v>1426</v>
      </c>
      <c r="C1448" s="9">
        <v>42775</v>
      </c>
      <c r="D1448" s="9">
        <v>42895</v>
      </c>
      <c r="E1448" s="5" t="s">
        <v>1508</v>
      </c>
      <c r="F1448" s="5" t="s">
        <v>2531</v>
      </c>
      <c r="G1448" s="5" t="s">
        <v>2532</v>
      </c>
      <c r="H1448" s="5" t="s">
        <v>1445</v>
      </c>
      <c r="I1448" s="5" t="s">
        <v>1497</v>
      </c>
      <c r="J1448" s="5" t="s">
        <v>2121</v>
      </c>
      <c r="K1448" s="5" t="s">
        <v>26</v>
      </c>
      <c r="L1448">
        <v>90049</v>
      </c>
      <c r="M1448" s="5" t="s">
        <v>1444</v>
      </c>
      <c r="N1448" s="5" t="s">
        <v>4562</v>
      </c>
      <c r="O1448" s="5" t="s">
        <v>2</v>
      </c>
      <c r="P1448" s="5" t="s">
        <v>8</v>
      </c>
      <c r="Q1448" s="5" t="s">
        <v>4563</v>
      </c>
      <c r="R1448">
        <v>18.72</v>
      </c>
      <c r="S1448">
        <v>5</v>
      </c>
      <c r="T1448">
        <v>0.2</v>
      </c>
      <c r="U1448">
        <v>6.5519999999999996</v>
      </c>
      <c r="V1448" t="s">
        <v>1468</v>
      </c>
      <c r="W1448" t="s">
        <v>1451</v>
      </c>
      <c r="X1448">
        <v>2</v>
      </c>
      <c r="Y1448" t="s">
        <v>1453</v>
      </c>
    </row>
    <row r="1449" spans="1:25" x14ac:dyDescent="0.25">
      <c r="A1449">
        <v>7919</v>
      </c>
      <c r="B1449" s="5" t="s">
        <v>480</v>
      </c>
      <c r="C1449" s="9">
        <v>42101</v>
      </c>
      <c r="D1449" s="9">
        <v>42223</v>
      </c>
      <c r="E1449" s="5" t="s">
        <v>1525</v>
      </c>
      <c r="F1449" s="5" t="s">
        <v>2679</v>
      </c>
      <c r="G1449" s="5" t="s">
        <v>2680</v>
      </c>
      <c r="H1449" s="5" t="s">
        <v>1447</v>
      </c>
      <c r="I1449" s="5" t="s">
        <v>1497</v>
      </c>
      <c r="J1449" s="5" t="s">
        <v>2171</v>
      </c>
      <c r="K1449" s="5" t="s">
        <v>26</v>
      </c>
      <c r="L1449">
        <v>92024</v>
      </c>
      <c r="M1449" s="5" t="s">
        <v>1444</v>
      </c>
      <c r="N1449" s="5" t="s">
        <v>2814</v>
      </c>
      <c r="O1449" s="5" t="s">
        <v>2</v>
      </c>
      <c r="P1449" s="5" t="s">
        <v>8</v>
      </c>
      <c r="Q1449" s="5" t="s">
        <v>2815</v>
      </c>
      <c r="R1449">
        <v>22.847999999999999</v>
      </c>
      <c r="S1449">
        <v>2</v>
      </c>
      <c r="T1449">
        <v>0.2</v>
      </c>
      <c r="U1449">
        <v>7.4256000000000002</v>
      </c>
      <c r="V1449" t="s">
        <v>1465</v>
      </c>
      <c r="W1449" t="s">
        <v>1455</v>
      </c>
      <c r="X1449">
        <v>4</v>
      </c>
      <c r="Y1449" t="s">
        <v>1456</v>
      </c>
    </row>
    <row r="1450" spans="1:25" x14ac:dyDescent="0.25">
      <c r="A1450">
        <v>8165</v>
      </c>
      <c r="B1450" s="5" t="s">
        <v>533</v>
      </c>
      <c r="C1450" s="9">
        <v>42046</v>
      </c>
      <c r="D1450" s="9">
        <v>42166</v>
      </c>
      <c r="E1450" s="5" t="s">
        <v>1508</v>
      </c>
      <c r="F1450" s="5" t="s">
        <v>2329</v>
      </c>
      <c r="G1450" s="5" t="s">
        <v>2330</v>
      </c>
      <c r="H1450" s="5" t="s">
        <v>1445</v>
      </c>
      <c r="I1450" s="5" t="s">
        <v>1497</v>
      </c>
      <c r="J1450" s="5" t="s">
        <v>2171</v>
      </c>
      <c r="K1450" s="5" t="s">
        <v>26</v>
      </c>
      <c r="L1450">
        <v>92105</v>
      </c>
      <c r="M1450" s="5" t="s">
        <v>1444</v>
      </c>
      <c r="N1450" s="5" t="s">
        <v>1934</v>
      </c>
      <c r="O1450" s="5" t="s">
        <v>2</v>
      </c>
      <c r="P1450" s="5" t="s">
        <v>8</v>
      </c>
      <c r="Q1450" s="5" t="s">
        <v>1935</v>
      </c>
      <c r="R1450">
        <v>117.488</v>
      </c>
      <c r="S1450">
        <v>7</v>
      </c>
      <c r="T1450">
        <v>0.2</v>
      </c>
      <c r="U1450">
        <v>41.120800000000003</v>
      </c>
      <c r="V1450" t="s">
        <v>1465</v>
      </c>
      <c r="W1450" t="s">
        <v>1451</v>
      </c>
      <c r="X1450">
        <v>2</v>
      </c>
      <c r="Y1450" t="s">
        <v>1453</v>
      </c>
    </row>
    <row r="1451" spans="1:25" x14ac:dyDescent="0.25">
      <c r="A1451">
        <v>8166</v>
      </c>
      <c r="B1451" s="5" t="s">
        <v>533</v>
      </c>
      <c r="C1451" s="9">
        <v>42046</v>
      </c>
      <c r="D1451" s="9">
        <v>42166</v>
      </c>
      <c r="E1451" s="5" t="s">
        <v>1508</v>
      </c>
      <c r="F1451" s="5" t="s">
        <v>2329</v>
      </c>
      <c r="G1451" s="5" t="s">
        <v>2330</v>
      </c>
      <c r="H1451" s="5" t="s">
        <v>1445</v>
      </c>
      <c r="I1451" s="5" t="s">
        <v>1497</v>
      </c>
      <c r="J1451" s="5" t="s">
        <v>2171</v>
      </c>
      <c r="K1451" s="5" t="s">
        <v>26</v>
      </c>
      <c r="L1451">
        <v>92105</v>
      </c>
      <c r="M1451" s="5" t="s">
        <v>1444</v>
      </c>
      <c r="N1451" s="5" t="s">
        <v>4474</v>
      </c>
      <c r="O1451" s="5" t="s">
        <v>2</v>
      </c>
      <c r="P1451" s="5" t="s">
        <v>8</v>
      </c>
      <c r="Q1451" s="5" t="s">
        <v>4475</v>
      </c>
      <c r="R1451">
        <v>11.952</v>
      </c>
      <c r="S1451">
        <v>3</v>
      </c>
      <c r="T1451">
        <v>0.2</v>
      </c>
      <c r="U1451">
        <v>4.1832000000000003</v>
      </c>
      <c r="V1451" t="s">
        <v>1465</v>
      </c>
      <c r="W1451" t="s">
        <v>1451</v>
      </c>
      <c r="X1451">
        <v>2</v>
      </c>
      <c r="Y1451" t="s">
        <v>1453</v>
      </c>
    </row>
    <row r="1452" spans="1:25" x14ac:dyDescent="0.25">
      <c r="A1452">
        <v>8369</v>
      </c>
      <c r="B1452" s="5" t="s">
        <v>114</v>
      </c>
      <c r="C1452" s="9">
        <v>41829</v>
      </c>
      <c r="D1452" s="9">
        <v>41982</v>
      </c>
      <c r="E1452" s="5" t="s">
        <v>1525</v>
      </c>
      <c r="F1452" s="5" t="s">
        <v>4659</v>
      </c>
      <c r="G1452" s="5" t="s">
        <v>4660</v>
      </c>
      <c r="H1452" s="5" t="s">
        <v>1446</v>
      </c>
      <c r="I1452" s="5" t="s">
        <v>1497</v>
      </c>
      <c r="J1452" s="5" t="s">
        <v>4643</v>
      </c>
      <c r="K1452" s="5" t="s">
        <v>26</v>
      </c>
      <c r="L1452">
        <v>95051</v>
      </c>
      <c r="M1452" s="5" t="s">
        <v>1444</v>
      </c>
      <c r="N1452" s="5" t="s">
        <v>4661</v>
      </c>
      <c r="O1452" s="5" t="s">
        <v>2</v>
      </c>
      <c r="P1452" s="5" t="s">
        <v>8</v>
      </c>
      <c r="Q1452" s="5" t="s">
        <v>4662</v>
      </c>
      <c r="R1452">
        <v>83.92</v>
      </c>
      <c r="S1452">
        <v>5</v>
      </c>
      <c r="T1452">
        <v>0.2</v>
      </c>
      <c r="U1452">
        <v>31.47</v>
      </c>
      <c r="V1452" t="s">
        <v>1450</v>
      </c>
      <c r="W1452" t="s">
        <v>1458</v>
      </c>
      <c r="X1452">
        <v>7</v>
      </c>
      <c r="Y1452" t="s">
        <v>1459</v>
      </c>
    </row>
    <row r="1453" spans="1:25" x14ac:dyDescent="0.25">
      <c r="A1453">
        <v>8376</v>
      </c>
      <c r="B1453" s="5" t="s">
        <v>501</v>
      </c>
      <c r="C1453" s="9">
        <v>42125</v>
      </c>
      <c r="D1453" s="9">
        <v>42278</v>
      </c>
      <c r="E1453" s="5" t="s">
        <v>1508</v>
      </c>
      <c r="F1453" s="5" t="s">
        <v>4211</v>
      </c>
      <c r="G1453" s="5" t="s">
        <v>4212</v>
      </c>
      <c r="H1453" s="5" t="s">
        <v>1447</v>
      </c>
      <c r="I1453" s="5" t="s">
        <v>1497</v>
      </c>
      <c r="J1453" s="5" t="s">
        <v>2040</v>
      </c>
      <c r="K1453" s="5" t="s">
        <v>26</v>
      </c>
      <c r="L1453">
        <v>94110</v>
      </c>
      <c r="M1453" s="5" t="s">
        <v>1444</v>
      </c>
      <c r="N1453" s="5" t="s">
        <v>4586</v>
      </c>
      <c r="O1453" s="5" t="s">
        <v>2</v>
      </c>
      <c r="P1453" s="5" t="s">
        <v>8</v>
      </c>
      <c r="Q1453" s="5" t="s">
        <v>4587</v>
      </c>
      <c r="R1453">
        <v>56.16</v>
      </c>
      <c r="S1453">
        <v>6</v>
      </c>
      <c r="T1453">
        <v>0.2</v>
      </c>
      <c r="U1453">
        <v>17.55</v>
      </c>
      <c r="V1453" t="s">
        <v>1465</v>
      </c>
      <c r="W1453" t="s">
        <v>1455</v>
      </c>
      <c r="X1453">
        <v>5</v>
      </c>
      <c r="Y1453" t="s">
        <v>70</v>
      </c>
    </row>
    <row r="1454" spans="1:25" x14ac:dyDescent="0.25">
      <c r="A1454">
        <v>8386</v>
      </c>
      <c r="B1454" s="5" t="s">
        <v>1037</v>
      </c>
      <c r="C1454" s="9">
        <v>42834</v>
      </c>
      <c r="D1454" s="9">
        <v>42956</v>
      </c>
      <c r="E1454" s="5" t="s">
        <v>1508</v>
      </c>
      <c r="F1454" s="5" t="s">
        <v>4663</v>
      </c>
      <c r="G1454" s="5" t="s">
        <v>4664</v>
      </c>
      <c r="H1454" s="5" t="s">
        <v>1446</v>
      </c>
      <c r="I1454" s="5" t="s">
        <v>1497</v>
      </c>
      <c r="J1454" s="5" t="s">
        <v>2500</v>
      </c>
      <c r="K1454" s="5" t="s">
        <v>26</v>
      </c>
      <c r="L1454">
        <v>94601</v>
      </c>
      <c r="M1454" s="5" t="s">
        <v>1444</v>
      </c>
      <c r="N1454" s="5" t="s">
        <v>1887</v>
      </c>
      <c r="O1454" s="5" t="s">
        <v>2</v>
      </c>
      <c r="P1454" s="5" t="s">
        <v>8</v>
      </c>
      <c r="Q1454" s="5" t="s">
        <v>1888</v>
      </c>
      <c r="R1454">
        <v>11.808</v>
      </c>
      <c r="S1454">
        <v>3</v>
      </c>
      <c r="T1454">
        <v>0.2</v>
      </c>
      <c r="U1454">
        <v>4.1327999999999996</v>
      </c>
      <c r="V1454" t="s">
        <v>1468</v>
      </c>
      <c r="W1454" t="s">
        <v>1455</v>
      </c>
      <c r="X1454">
        <v>4</v>
      </c>
      <c r="Y1454" t="s">
        <v>1456</v>
      </c>
    </row>
    <row r="1455" spans="1:25" x14ac:dyDescent="0.25">
      <c r="A1455">
        <v>8585</v>
      </c>
      <c r="B1455" s="5" t="s">
        <v>91</v>
      </c>
      <c r="C1455" s="9">
        <v>41731</v>
      </c>
      <c r="D1455" s="9">
        <v>41853</v>
      </c>
      <c r="E1455" s="5" t="s">
        <v>1525</v>
      </c>
      <c r="F1455" s="5" t="s">
        <v>4665</v>
      </c>
      <c r="G1455" s="5" t="s">
        <v>4666</v>
      </c>
      <c r="H1455" s="5" t="s">
        <v>1446</v>
      </c>
      <c r="I1455" s="5" t="s">
        <v>1497</v>
      </c>
      <c r="J1455" s="5" t="s">
        <v>4667</v>
      </c>
      <c r="K1455" s="5" t="s">
        <v>26</v>
      </c>
      <c r="L1455">
        <v>92025</v>
      </c>
      <c r="M1455" s="5" t="s">
        <v>1444</v>
      </c>
      <c r="N1455" s="5" t="s">
        <v>2654</v>
      </c>
      <c r="O1455" s="5" t="s">
        <v>2</v>
      </c>
      <c r="P1455" s="5" t="s">
        <v>8</v>
      </c>
      <c r="Q1455" s="5" t="s">
        <v>2655</v>
      </c>
      <c r="R1455">
        <v>17.248000000000001</v>
      </c>
      <c r="S1455">
        <v>2</v>
      </c>
      <c r="T1455">
        <v>0.2</v>
      </c>
      <c r="U1455">
        <v>6.0368000000000004</v>
      </c>
      <c r="V1455" t="s">
        <v>1450</v>
      </c>
      <c r="W1455" t="s">
        <v>1455</v>
      </c>
      <c r="X1455">
        <v>4</v>
      </c>
      <c r="Y1455" t="s">
        <v>1456</v>
      </c>
    </row>
    <row r="1456" spans="1:25" x14ac:dyDescent="0.25">
      <c r="A1456">
        <v>8748</v>
      </c>
      <c r="B1456" s="5" t="s">
        <v>989</v>
      </c>
      <c r="C1456" s="9">
        <v>42768</v>
      </c>
      <c r="D1456" s="9">
        <v>42918</v>
      </c>
      <c r="E1456" s="5" t="s">
        <v>1508</v>
      </c>
      <c r="F1456" s="5" t="s">
        <v>2951</v>
      </c>
      <c r="G1456" s="5" t="s">
        <v>2952</v>
      </c>
      <c r="H1456" s="5" t="s">
        <v>1446</v>
      </c>
      <c r="I1456" s="5" t="s">
        <v>1497</v>
      </c>
      <c r="J1456" s="5" t="s">
        <v>2171</v>
      </c>
      <c r="K1456" s="5" t="s">
        <v>26</v>
      </c>
      <c r="L1456">
        <v>92105</v>
      </c>
      <c r="M1456" s="5" t="s">
        <v>1444</v>
      </c>
      <c r="N1456" s="5" t="s">
        <v>4668</v>
      </c>
      <c r="O1456" s="5" t="s">
        <v>2</v>
      </c>
      <c r="P1456" s="5" t="s">
        <v>8</v>
      </c>
      <c r="Q1456" s="5" t="s">
        <v>4669</v>
      </c>
      <c r="R1456">
        <v>30.96</v>
      </c>
      <c r="S1456">
        <v>2</v>
      </c>
      <c r="T1456">
        <v>0.2</v>
      </c>
      <c r="U1456">
        <v>10.061999999999999</v>
      </c>
      <c r="V1456" t="s">
        <v>1468</v>
      </c>
      <c r="W1456" t="s">
        <v>1451</v>
      </c>
      <c r="X1456">
        <v>2</v>
      </c>
      <c r="Y1456" t="s">
        <v>1453</v>
      </c>
    </row>
    <row r="1457" spans="1:25" x14ac:dyDescent="0.25">
      <c r="A1457">
        <v>8840</v>
      </c>
      <c r="B1457" s="5" t="s">
        <v>251</v>
      </c>
      <c r="C1457" s="9">
        <v>41794</v>
      </c>
      <c r="D1457" s="9">
        <v>41916</v>
      </c>
      <c r="E1457" s="5" t="s">
        <v>1525</v>
      </c>
      <c r="F1457" s="5" t="s">
        <v>2995</v>
      </c>
      <c r="G1457" s="5" t="s">
        <v>2996</v>
      </c>
      <c r="H1457" s="5" t="s">
        <v>1446</v>
      </c>
      <c r="I1457" s="5" t="s">
        <v>1497</v>
      </c>
      <c r="J1457" s="5" t="s">
        <v>2121</v>
      </c>
      <c r="K1457" s="5" t="s">
        <v>26</v>
      </c>
      <c r="L1457">
        <v>90004</v>
      </c>
      <c r="M1457" s="5" t="s">
        <v>1444</v>
      </c>
      <c r="N1457" s="5" t="s">
        <v>2810</v>
      </c>
      <c r="O1457" s="5" t="s">
        <v>2</v>
      </c>
      <c r="P1457" s="5" t="s">
        <v>8</v>
      </c>
      <c r="Q1457" s="5" t="s">
        <v>2811</v>
      </c>
      <c r="R1457">
        <v>65.567999999999998</v>
      </c>
      <c r="S1457">
        <v>2</v>
      </c>
      <c r="T1457">
        <v>0.2</v>
      </c>
      <c r="U1457">
        <v>23.7684</v>
      </c>
      <c r="V1457" t="s">
        <v>1450</v>
      </c>
      <c r="W1457" t="s">
        <v>1455</v>
      </c>
      <c r="X1457">
        <v>6</v>
      </c>
      <c r="Y1457" t="s">
        <v>1457</v>
      </c>
    </row>
    <row r="1458" spans="1:25" x14ac:dyDescent="0.25">
      <c r="A1458">
        <v>9086</v>
      </c>
      <c r="B1458" s="5" t="s">
        <v>646</v>
      </c>
      <c r="C1458" s="9">
        <v>42652</v>
      </c>
      <c r="D1458" s="9">
        <v>42713</v>
      </c>
      <c r="E1458" s="5" t="s">
        <v>1525</v>
      </c>
      <c r="F1458" s="5" t="s">
        <v>2618</v>
      </c>
      <c r="G1458" s="5" t="s">
        <v>2619</v>
      </c>
      <c r="H1458" s="5" t="s">
        <v>1445</v>
      </c>
      <c r="I1458" s="5" t="s">
        <v>1497</v>
      </c>
      <c r="J1458" s="5" t="s">
        <v>2121</v>
      </c>
      <c r="K1458" s="5" t="s">
        <v>26</v>
      </c>
      <c r="L1458">
        <v>90049</v>
      </c>
      <c r="M1458" s="5" t="s">
        <v>1444</v>
      </c>
      <c r="N1458" s="5" t="s">
        <v>4553</v>
      </c>
      <c r="O1458" s="5" t="s">
        <v>2</v>
      </c>
      <c r="P1458" s="5" t="s">
        <v>8</v>
      </c>
      <c r="Q1458" s="5" t="s">
        <v>4554</v>
      </c>
      <c r="R1458">
        <v>276.78399999999999</v>
      </c>
      <c r="S1458">
        <v>2</v>
      </c>
      <c r="T1458">
        <v>0.2</v>
      </c>
      <c r="U1458">
        <v>89.954800000000006</v>
      </c>
      <c r="V1458" t="s">
        <v>1467</v>
      </c>
      <c r="W1458" t="s">
        <v>1462</v>
      </c>
      <c r="X1458">
        <v>10</v>
      </c>
      <c r="Y1458" t="s">
        <v>1463</v>
      </c>
    </row>
    <row r="1459" spans="1:25" x14ac:dyDescent="0.25">
      <c r="A1459">
        <v>9181</v>
      </c>
      <c r="B1459" s="5" t="s">
        <v>1151</v>
      </c>
      <c r="C1459" s="9">
        <v>42924</v>
      </c>
      <c r="D1459" s="9">
        <v>43047</v>
      </c>
      <c r="E1459" s="5" t="s">
        <v>1508</v>
      </c>
      <c r="F1459" s="5" t="s">
        <v>3454</v>
      </c>
      <c r="G1459" s="5" t="s">
        <v>3455</v>
      </c>
      <c r="H1459" s="5" t="s">
        <v>1445</v>
      </c>
      <c r="I1459" s="5" t="s">
        <v>1497</v>
      </c>
      <c r="J1459" s="5" t="s">
        <v>3456</v>
      </c>
      <c r="K1459" s="5" t="s">
        <v>26</v>
      </c>
      <c r="L1459">
        <v>92683</v>
      </c>
      <c r="M1459" s="5" t="s">
        <v>1444</v>
      </c>
      <c r="N1459" s="5" t="s">
        <v>4474</v>
      </c>
      <c r="O1459" s="5" t="s">
        <v>2</v>
      </c>
      <c r="P1459" s="5" t="s">
        <v>8</v>
      </c>
      <c r="Q1459" s="5" t="s">
        <v>4475</v>
      </c>
      <c r="R1459">
        <v>11.952</v>
      </c>
      <c r="S1459">
        <v>3</v>
      </c>
      <c r="T1459">
        <v>0.2</v>
      </c>
      <c r="U1459">
        <v>4.1832000000000003</v>
      </c>
      <c r="V1459" t="s">
        <v>1468</v>
      </c>
      <c r="W1459" t="s">
        <v>1458</v>
      </c>
      <c r="X1459">
        <v>7</v>
      </c>
      <c r="Y1459" t="s">
        <v>1459</v>
      </c>
    </row>
    <row r="1460" spans="1:25" x14ac:dyDescent="0.25">
      <c r="A1460">
        <v>9182</v>
      </c>
      <c r="B1460" s="5" t="s">
        <v>1151</v>
      </c>
      <c r="C1460" s="9">
        <v>42924</v>
      </c>
      <c r="D1460" s="9">
        <v>43047</v>
      </c>
      <c r="E1460" s="5" t="s">
        <v>1508</v>
      </c>
      <c r="F1460" s="5" t="s">
        <v>3454</v>
      </c>
      <c r="G1460" s="5" t="s">
        <v>3455</v>
      </c>
      <c r="H1460" s="5" t="s">
        <v>1445</v>
      </c>
      <c r="I1460" s="5" t="s">
        <v>1497</v>
      </c>
      <c r="J1460" s="5" t="s">
        <v>3456</v>
      </c>
      <c r="K1460" s="5" t="s">
        <v>26</v>
      </c>
      <c r="L1460">
        <v>92683</v>
      </c>
      <c r="M1460" s="5" t="s">
        <v>1444</v>
      </c>
      <c r="N1460" s="5" t="s">
        <v>2889</v>
      </c>
      <c r="O1460" s="5" t="s">
        <v>2</v>
      </c>
      <c r="P1460" s="5" t="s">
        <v>8</v>
      </c>
      <c r="Q1460" s="5" t="s">
        <v>2890</v>
      </c>
      <c r="R1460">
        <v>31.128</v>
      </c>
      <c r="S1460">
        <v>3</v>
      </c>
      <c r="T1460">
        <v>0.2</v>
      </c>
      <c r="U1460">
        <v>11.673</v>
      </c>
      <c r="V1460" t="s">
        <v>1468</v>
      </c>
      <c r="W1460" t="s">
        <v>1458</v>
      </c>
      <c r="X1460">
        <v>7</v>
      </c>
      <c r="Y1460" t="s">
        <v>1459</v>
      </c>
    </row>
    <row r="1461" spans="1:25" x14ac:dyDescent="0.25">
      <c r="A1461">
        <v>9238</v>
      </c>
      <c r="B1461" s="5" t="s">
        <v>649</v>
      </c>
      <c r="C1461" s="9">
        <v>42409</v>
      </c>
      <c r="D1461" s="9">
        <v>42530</v>
      </c>
      <c r="E1461" s="5" t="s">
        <v>1508</v>
      </c>
      <c r="F1461" s="5" t="s">
        <v>2074</v>
      </c>
      <c r="G1461" s="5" t="s">
        <v>2075</v>
      </c>
      <c r="H1461" s="5" t="s">
        <v>1445</v>
      </c>
      <c r="I1461" s="5" t="s">
        <v>1497</v>
      </c>
      <c r="J1461" s="5" t="s">
        <v>2121</v>
      </c>
      <c r="K1461" s="5" t="s">
        <v>26</v>
      </c>
      <c r="L1461">
        <v>90036</v>
      </c>
      <c r="M1461" s="5" t="s">
        <v>1444</v>
      </c>
      <c r="N1461" s="5" t="s">
        <v>2675</v>
      </c>
      <c r="O1461" s="5" t="s">
        <v>2</v>
      </c>
      <c r="P1461" s="5" t="s">
        <v>8</v>
      </c>
      <c r="Q1461" s="5" t="s">
        <v>2676</v>
      </c>
      <c r="R1461">
        <v>7.3120000000000003</v>
      </c>
      <c r="S1461">
        <v>1</v>
      </c>
      <c r="T1461">
        <v>0.2</v>
      </c>
      <c r="U1461">
        <v>2.5592000000000001</v>
      </c>
      <c r="V1461" t="s">
        <v>1467</v>
      </c>
      <c r="W1461" t="s">
        <v>1451</v>
      </c>
      <c r="X1461">
        <v>2</v>
      </c>
      <c r="Y1461" t="s">
        <v>1453</v>
      </c>
    </row>
    <row r="1462" spans="1:25" x14ac:dyDescent="0.25">
      <c r="A1462">
        <v>9252</v>
      </c>
      <c r="B1462" s="5" t="s">
        <v>1148</v>
      </c>
      <c r="C1462" s="9">
        <v>42769</v>
      </c>
      <c r="D1462" s="9">
        <v>42950</v>
      </c>
      <c r="E1462" s="5" t="s">
        <v>1508</v>
      </c>
      <c r="F1462" s="5" t="s">
        <v>4670</v>
      </c>
      <c r="G1462" s="5" t="s">
        <v>4671</v>
      </c>
      <c r="H1462" s="5" t="s">
        <v>1446</v>
      </c>
      <c r="I1462" s="5" t="s">
        <v>1497</v>
      </c>
      <c r="J1462" s="5" t="s">
        <v>2121</v>
      </c>
      <c r="K1462" s="5" t="s">
        <v>26</v>
      </c>
      <c r="L1462">
        <v>90008</v>
      </c>
      <c r="M1462" s="5" t="s">
        <v>1444</v>
      </c>
      <c r="N1462" s="5" t="s">
        <v>4536</v>
      </c>
      <c r="O1462" s="5" t="s">
        <v>2</v>
      </c>
      <c r="P1462" s="5" t="s">
        <v>8</v>
      </c>
      <c r="Q1462" s="5" t="s">
        <v>4537</v>
      </c>
      <c r="R1462">
        <v>107.648</v>
      </c>
      <c r="S1462">
        <v>2</v>
      </c>
      <c r="T1462">
        <v>0.2</v>
      </c>
      <c r="U1462">
        <v>33.64</v>
      </c>
      <c r="V1462" t="s">
        <v>1468</v>
      </c>
      <c r="W1462" t="s">
        <v>1451</v>
      </c>
      <c r="X1462">
        <v>2</v>
      </c>
      <c r="Y1462" t="s">
        <v>1453</v>
      </c>
    </row>
    <row r="1463" spans="1:25" x14ac:dyDescent="0.25">
      <c r="A1463">
        <v>9491</v>
      </c>
      <c r="B1463" s="5" t="s">
        <v>904</v>
      </c>
      <c r="C1463" s="9">
        <v>42795</v>
      </c>
      <c r="D1463" s="9">
        <v>42917</v>
      </c>
      <c r="E1463" s="5" t="s">
        <v>1508</v>
      </c>
      <c r="F1463" s="5" t="s">
        <v>4672</v>
      </c>
      <c r="G1463" s="5" t="s">
        <v>4673</v>
      </c>
      <c r="H1463" s="5" t="s">
        <v>1445</v>
      </c>
      <c r="I1463" s="5" t="s">
        <v>1497</v>
      </c>
      <c r="J1463" s="5" t="s">
        <v>2040</v>
      </c>
      <c r="K1463" s="5" t="s">
        <v>26</v>
      </c>
      <c r="L1463">
        <v>94110</v>
      </c>
      <c r="M1463" s="5" t="s">
        <v>1444</v>
      </c>
      <c r="N1463" s="5" t="s">
        <v>4674</v>
      </c>
      <c r="O1463" s="5" t="s">
        <v>2</v>
      </c>
      <c r="P1463" s="5" t="s">
        <v>8</v>
      </c>
      <c r="Q1463" s="5" t="s">
        <v>4675</v>
      </c>
      <c r="R1463">
        <v>2022.2719999999999</v>
      </c>
      <c r="S1463">
        <v>8</v>
      </c>
      <c r="T1463">
        <v>0.2</v>
      </c>
      <c r="U1463">
        <v>682.51679999999999</v>
      </c>
      <c r="V1463" t="s">
        <v>1468</v>
      </c>
      <c r="W1463" t="s">
        <v>1451</v>
      </c>
      <c r="X1463">
        <v>3</v>
      </c>
      <c r="Y1463" t="s">
        <v>1454</v>
      </c>
    </row>
    <row r="1464" spans="1:25" x14ac:dyDescent="0.25">
      <c r="A1464">
        <v>9551</v>
      </c>
      <c r="B1464" s="5" t="s">
        <v>506</v>
      </c>
      <c r="C1464" s="9">
        <v>42068</v>
      </c>
      <c r="D1464" s="9">
        <v>42160</v>
      </c>
      <c r="E1464" s="5" t="s">
        <v>1494</v>
      </c>
      <c r="F1464" s="5" t="s">
        <v>3405</v>
      </c>
      <c r="G1464" s="5" t="s">
        <v>3406</v>
      </c>
      <c r="H1464" s="5" t="s">
        <v>1447</v>
      </c>
      <c r="I1464" s="5" t="s">
        <v>1497</v>
      </c>
      <c r="J1464" s="5" t="s">
        <v>3172</v>
      </c>
      <c r="K1464" s="5" t="s">
        <v>26</v>
      </c>
      <c r="L1464">
        <v>95123</v>
      </c>
      <c r="M1464" s="5" t="s">
        <v>1444</v>
      </c>
      <c r="N1464" s="5" t="s">
        <v>4676</v>
      </c>
      <c r="O1464" s="5" t="s">
        <v>2</v>
      </c>
      <c r="P1464" s="5" t="s">
        <v>8</v>
      </c>
      <c r="Q1464" s="5" t="s">
        <v>4677</v>
      </c>
      <c r="R1464">
        <v>13.848000000000001</v>
      </c>
      <c r="S1464">
        <v>3</v>
      </c>
      <c r="T1464">
        <v>0.2</v>
      </c>
      <c r="U1464">
        <v>5.1929999999999996</v>
      </c>
      <c r="V1464" t="s">
        <v>1465</v>
      </c>
      <c r="W1464" t="s">
        <v>1451</v>
      </c>
      <c r="X1464">
        <v>3</v>
      </c>
      <c r="Y1464" t="s">
        <v>1454</v>
      </c>
    </row>
    <row r="1465" spans="1:25" x14ac:dyDescent="0.25">
      <c r="A1465">
        <v>9716</v>
      </c>
      <c r="B1465" s="5" t="s">
        <v>610</v>
      </c>
      <c r="C1465" s="9">
        <v>42562</v>
      </c>
      <c r="D1465" s="9">
        <v>42715</v>
      </c>
      <c r="E1465" s="5" t="s">
        <v>1508</v>
      </c>
      <c r="F1465" s="5" t="s">
        <v>4678</v>
      </c>
      <c r="G1465" s="5" t="s">
        <v>4679</v>
      </c>
      <c r="H1465" s="5" t="s">
        <v>1445</v>
      </c>
      <c r="I1465" s="5" t="s">
        <v>1497</v>
      </c>
      <c r="J1465" s="5" t="s">
        <v>2040</v>
      </c>
      <c r="K1465" s="5" t="s">
        <v>26</v>
      </c>
      <c r="L1465">
        <v>94122</v>
      </c>
      <c r="M1465" s="5" t="s">
        <v>1444</v>
      </c>
      <c r="N1465" s="5" t="s">
        <v>4526</v>
      </c>
      <c r="O1465" s="5" t="s">
        <v>2</v>
      </c>
      <c r="P1465" s="5" t="s">
        <v>8</v>
      </c>
      <c r="Q1465" s="5" t="s">
        <v>4527</v>
      </c>
      <c r="R1465">
        <v>57.584000000000003</v>
      </c>
      <c r="S1465">
        <v>2</v>
      </c>
      <c r="T1465">
        <v>0.2</v>
      </c>
      <c r="U1465">
        <v>20.154399999999999</v>
      </c>
      <c r="V1465" t="s">
        <v>1467</v>
      </c>
      <c r="W1465" t="s">
        <v>1458</v>
      </c>
      <c r="X1465">
        <v>7</v>
      </c>
      <c r="Y1465" t="s">
        <v>1459</v>
      </c>
    </row>
    <row r="1466" spans="1:25" x14ac:dyDescent="0.25">
      <c r="A1466">
        <v>9849</v>
      </c>
      <c r="B1466" s="5" t="s">
        <v>1223</v>
      </c>
      <c r="C1466" s="9">
        <v>42775</v>
      </c>
      <c r="D1466" s="9">
        <v>42834</v>
      </c>
      <c r="E1466" s="5" t="s">
        <v>1525</v>
      </c>
      <c r="F1466" s="5" t="s">
        <v>4680</v>
      </c>
      <c r="G1466" s="5" t="s">
        <v>4681</v>
      </c>
      <c r="H1466" s="5" t="s">
        <v>1447</v>
      </c>
      <c r="I1466" s="5" t="s">
        <v>1497</v>
      </c>
      <c r="J1466" s="5" t="s">
        <v>2121</v>
      </c>
      <c r="K1466" s="5" t="s">
        <v>26</v>
      </c>
      <c r="L1466">
        <v>90008</v>
      </c>
      <c r="M1466" s="5" t="s">
        <v>1444</v>
      </c>
      <c r="N1466" s="5" t="s">
        <v>2901</v>
      </c>
      <c r="O1466" s="5" t="s">
        <v>2</v>
      </c>
      <c r="P1466" s="5" t="s">
        <v>8</v>
      </c>
      <c r="Q1466" s="5" t="s">
        <v>2902</v>
      </c>
      <c r="R1466">
        <v>147.91999999999999</v>
      </c>
      <c r="S1466">
        <v>5</v>
      </c>
      <c r="T1466">
        <v>0.2</v>
      </c>
      <c r="U1466">
        <v>46.225000000000001</v>
      </c>
      <c r="V1466" t="s">
        <v>1468</v>
      </c>
      <c r="W1466" t="s">
        <v>1451</v>
      </c>
      <c r="X1466">
        <v>2</v>
      </c>
      <c r="Y1466" t="s">
        <v>1453</v>
      </c>
    </row>
    <row r="1467" spans="1:25" x14ac:dyDescent="0.25">
      <c r="A1467">
        <v>9979</v>
      </c>
      <c r="B1467" s="5" t="s">
        <v>1302</v>
      </c>
      <c r="C1467" s="9">
        <v>42533</v>
      </c>
      <c r="D1467" s="9">
        <v>42655</v>
      </c>
      <c r="E1467" s="5" t="s">
        <v>1508</v>
      </c>
      <c r="F1467" s="5" t="s">
        <v>2119</v>
      </c>
      <c r="G1467" s="5" t="s">
        <v>2120</v>
      </c>
      <c r="H1467" s="5" t="s">
        <v>1447</v>
      </c>
      <c r="I1467" s="5" t="s">
        <v>1497</v>
      </c>
      <c r="J1467" s="5" t="s">
        <v>2121</v>
      </c>
      <c r="K1467" s="5" t="s">
        <v>26</v>
      </c>
      <c r="L1467">
        <v>90032</v>
      </c>
      <c r="M1467" s="5" t="s">
        <v>1444</v>
      </c>
      <c r="N1467" s="5" t="s">
        <v>4534</v>
      </c>
      <c r="O1467" s="5" t="s">
        <v>2</v>
      </c>
      <c r="P1467" s="5" t="s">
        <v>8</v>
      </c>
      <c r="Q1467" s="5" t="s">
        <v>4535</v>
      </c>
      <c r="R1467">
        <v>13.375999999999999</v>
      </c>
      <c r="S1467">
        <v>4</v>
      </c>
      <c r="T1467">
        <v>0.2</v>
      </c>
      <c r="U1467">
        <v>4.6816000000000004</v>
      </c>
      <c r="V1467" t="s">
        <v>1467</v>
      </c>
      <c r="W1467" t="s">
        <v>1455</v>
      </c>
      <c r="X1467">
        <v>6</v>
      </c>
      <c r="Y1467" t="s">
        <v>1457</v>
      </c>
    </row>
    <row r="1468" spans="1:25" x14ac:dyDescent="0.25">
      <c r="A1468">
        <v>9980</v>
      </c>
      <c r="B1468" s="5" t="s">
        <v>1302</v>
      </c>
      <c r="C1468" s="9">
        <v>42533</v>
      </c>
      <c r="D1468" s="9">
        <v>42655</v>
      </c>
      <c r="E1468" s="5" t="s">
        <v>1508</v>
      </c>
      <c r="F1468" s="5" t="s">
        <v>2119</v>
      </c>
      <c r="G1468" s="5" t="s">
        <v>2120</v>
      </c>
      <c r="H1468" s="5" t="s">
        <v>1447</v>
      </c>
      <c r="I1468" s="5" t="s">
        <v>1497</v>
      </c>
      <c r="J1468" s="5" t="s">
        <v>2121</v>
      </c>
      <c r="K1468" s="5" t="s">
        <v>26</v>
      </c>
      <c r="L1468">
        <v>90032</v>
      </c>
      <c r="M1468" s="5" t="s">
        <v>1444</v>
      </c>
      <c r="N1468" s="5" t="s">
        <v>2639</v>
      </c>
      <c r="O1468" s="5" t="s">
        <v>2</v>
      </c>
      <c r="P1468" s="5" t="s">
        <v>8</v>
      </c>
      <c r="Q1468" s="5" t="s">
        <v>4656</v>
      </c>
      <c r="R1468">
        <v>437.47199999999998</v>
      </c>
      <c r="S1468">
        <v>14</v>
      </c>
      <c r="T1468">
        <v>0.2</v>
      </c>
      <c r="U1468">
        <v>153.11519999999999</v>
      </c>
      <c r="V1468" t="s">
        <v>1467</v>
      </c>
      <c r="W1468" t="s">
        <v>1455</v>
      </c>
      <c r="X1468">
        <v>6</v>
      </c>
      <c r="Y1468" t="s">
        <v>1457</v>
      </c>
    </row>
    <row r="1469" spans="1:25" x14ac:dyDescent="0.25">
      <c r="A1469">
        <v>70</v>
      </c>
      <c r="B1469" s="5" t="s">
        <v>623</v>
      </c>
      <c r="C1469" s="9">
        <v>42466</v>
      </c>
      <c r="D1469" s="9">
        <v>42527</v>
      </c>
      <c r="E1469" s="5" t="s">
        <v>1494</v>
      </c>
      <c r="F1469" s="5" t="s">
        <v>2155</v>
      </c>
      <c r="G1469" s="5" t="s">
        <v>2156</v>
      </c>
      <c r="H1469" s="5" t="s">
        <v>1445</v>
      </c>
      <c r="I1469" s="5" t="s">
        <v>1497</v>
      </c>
      <c r="J1469" s="5" t="s">
        <v>2202</v>
      </c>
      <c r="K1469" s="5" t="s">
        <v>61</v>
      </c>
      <c r="L1469">
        <v>22153</v>
      </c>
      <c r="M1469" s="5" t="s">
        <v>1443</v>
      </c>
      <c r="N1469" s="5" t="s">
        <v>4682</v>
      </c>
      <c r="O1469" s="5" t="s">
        <v>2</v>
      </c>
      <c r="P1469" s="5" t="s">
        <v>17</v>
      </c>
      <c r="Q1469" s="5" t="s">
        <v>4683</v>
      </c>
      <c r="R1469">
        <v>75.88</v>
      </c>
      <c r="S1469">
        <v>2</v>
      </c>
      <c r="T1469">
        <v>0</v>
      </c>
      <c r="U1469">
        <v>35.663600000000002</v>
      </c>
      <c r="V1469" t="s">
        <v>1467</v>
      </c>
      <c r="W1469" t="s">
        <v>1455</v>
      </c>
      <c r="X1469">
        <v>4</v>
      </c>
      <c r="Y1469" t="s">
        <v>1456</v>
      </c>
    </row>
    <row r="1470" spans="1:25" x14ac:dyDescent="0.25">
      <c r="A1470">
        <v>103</v>
      </c>
      <c r="B1470" s="5" t="s">
        <v>662</v>
      </c>
      <c r="C1470" s="9">
        <v>42381</v>
      </c>
      <c r="D1470" s="9">
        <v>42472</v>
      </c>
      <c r="E1470" s="5" t="s">
        <v>1525</v>
      </c>
      <c r="F1470" s="5" t="s">
        <v>3060</v>
      </c>
      <c r="G1470" s="5" t="s">
        <v>3061</v>
      </c>
      <c r="H1470" s="5" t="s">
        <v>1445</v>
      </c>
      <c r="I1470" s="5" t="s">
        <v>1497</v>
      </c>
      <c r="J1470" s="5" t="s">
        <v>4570</v>
      </c>
      <c r="K1470" s="5" t="s">
        <v>42</v>
      </c>
      <c r="L1470">
        <v>55901</v>
      </c>
      <c r="M1470" s="5" t="s">
        <v>1441</v>
      </c>
      <c r="N1470" s="5" t="s">
        <v>4684</v>
      </c>
      <c r="O1470" s="5" t="s">
        <v>2</v>
      </c>
      <c r="P1470" s="5" t="s">
        <v>17</v>
      </c>
      <c r="Q1470" s="5" t="s">
        <v>4685</v>
      </c>
      <c r="R1470">
        <v>23.92</v>
      </c>
      <c r="S1470">
        <v>4</v>
      </c>
      <c r="T1470">
        <v>0</v>
      </c>
      <c r="U1470">
        <v>11.720800000000001</v>
      </c>
      <c r="V1470" t="s">
        <v>1467</v>
      </c>
      <c r="W1470" t="s">
        <v>1451</v>
      </c>
      <c r="X1470">
        <v>1</v>
      </c>
      <c r="Y1470" t="s">
        <v>1452</v>
      </c>
    </row>
    <row r="1471" spans="1:25" x14ac:dyDescent="0.25">
      <c r="A1471">
        <v>247</v>
      </c>
      <c r="B1471" s="5" t="s">
        <v>184</v>
      </c>
      <c r="C1471" s="9">
        <v>41645</v>
      </c>
      <c r="D1471" s="9">
        <v>41796</v>
      </c>
      <c r="E1471" s="5" t="s">
        <v>1525</v>
      </c>
      <c r="F1471" s="5" t="s">
        <v>4686</v>
      </c>
      <c r="G1471" s="5" t="s">
        <v>4687</v>
      </c>
      <c r="H1471" s="5" t="s">
        <v>1447</v>
      </c>
      <c r="I1471" s="5" t="s">
        <v>1497</v>
      </c>
      <c r="J1471" s="5" t="s">
        <v>4688</v>
      </c>
      <c r="K1471" s="5" t="s">
        <v>42</v>
      </c>
      <c r="L1471">
        <v>55044</v>
      </c>
      <c r="M1471" s="5" t="s">
        <v>1441</v>
      </c>
      <c r="N1471" s="5" t="s">
        <v>4689</v>
      </c>
      <c r="O1471" s="5" t="s">
        <v>2</v>
      </c>
      <c r="P1471" s="5" t="s">
        <v>17</v>
      </c>
      <c r="Q1471" s="5" t="s">
        <v>4690</v>
      </c>
      <c r="R1471">
        <v>47.88</v>
      </c>
      <c r="S1471">
        <v>6</v>
      </c>
      <c r="T1471">
        <v>0</v>
      </c>
      <c r="U1471">
        <v>23.94</v>
      </c>
      <c r="V1471" t="s">
        <v>1450</v>
      </c>
      <c r="W1471" t="s">
        <v>1451</v>
      </c>
      <c r="X1471">
        <v>1</v>
      </c>
      <c r="Y1471" t="s">
        <v>1452</v>
      </c>
    </row>
    <row r="1472" spans="1:25" x14ac:dyDescent="0.25">
      <c r="A1472">
        <v>249</v>
      </c>
      <c r="B1472" s="5" t="s">
        <v>184</v>
      </c>
      <c r="C1472" s="9">
        <v>41645</v>
      </c>
      <c r="D1472" s="9">
        <v>41796</v>
      </c>
      <c r="E1472" s="5" t="s">
        <v>1525</v>
      </c>
      <c r="F1472" s="5" t="s">
        <v>4686</v>
      </c>
      <c r="G1472" s="5" t="s">
        <v>4687</v>
      </c>
      <c r="H1472" s="5" t="s">
        <v>1447</v>
      </c>
      <c r="I1472" s="5" t="s">
        <v>1497</v>
      </c>
      <c r="J1472" s="5" t="s">
        <v>4688</v>
      </c>
      <c r="K1472" s="5" t="s">
        <v>42</v>
      </c>
      <c r="L1472">
        <v>55044</v>
      </c>
      <c r="M1472" s="5" t="s">
        <v>1441</v>
      </c>
      <c r="N1472" s="5" t="s">
        <v>4390</v>
      </c>
      <c r="O1472" s="5" t="s">
        <v>2</v>
      </c>
      <c r="P1472" s="5" t="s">
        <v>17</v>
      </c>
      <c r="Q1472" s="5" t="s">
        <v>4391</v>
      </c>
      <c r="R1472">
        <v>25.92</v>
      </c>
      <c r="S1472">
        <v>4</v>
      </c>
      <c r="T1472">
        <v>0</v>
      </c>
      <c r="U1472">
        <v>12.441599999999999</v>
      </c>
      <c r="V1472" t="s">
        <v>1450</v>
      </c>
      <c r="W1472" t="s">
        <v>1451</v>
      </c>
      <c r="X1472">
        <v>1</v>
      </c>
      <c r="Y1472" t="s">
        <v>1452</v>
      </c>
    </row>
    <row r="1473" spans="1:25" x14ac:dyDescent="0.25">
      <c r="A1473">
        <v>348</v>
      </c>
      <c r="B1473" s="5" t="s">
        <v>1021</v>
      </c>
      <c r="C1473" s="9">
        <v>42954</v>
      </c>
      <c r="D1473" s="9">
        <v>43076</v>
      </c>
      <c r="E1473" s="5" t="s">
        <v>1508</v>
      </c>
      <c r="F1473" s="5" t="s">
        <v>4691</v>
      </c>
      <c r="G1473" s="5" t="s">
        <v>4692</v>
      </c>
      <c r="H1473" s="5" t="s">
        <v>1445</v>
      </c>
      <c r="I1473" s="5" t="s">
        <v>1497</v>
      </c>
      <c r="J1473" s="5" t="s">
        <v>4693</v>
      </c>
      <c r="K1473" s="5" t="s">
        <v>40</v>
      </c>
      <c r="L1473">
        <v>1852</v>
      </c>
      <c r="M1473" s="5" t="s">
        <v>1442</v>
      </c>
      <c r="N1473" s="5" t="s">
        <v>4400</v>
      </c>
      <c r="O1473" s="5" t="s">
        <v>2</v>
      </c>
      <c r="P1473" s="5" t="s">
        <v>17</v>
      </c>
      <c r="Q1473" s="5" t="s">
        <v>4210</v>
      </c>
      <c r="R1473">
        <v>24.56</v>
      </c>
      <c r="S1473">
        <v>2</v>
      </c>
      <c r="T1473">
        <v>0</v>
      </c>
      <c r="U1473">
        <v>11.543200000000001</v>
      </c>
      <c r="V1473" t="s">
        <v>1468</v>
      </c>
      <c r="W1473" t="s">
        <v>1458</v>
      </c>
      <c r="X1473">
        <v>8</v>
      </c>
      <c r="Y1473" t="s">
        <v>1460</v>
      </c>
    </row>
    <row r="1474" spans="1:25" x14ac:dyDescent="0.25">
      <c r="A1474">
        <v>415</v>
      </c>
      <c r="B1474" s="5" t="s">
        <v>1060</v>
      </c>
      <c r="C1474" s="9">
        <v>42805</v>
      </c>
      <c r="D1474" s="9">
        <v>42927</v>
      </c>
      <c r="E1474" s="5" t="s">
        <v>1508</v>
      </c>
      <c r="F1474" s="5" t="s">
        <v>3110</v>
      </c>
      <c r="G1474" s="5" t="s">
        <v>3111</v>
      </c>
      <c r="H1474" s="5" t="s">
        <v>1446</v>
      </c>
      <c r="I1474" s="5" t="s">
        <v>1497</v>
      </c>
      <c r="J1474" s="5" t="s">
        <v>1990</v>
      </c>
      <c r="K1474" s="5" t="s">
        <v>62</v>
      </c>
      <c r="L1474">
        <v>98105</v>
      </c>
      <c r="M1474" s="5" t="s">
        <v>1444</v>
      </c>
      <c r="N1474" s="5" t="s">
        <v>4305</v>
      </c>
      <c r="O1474" s="5" t="s">
        <v>2</v>
      </c>
      <c r="P1474" s="5" t="s">
        <v>17</v>
      </c>
      <c r="Q1474" s="5" t="s">
        <v>4306</v>
      </c>
      <c r="R1474">
        <v>139.86000000000001</v>
      </c>
      <c r="S1474">
        <v>7</v>
      </c>
      <c r="T1474">
        <v>0</v>
      </c>
      <c r="U1474">
        <v>65.734200000000001</v>
      </c>
      <c r="V1474" t="s">
        <v>1468</v>
      </c>
      <c r="W1474" t="s">
        <v>1451</v>
      </c>
      <c r="X1474">
        <v>3</v>
      </c>
      <c r="Y1474" t="s">
        <v>1454</v>
      </c>
    </row>
    <row r="1475" spans="1:25" x14ac:dyDescent="0.25">
      <c r="A1475">
        <v>419</v>
      </c>
      <c r="B1475" s="5" t="s">
        <v>1143</v>
      </c>
      <c r="C1475" s="9">
        <v>42897</v>
      </c>
      <c r="D1475" s="9">
        <v>43019</v>
      </c>
      <c r="E1475" s="5" t="s">
        <v>1508</v>
      </c>
      <c r="F1475" s="5" t="s">
        <v>4694</v>
      </c>
      <c r="G1475" s="5" t="s">
        <v>4695</v>
      </c>
      <c r="H1475" s="5" t="s">
        <v>1446</v>
      </c>
      <c r="I1475" s="5" t="s">
        <v>1497</v>
      </c>
      <c r="J1475" s="5" t="s">
        <v>4696</v>
      </c>
      <c r="K1475" s="5" t="s">
        <v>37</v>
      </c>
      <c r="L1475">
        <v>40475</v>
      </c>
      <c r="M1475" s="5" t="s">
        <v>1443</v>
      </c>
      <c r="N1475" s="5" t="s">
        <v>4697</v>
      </c>
      <c r="O1475" s="5" t="s">
        <v>2</v>
      </c>
      <c r="P1475" s="5" t="s">
        <v>17</v>
      </c>
      <c r="Q1475" s="5" t="s">
        <v>4698</v>
      </c>
      <c r="R1475">
        <v>5.78</v>
      </c>
      <c r="S1475">
        <v>1</v>
      </c>
      <c r="T1475">
        <v>0</v>
      </c>
      <c r="U1475">
        <v>2.8321999999999998</v>
      </c>
      <c r="V1475" t="s">
        <v>1468</v>
      </c>
      <c r="W1475" t="s">
        <v>1455</v>
      </c>
      <c r="X1475">
        <v>6</v>
      </c>
      <c r="Y1475" t="s">
        <v>1457</v>
      </c>
    </row>
    <row r="1476" spans="1:25" x14ac:dyDescent="0.25">
      <c r="A1476">
        <v>444</v>
      </c>
      <c r="B1476" s="5" t="s">
        <v>608</v>
      </c>
      <c r="C1476" s="9">
        <v>42499</v>
      </c>
      <c r="D1476" s="9">
        <v>42560</v>
      </c>
      <c r="E1476" s="5" t="s">
        <v>1525</v>
      </c>
      <c r="F1476" s="5" t="s">
        <v>3310</v>
      </c>
      <c r="G1476" s="5" t="s">
        <v>3311</v>
      </c>
      <c r="H1476" s="5" t="s">
        <v>1445</v>
      </c>
      <c r="I1476" s="5" t="s">
        <v>1497</v>
      </c>
      <c r="J1476" s="5" t="s">
        <v>2991</v>
      </c>
      <c r="K1476" s="5" t="s">
        <v>41</v>
      </c>
      <c r="L1476">
        <v>48227</v>
      </c>
      <c r="M1476" s="5" t="s">
        <v>1441</v>
      </c>
      <c r="N1476" s="5" t="s">
        <v>4699</v>
      </c>
      <c r="O1476" s="5" t="s">
        <v>2</v>
      </c>
      <c r="P1476" s="5" t="s">
        <v>17</v>
      </c>
      <c r="Q1476" s="5" t="s">
        <v>4700</v>
      </c>
      <c r="R1476">
        <v>91.36</v>
      </c>
      <c r="S1476">
        <v>4</v>
      </c>
      <c r="T1476">
        <v>0</v>
      </c>
      <c r="U1476">
        <v>42.025599999999997</v>
      </c>
      <c r="V1476" t="s">
        <v>1467</v>
      </c>
      <c r="W1476" t="s">
        <v>1455</v>
      </c>
      <c r="X1476">
        <v>5</v>
      </c>
      <c r="Y1476" t="s">
        <v>70</v>
      </c>
    </row>
    <row r="1477" spans="1:25" x14ac:dyDescent="0.25">
      <c r="A1477">
        <v>567</v>
      </c>
      <c r="B1477" s="5" t="s">
        <v>1153</v>
      </c>
      <c r="C1477" s="9">
        <v>42745</v>
      </c>
      <c r="D1477" s="9">
        <v>42957</v>
      </c>
      <c r="E1477" s="5" t="s">
        <v>1508</v>
      </c>
      <c r="F1477" s="5" t="s">
        <v>2023</v>
      </c>
      <c r="G1477" s="5" t="s">
        <v>2024</v>
      </c>
      <c r="H1477" s="5" t="s">
        <v>1446</v>
      </c>
      <c r="I1477" s="5" t="s">
        <v>1497</v>
      </c>
      <c r="J1477" s="5" t="s">
        <v>1990</v>
      </c>
      <c r="K1477" s="5" t="s">
        <v>62</v>
      </c>
      <c r="L1477">
        <v>98105</v>
      </c>
      <c r="M1477" s="5" t="s">
        <v>1444</v>
      </c>
      <c r="N1477" s="5" t="s">
        <v>4701</v>
      </c>
      <c r="O1477" s="5" t="s">
        <v>2</v>
      </c>
      <c r="P1477" s="5" t="s">
        <v>17</v>
      </c>
      <c r="Q1477" s="5" t="s">
        <v>4702</v>
      </c>
      <c r="R1477">
        <v>91.84</v>
      </c>
      <c r="S1477">
        <v>8</v>
      </c>
      <c r="T1477">
        <v>0</v>
      </c>
      <c r="U1477">
        <v>45.001600000000003</v>
      </c>
      <c r="V1477" t="s">
        <v>1468</v>
      </c>
      <c r="W1477" t="s">
        <v>1451</v>
      </c>
      <c r="X1477">
        <v>1</v>
      </c>
      <c r="Y1477" t="s">
        <v>1452</v>
      </c>
    </row>
    <row r="1478" spans="1:25" x14ac:dyDescent="0.25">
      <c r="A1478">
        <v>569</v>
      </c>
      <c r="B1478" s="5" t="s">
        <v>1153</v>
      </c>
      <c r="C1478" s="9">
        <v>42745</v>
      </c>
      <c r="D1478" s="9">
        <v>42957</v>
      </c>
      <c r="E1478" s="5" t="s">
        <v>1508</v>
      </c>
      <c r="F1478" s="5" t="s">
        <v>2023</v>
      </c>
      <c r="G1478" s="5" t="s">
        <v>2024</v>
      </c>
      <c r="H1478" s="5" t="s">
        <v>1446</v>
      </c>
      <c r="I1478" s="5" t="s">
        <v>1497</v>
      </c>
      <c r="J1478" s="5" t="s">
        <v>1990</v>
      </c>
      <c r="K1478" s="5" t="s">
        <v>62</v>
      </c>
      <c r="L1478">
        <v>98105</v>
      </c>
      <c r="M1478" s="5" t="s">
        <v>1444</v>
      </c>
      <c r="N1478" s="5" t="s">
        <v>4234</v>
      </c>
      <c r="O1478" s="5" t="s">
        <v>2</v>
      </c>
      <c r="P1478" s="5" t="s">
        <v>17</v>
      </c>
      <c r="Q1478" s="5" t="s">
        <v>4235</v>
      </c>
      <c r="R1478">
        <v>19.440000000000001</v>
      </c>
      <c r="S1478">
        <v>3</v>
      </c>
      <c r="T1478">
        <v>0</v>
      </c>
      <c r="U1478">
        <v>9.3312000000000008</v>
      </c>
      <c r="V1478" t="s">
        <v>1468</v>
      </c>
      <c r="W1478" t="s">
        <v>1451</v>
      </c>
      <c r="X1478">
        <v>1</v>
      </c>
      <c r="Y1478" t="s">
        <v>1452</v>
      </c>
    </row>
    <row r="1479" spans="1:25" x14ac:dyDescent="0.25">
      <c r="A1479">
        <v>675</v>
      </c>
      <c r="B1479" s="5" t="s">
        <v>999</v>
      </c>
      <c r="C1479" s="9">
        <v>42867</v>
      </c>
      <c r="D1479" s="9">
        <v>42959</v>
      </c>
      <c r="E1479" s="5" t="s">
        <v>1494</v>
      </c>
      <c r="F1479" s="5" t="s">
        <v>2307</v>
      </c>
      <c r="G1479" s="5" t="s">
        <v>2308</v>
      </c>
      <c r="H1479" s="5" t="s">
        <v>1445</v>
      </c>
      <c r="I1479" s="5" t="s">
        <v>1497</v>
      </c>
      <c r="J1479" s="5" t="s">
        <v>1978</v>
      </c>
      <c r="K1479" s="5" t="s">
        <v>34</v>
      </c>
      <c r="L1479">
        <v>47201</v>
      </c>
      <c r="M1479" s="5" t="s">
        <v>1441</v>
      </c>
      <c r="N1479" s="5" t="s">
        <v>4703</v>
      </c>
      <c r="O1479" s="5" t="s">
        <v>2</v>
      </c>
      <c r="P1479" s="5" t="s">
        <v>17</v>
      </c>
      <c r="Q1479" s="5" t="s">
        <v>4704</v>
      </c>
      <c r="R1479">
        <v>38.9</v>
      </c>
      <c r="S1479">
        <v>5</v>
      </c>
      <c r="T1479">
        <v>0</v>
      </c>
      <c r="U1479">
        <v>17.504999999999999</v>
      </c>
      <c r="V1479" t="s">
        <v>1468</v>
      </c>
      <c r="W1479" t="s">
        <v>1455</v>
      </c>
      <c r="X1479">
        <v>5</v>
      </c>
      <c r="Y1479" t="s">
        <v>70</v>
      </c>
    </row>
    <row r="1480" spans="1:25" x14ac:dyDescent="0.25">
      <c r="A1480">
        <v>688</v>
      </c>
      <c r="B1480" s="5" t="s">
        <v>263</v>
      </c>
      <c r="C1480" s="9">
        <v>41766</v>
      </c>
      <c r="D1480" s="9">
        <v>41858</v>
      </c>
      <c r="E1480" s="5" t="s">
        <v>1494</v>
      </c>
      <c r="F1480" s="5" t="s">
        <v>1855</v>
      </c>
      <c r="G1480" s="5" t="s">
        <v>1856</v>
      </c>
      <c r="H1480" s="5" t="s">
        <v>1445</v>
      </c>
      <c r="I1480" s="5" t="s">
        <v>1497</v>
      </c>
      <c r="J1480" s="5" t="s">
        <v>4705</v>
      </c>
      <c r="K1480" s="5" t="s">
        <v>43</v>
      </c>
      <c r="L1480">
        <v>39212</v>
      </c>
      <c r="M1480" s="5" t="s">
        <v>1443</v>
      </c>
      <c r="N1480" s="5" t="s">
        <v>4315</v>
      </c>
      <c r="O1480" s="5" t="s">
        <v>2</v>
      </c>
      <c r="P1480" s="5" t="s">
        <v>17</v>
      </c>
      <c r="Q1480" s="5" t="s">
        <v>4316</v>
      </c>
      <c r="R1480">
        <v>19.440000000000001</v>
      </c>
      <c r="S1480">
        <v>3</v>
      </c>
      <c r="T1480">
        <v>0</v>
      </c>
      <c r="U1480">
        <v>9.3312000000000008</v>
      </c>
      <c r="V1480" t="s">
        <v>1450</v>
      </c>
      <c r="W1480" t="s">
        <v>1455</v>
      </c>
      <c r="X1480">
        <v>5</v>
      </c>
      <c r="Y1480" t="s">
        <v>70</v>
      </c>
    </row>
    <row r="1481" spans="1:25" x14ac:dyDescent="0.25">
      <c r="A1481">
        <v>728</v>
      </c>
      <c r="B1481" s="5" t="s">
        <v>1339</v>
      </c>
      <c r="C1481" s="9">
        <v>42441</v>
      </c>
      <c r="D1481" s="9">
        <v>42533</v>
      </c>
      <c r="E1481" s="5" t="s">
        <v>1494</v>
      </c>
      <c r="F1481" s="5" t="s">
        <v>2146</v>
      </c>
      <c r="G1481" s="5" t="s">
        <v>2147</v>
      </c>
      <c r="H1481" s="5" t="s">
        <v>1445</v>
      </c>
      <c r="I1481" s="5" t="s">
        <v>1497</v>
      </c>
      <c r="J1481" s="5" t="s">
        <v>2148</v>
      </c>
      <c r="K1481" s="5" t="s">
        <v>50</v>
      </c>
      <c r="L1481">
        <v>11572</v>
      </c>
      <c r="M1481" s="5" t="s">
        <v>1442</v>
      </c>
      <c r="N1481" s="5" t="s">
        <v>4706</v>
      </c>
      <c r="O1481" s="5" t="s">
        <v>2</v>
      </c>
      <c r="P1481" s="5" t="s">
        <v>17</v>
      </c>
      <c r="Q1481" s="5" t="s">
        <v>4707</v>
      </c>
      <c r="R1481">
        <v>182.72</v>
      </c>
      <c r="S1481">
        <v>8</v>
      </c>
      <c r="T1481">
        <v>0</v>
      </c>
      <c r="U1481">
        <v>84.051199999999994</v>
      </c>
      <c r="V1481" t="s">
        <v>1467</v>
      </c>
      <c r="W1481" t="s">
        <v>1451</v>
      </c>
      <c r="X1481">
        <v>3</v>
      </c>
      <c r="Y1481" t="s">
        <v>1454</v>
      </c>
    </row>
    <row r="1482" spans="1:25" x14ac:dyDescent="0.25">
      <c r="A1482">
        <v>980</v>
      </c>
      <c r="B1482" s="5" t="s">
        <v>495</v>
      </c>
      <c r="C1482" s="9">
        <v>42259</v>
      </c>
      <c r="D1482" s="9">
        <v>42350</v>
      </c>
      <c r="E1482" s="5" t="s">
        <v>1494</v>
      </c>
      <c r="F1482" s="5" t="s">
        <v>1501</v>
      </c>
      <c r="G1482" s="5" t="s">
        <v>1502</v>
      </c>
      <c r="H1482" s="5" t="s">
        <v>1446</v>
      </c>
      <c r="I1482" s="5" t="s">
        <v>1497</v>
      </c>
      <c r="J1482" s="5" t="s">
        <v>1978</v>
      </c>
      <c r="K1482" s="5" t="s">
        <v>34</v>
      </c>
      <c r="L1482">
        <v>47201</v>
      </c>
      <c r="M1482" s="5" t="s">
        <v>1441</v>
      </c>
      <c r="N1482" s="5" t="s">
        <v>4261</v>
      </c>
      <c r="O1482" s="5" t="s">
        <v>2</v>
      </c>
      <c r="P1482" s="5" t="s">
        <v>17</v>
      </c>
      <c r="Q1482" s="5" t="s">
        <v>4262</v>
      </c>
      <c r="R1482">
        <v>34.020000000000003</v>
      </c>
      <c r="S1482">
        <v>3</v>
      </c>
      <c r="T1482">
        <v>0</v>
      </c>
      <c r="U1482">
        <v>16.669799999999999</v>
      </c>
      <c r="V1482" t="s">
        <v>1465</v>
      </c>
      <c r="W1482" t="s">
        <v>1458</v>
      </c>
      <c r="X1482">
        <v>9</v>
      </c>
      <c r="Y1482" t="s">
        <v>1461</v>
      </c>
    </row>
    <row r="1483" spans="1:25" x14ac:dyDescent="0.25">
      <c r="A1483">
        <v>1084</v>
      </c>
      <c r="B1483" s="5" t="s">
        <v>1331</v>
      </c>
      <c r="C1483" s="9">
        <v>42372</v>
      </c>
      <c r="D1483" s="9">
        <v>42493</v>
      </c>
      <c r="E1483" s="5" t="s">
        <v>1508</v>
      </c>
      <c r="F1483" s="5" t="s">
        <v>2155</v>
      </c>
      <c r="G1483" s="5" t="s">
        <v>2156</v>
      </c>
      <c r="H1483" s="5" t="s">
        <v>1445</v>
      </c>
      <c r="I1483" s="5" t="s">
        <v>1497</v>
      </c>
      <c r="J1483" s="5" t="s">
        <v>2157</v>
      </c>
      <c r="K1483" s="5" t="s">
        <v>50</v>
      </c>
      <c r="L1483">
        <v>10701</v>
      </c>
      <c r="M1483" s="5" t="s">
        <v>1442</v>
      </c>
      <c r="N1483" s="5" t="s">
        <v>4708</v>
      </c>
      <c r="O1483" s="5" t="s">
        <v>2</v>
      </c>
      <c r="P1483" s="5" t="s">
        <v>17</v>
      </c>
      <c r="Q1483" s="5" t="s">
        <v>4210</v>
      </c>
      <c r="R1483">
        <v>26.38</v>
      </c>
      <c r="S1483">
        <v>1</v>
      </c>
      <c r="T1483">
        <v>0</v>
      </c>
      <c r="U1483">
        <v>12.1348</v>
      </c>
      <c r="V1483" t="s">
        <v>1467</v>
      </c>
      <c r="W1483" t="s">
        <v>1451</v>
      </c>
      <c r="X1483">
        <v>1</v>
      </c>
      <c r="Y1483" t="s">
        <v>1452</v>
      </c>
    </row>
    <row r="1484" spans="1:25" x14ac:dyDescent="0.25">
      <c r="A1484">
        <v>1087</v>
      </c>
      <c r="B1484" s="5" t="s">
        <v>832</v>
      </c>
      <c r="C1484" s="9">
        <v>42712</v>
      </c>
      <c r="D1484" s="9">
        <v>42712</v>
      </c>
      <c r="E1484" s="5" t="s">
        <v>1537</v>
      </c>
      <c r="F1484" s="5" t="s">
        <v>2107</v>
      </c>
      <c r="G1484" s="5" t="s">
        <v>2108</v>
      </c>
      <c r="H1484" s="5" t="s">
        <v>1445</v>
      </c>
      <c r="I1484" s="5" t="s">
        <v>1497</v>
      </c>
      <c r="J1484" s="5" t="s">
        <v>2575</v>
      </c>
      <c r="K1484" s="5" t="s">
        <v>35</v>
      </c>
      <c r="L1484">
        <v>50315</v>
      </c>
      <c r="M1484" s="5" t="s">
        <v>1441</v>
      </c>
      <c r="N1484" s="5" t="s">
        <v>4709</v>
      </c>
      <c r="O1484" s="5" t="s">
        <v>2</v>
      </c>
      <c r="P1484" s="5" t="s">
        <v>17</v>
      </c>
      <c r="Q1484" s="5" t="s">
        <v>4710</v>
      </c>
      <c r="R1484">
        <v>6.48</v>
      </c>
      <c r="S1484">
        <v>1</v>
      </c>
      <c r="T1484">
        <v>0</v>
      </c>
      <c r="U1484">
        <v>3.1103999999999998</v>
      </c>
      <c r="V1484" t="s">
        <v>1467</v>
      </c>
      <c r="W1484" t="s">
        <v>1462</v>
      </c>
      <c r="X1484">
        <v>12</v>
      </c>
      <c r="Y1484" t="s">
        <v>1464</v>
      </c>
    </row>
    <row r="1485" spans="1:25" x14ac:dyDescent="0.25">
      <c r="A1485">
        <v>1118</v>
      </c>
      <c r="B1485" s="5" t="s">
        <v>447</v>
      </c>
      <c r="C1485" s="9">
        <v>42103</v>
      </c>
      <c r="D1485" s="9">
        <v>42225</v>
      </c>
      <c r="E1485" s="5" t="s">
        <v>1508</v>
      </c>
      <c r="F1485" s="5" t="s">
        <v>4481</v>
      </c>
      <c r="G1485" s="5" t="s">
        <v>4482</v>
      </c>
      <c r="H1485" s="5" t="s">
        <v>1445</v>
      </c>
      <c r="I1485" s="5" t="s">
        <v>1497</v>
      </c>
      <c r="J1485" s="5" t="s">
        <v>4711</v>
      </c>
      <c r="K1485" s="5" t="s">
        <v>31</v>
      </c>
      <c r="L1485">
        <v>30076</v>
      </c>
      <c r="M1485" s="5" t="s">
        <v>1443</v>
      </c>
      <c r="N1485" s="5" t="s">
        <v>4712</v>
      </c>
      <c r="O1485" s="5" t="s">
        <v>2</v>
      </c>
      <c r="P1485" s="5" t="s">
        <v>17</v>
      </c>
      <c r="Q1485" s="5" t="s">
        <v>4713</v>
      </c>
      <c r="R1485">
        <v>279.89999999999998</v>
      </c>
      <c r="S1485">
        <v>5</v>
      </c>
      <c r="T1485">
        <v>0</v>
      </c>
      <c r="U1485">
        <v>137.15100000000001</v>
      </c>
      <c r="V1485" t="s">
        <v>1465</v>
      </c>
      <c r="W1485" t="s">
        <v>1455</v>
      </c>
      <c r="X1485">
        <v>4</v>
      </c>
      <c r="Y1485" t="s">
        <v>1456</v>
      </c>
    </row>
    <row r="1486" spans="1:25" x14ac:dyDescent="0.25">
      <c r="A1486">
        <v>1120</v>
      </c>
      <c r="B1486" s="5" t="s">
        <v>447</v>
      </c>
      <c r="C1486" s="9">
        <v>42103</v>
      </c>
      <c r="D1486" s="9">
        <v>42225</v>
      </c>
      <c r="E1486" s="5" t="s">
        <v>1508</v>
      </c>
      <c r="F1486" s="5" t="s">
        <v>4481</v>
      </c>
      <c r="G1486" s="5" t="s">
        <v>4482</v>
      </c>
      <c r="H1486" s="5" t="s">
        <v>1445</v>
      </c>
      <c r="I1486" s="5" t="s">
        <v>1497</v>
      </c>
      <c r="J1486" s="5" t="s">
        <v>4711</v>
      </c>
      <c r="K1486" s="5" t="s">
        <v>31</v>
      </c>
      <c r="L1486">
        <v>30076</v>
      </c>
      <c r="M1486" s="5" t="s">
        <v>1443</v>
      </c>
      <c r="N1486" s="5" t="s">
        <v>4378</v>
      </c>
      <c r="O1486" s="5" t="s">
        <v>2</v>
      </c>
      <c r="P1486" s="5" t="s">
        <v>17</v>
      </c>
      <c r="Q1486" s="5" t="s">
        <v>4379</v>
      </c>
      <c r="R1486">
        <v>4.3600000000000003</v>
      </c>
      <c r="S1486">
        <v>2</v>
      </c>
      <c r="T1486">
        <v>0</v>
      </c>
      <c r="U1486">
        <v>2.0491999999999999</v>
      </c>
      <c r="V1486" t="s">
        <v>1465</v>
      </c>
      <c r="W1486" t="s">
        <v>1455</v>
      </c>
      <c r="X1486">
        <v>4</v>
      </c>
      <c r="Y1486" t="s">
        <v>1456</v>
      </c>
    </row>
    <row r="1487" spans="1:25" x14ac:dyDescent="0.25">
      <c r="A1487">
        <v>1270</v>
      </c>
      <c r="B1487" s="5" t="s">
        <v>842</v>
      </c>
      <c r="C1487" s="9">
        <v>42831</v>
      </c>
      <c r="D1487" s="9">
        <v>42953</v>
      </c>
      <c r="E1487" s="5" t="s">
        <v>1508</v>
      </c>
      <c r="F1487" s="5" t="s">
        <v>1553</v>
      </c>
      <c r="G1487" s="5" t="s">
        <v>1554</v>
      </c>
      <c r="H1487" s="5" t="s">
        <v>1445</v>
      </c>
      <c r="I1487" s="5" t="s">
        <v>1497</v>
      </c>
      <c r="J1487" s="5" t="s">
        <v>4714</v>
      </c>
      <c r="K1487" s="5" t="s">
        <v>23</v>
      </c>
      <c r="L1487">
        <v>35630</v>
      </c>
      <c r="M1487" s="5" t="s">
        <v>1443</v>
      </c>
      <c r="N1487" s="5" t="s">
        <v>4715</v>
      </c>
      <c r="O1487" s="5" t="s">
        <v>2</v>
      </c>
      <c r="P1487" s="5" t="s">
        <v>17</v>
      </c>
      <c r="Q1487" s="5" t="s">
        <v>4716</v>
      </c>
      <c r="R1487">
        <v>12.48</v>
      </c>
      <c r="S1487">
        <v>2</v>
      </c>
      <c r="T1487">
        <v>0</v>
      </c>
      <c r="U1487">
        <v>5.6159999999999997</v>
      </c>
      <c r="V1487" t="s">
        <v>1468</v>
      </c>
      <c r="W1487" t="s">
        <v>1455</v>
      </c>
      <c r="X1487">
        <v>4</v>
      </c>
      <c r="Y1487" t="s">
        <v>1456</v>
      </c>
    </row>
    <row r="1488" spans="1:25" x14ac:dyDescent="0.25">
      <c r="A1488">
        <v>1358</v>
      </c>
      <c r="B1488" s="5" t="s">
        <v>720</v>
      </c>
      <c r="C1488" s="9">
        <v>42495</v>
      </c>
      <c r="D1488" s="9">
        <v>42556</v>
      </c>
      <c r="E1488" s="5" t="s">
        <v>1494</v>
      </c>
      <c r="F1488" s="5" t="s">
        <v>2419</v>
      </c>
      <c r="G1488" s="5" t="s">
        <v>2420</v>
      </c>
      <c r="H1488" s="5" t="s">
        <v>1445</v>
      </c>
      <c r="I1488" s="5" t="s">
        <v>1497</v>
      </c>
      <c r="J1488" s="5" t="s">
        <v>2256</v>
      </c>
      <c r="K1488" s="5" t="s">
        <v>37</v>
      </c>
      <c r="L1488">
        <v>40214</v>
      </c>
      <c r="M1488" s="5" t="s">
        <v>1443</v>
      </c>
      <c r="N1488" s="5" t="s">
        <v>4419</v>
      </c>
      <c r="O1488" s="5" t="s">
        <v>2</v>
      </c>
      <c r="P1488" s="5" t="s">
        <v>17</v>
      </c>
      <c r="Q1488" s="5" t="s">
        <v>4420</v>
      </c>
      <c r="R1488">
        <v>79.14</v>
      </c>
      <c r="S1488">
        <v>3</v>
      </c>
      <c r="T1488">
        <v>0</v>
      </c>
      <c r="U1488">
        <v>36.404400000000003</v>
      </c>
      <c r="V1488" t="s">
        <v>1467</v>
      </c>
      <c r="W1488" t="s">
        <v>1455</v>
      </c>
      <c r="X1488">
        <v>5</v>
      </c>
      <c r="Y1488" t="s">
        <v>70</v>
      </c>
    </row>
    <row r="1489" spans="1:25" x14ac:dyDescent="0.25">
      <c r="A1489">
        <v>1377</v>
      </c>
      <c r="B1489" s="5" t="s">
        <v>165</v>
      </c>
      <c r="C1489" s="9">
        <v>41737</v>
      </c>
      <c r="D1489" s="9">
        <v>41890</v>
      </c>
      <c r="E1489" s="5" t="s">
        <v>1525</v>
      </c>
      <c r="F1489" s="5" t="s">
        <v>3519</v>
      </c>
      <c r="G1489" s="5" t="s">
        <v>3520</v>
      </c>
      <c r="H1489" s="5" t="s">
        <v>1445</v>
      </c>
      <c r="I1489" s="5" t="s">
        <v>1497</v>
      </c>
      <c r="J1489" s="5" t="s">
        <v>3521</v>
      </c>
      <c r="K1489" s="5" t="s">
        <v>60</v>
      </c>
      <c r="L1489">
        <v>84062</v>
      </c>
      <c r="M1489" s="5" t="s">
        <v>1444</v>
      </c>
      <c r="N1489" s="5" t="s">
        <v>4359</v>
      </c>
      <c r="O1489" s="5" t="s">
        <v>2</v>
      </c>
      <c r="P1489" s="5" t="s">
        <v>17</v>
      </c>
      <c r="Q1489" s="5" t="s">
        <v>4360</v>
      </c>
      <c r="R1489">
        <v>447.84</v>
      </c>
      <c r="S1489">
        <v>8</v>
      </c>
      <c r="T1489">
        <v>0</v>
      </c>
      <c r="U1489">
        <v>219.44159999999999</v>
      </c>
      <c r="V1489" t="s">
        <v>1450</v>
      </c>
      <c r="W1489" t="s">
        <v>1455</v>
      </c>
      <c r="X1489">
        <v>4</v>
      </c>
      <c r="Y1489" t="s">
        <v>1456</v>
      </c>
    </row>
    <row r="1490" spans="1:25" x14ac:dyDescent="0.25">
      <c r="A1490">
        <v>1384</v>
      </c>
      <c r="B1490" s="5" t="s">
        <v>1307</v>
      </c>
      <c r="C1490" s="9">
        <v>42492</v>
      </c>
      <c r="D1490" s="9">
        <v>42492</v>
      </c>
      <c r="E1490" s="5" t="s">
        <v>1537</v>
      </c>
      <c r="F1490" s="5" t="s">
        <v>4717</v>
      </c>
      <c r="G1490" s="5" t="s">
        <v>4718</v>
      </c>
      <c r="H1490" s="5" t="s">
        <v>1447</v>
      </c>
      <c r="I1490" s="5" t="s">
        <v>1497</v>
      </c>
      <c r="J1490" s="5" t="s">
        <v>4719</v>
      </c>
      <c r="K1490" s="5" t="s">
        <v>31</v>
      </c>
      <c r="L1490">
        <v>30080</v>
      </c>
      <c r="M1490" s="5" t="s">
        <v>1443</v>
      </c>
      <c r="N1490" s="5" t="s">
        <v>4279</v>
      </c>
      <c r="O1490" s="5" t="s">
        <v>2</v>
      </c>
      <c r="P1490" s="5" t="s">
        <v>17</v>
      </c>
      <c r="Q1490" s="5" t="s">
        <v>4280</v>
      </c>
      <c r="R1490">
        <v>348.84</v>
      </c>
      <c r="S1490">
        <v>9</v>
      </c>
      <c r="T1490">
        <v>0</v>
      </c>
      <c r="U1490">
        <v>170.9316</v>
      </c>
      <c r="V1490" t="s">
        <v>1467</v>
      </c>
      <c r="W1490" t="s">
        <v>1455</v>
      </c>
      <c r="X1490">
        <v>5</v>
      </c>
      <c r="Y1490" t="s">
        <v>70</v>
      </c>
    </row>
    <row r="1491" spans="1:25" x14ac:dyDescent="0.25">
      <c r="A1491">
        <v>1391</v>
      </c>
      <c r="B1491" s="5" t="s">
        <v>1307</v>
      </c>
      <c r="C1491" s="9">
        <v>42492</v>
      </c>
      <c r="D1491" s="9">
        <v>42492</v>
      </c>
      <c r="E1491" s="5" t="s">
        <v>1537</v>
      </c>
      <c r="F1491" s="5" t="s">
        <v>4717</v>
      </c>
      <c r="G1491" s="5" t="s">
        <v>4718</v>
      </c>
      <c r="H1491" s="5" t="s">
        <v>1447</v>
      </c>
      <c r="I1491" s="5" t="s">
        <v>1497</v>
      </c>
      <c r="J1491" s="5" t="s">
        <v>4719</v>
      </c>
      <c r="K1491" s="5" t="s">
        <v>31</v>
      </c>
      <c r="L1491">
        <v>30080</v>
      </c>
      <c r="M1491" s="5" t="s">
        <v>1443</v>
      </c>
      <c r="N1491" s="5" t="s">
        <v>4415</v>
      </c>
      <c r="O1491" s="5" t="s">
        <v>2</v>
      </c>
      <c r="P1491" s="5" t="s">
        <v>17</v>
      </c>
      <c r="Q1491" s="5" t="s">
        <v>4416</v>
      </c>
      <c r="R1491">
        <v>122.97</v>
      </c>
      <c r="S1491">
        <v>3</v>
      </c>
      <c r="T1491">
        <v>0</v>
      </c>
      <c r="U1491">
        <v>60.255299999999998</v>
      </c>
      <c r="V1491" t="s">
        <v>1467</v>
      </c>
      <c r="W1491" t="s">
        <v>1455</v>
      </c>
      <c r="X1491">
        <v>5</v>
      </c>
      <c r="Y1491" t="s">
        <v>70</v>
      </c>
    </row>
    <row r="1492" spans="1:25" x14ac:dyDescent="0.25">
      <c r="A1492">
        <v>1393</v>
      </c>
      <c r="B1492" s="5" t="s">
        <v>1307</v>
      </c>
      <c r="C1492" s="9">
        <v>42492</v>
      </c>
      <c r="D1492" s="9">
        <v>42492</v>
      </c>
      <c r="E1492" s="5" t="s">
        <v>1537</v>
      </c>
      <c r="F1492" s="5" t="s">
        <v>4717</v>
      </c>
      <c r="G1492" s="5" t="s">
        <v>4718</v>
      </c>
      <c r="H1492" s="5" t="s">
        <v>1447</v>
      </c>
      <c r="I1492" s="5" t="s">
        <v>1497</v>
      </c>
      <c r="J1492" s="5" t="s">
        <v>4719</v>
      </c>
      <c r="K1492" s="5" t="s">
        <v>31</v>
      </c>
      <c r="L1492">
        <v>30080</v>
      </c>
      <c r="M1492" s="5" t="s">
        <v>1443</v>
      </c>
      <c r="N1492" s="5" t="s">
        <v>4720</v>
      </c>
      <c r="O1492" s="5" t="s">
        <v>2</v>
      </c>
      <c r="P1492" s="5" t="s">
        <v>17</v>
      </c>
      <c r="Q1492" s="5" t="s">
        <v>4721</v>
      </c>
      <c r="R1492">
        <v>342.37</v>
      </c>
      <c r="S1492">
        <v>7</v>
      </c>
      <c r="T1492">
        <v>0</v>
      </c>
      <c r="U1492">
        <v>160.91390000000001</v>
      </c>
      <c r="V1492" t="s">
        <v>1467</v>
      </c>
      <c r="W1492" t="s">
        <v>1455</v>
      </c>
      <c r="X1492">
        <v>5</v>
      </c>
      <c r="Y1492" t="s">
        <v>70</v>
      </c>
    </row>
    <row r="1493" spans="1:25" x14ac:dyDescent="0.25">
      <c r="A1493">
        <v>1443</v>
      </c>
      <c r="B1493" s="5" t="s">
        <v>935</v>
      </c>
      <c r="C1493" s="9">
        <v>42863</v>
      </c>
      <c r="D1493" s="9">
        <v>42955</v>
      </c>
      <c r="E1493" s="5" t="s">
        <v>1494</v>
      </c>
      <c r="F1493" s="5" t="s">
        <v>3047</v>
      </c>
      <c r="G1493" s="5" t="s">
        <v>3048</v>
      </c>
      <c r="H1493" s="5" t="s">
        <v>1446</v>
      </c>
      <c r="I1493" s="5" t="s">
        <v>1497</v>
      </c>
      <c r="J1493" s="5" t="s">
        <v>4696</v>
      </c>
      <c r="K1493" s="5" t="s">
        <v>37</v>
      </c>
      <c r="L1493">
        <v>40475</v>
      </c>
      <c r="M1493" s="5" t="s">
        <v>1443</v>
      </c>
      <c r="N1493" s="5" t="s">
        <v>4722</v>
      </c>
      <c r="O1493" s="5" t="s">
        <v>2</v>
      </c>
      <c r="P1493" s="5" t="s">
        <v>17</v>
      </c>
      <c r="Q1493" s="5" t="s">
        <v>4723</v>
      </c>
      <c r="R1493">
        <v>13.76</v>
      </c>
      <c r="S1493">
        <v>2</v>
      </c>
      <c r="T1493">
        <v>0</v>
      </c>
      <c r="U1493">
        <v>6.3296000000000001</v>
      </c>
      <c r="V1493" t="s">
        <v>1468</v>
      </c>
      <c r="W1493" t="s">
        <v>1455</v>
      </c>
      <c r="X1493">
        <v>5</v>
      </c>
      <c r="Y1493" t="s">
        <v>70</v>
      </c>
    </row>
    <row r="1494" spans="1:25" x14ac:dyDescent="0.25">
      <c r="A1494">
        <v>1530</v>
      </c>
      <c r="B1494" s="5" t="s">
        <v>467</v>
      </c>
      <c r="C1494" s="9">
        <v>42196</v>
      </c>
      <c r="D1494" s="9">
        <v>42288</v>
      </c>
      <c r="E1494" s="5" t="s">
        <v>1525</v>
      </c>
      <c r="F1494" s="5" t="s">
        <v>4724</v>
      </c>
      <c r="G1494" s="5" t="s">
        <v>4725</v>
      </c>
      <c r="H1494" s="5" t="s">
        <v>1446</v>
      </c>
      <c r="I1494" s="5" t="s">
        <v>1497</v>
      </c>
      <c r="J1494" s="5" t="s">
        <v>2029</v>
      </c>
      <c r="K1494" s="5" t="s">
        <v>29</v>
      </c>
      <c r="L1494">
        <v>19711</v>
      </c>
      <c r="M1494" s="5" t="s">
        <v>1442</v>
      </c>
      <c r="N1494" s="5" t="s">
        <v>4726</v>
      </c>
      <c r="O1494" s="5" t="s">
        <v>2</v>
      </c>
      <c r="P1494" s="5" t="s">
        <v>17</v>
      </c>
      <c r="Q1494" s="5" t="s">
        <v>4727</v>
      </c>
      <c r="R1494">
        <v>7.3</v>
      </c>
      <c r="S1494">
        <v>2</v>
      </c>
      <c r="T1494">
        <v>0</v>
      </c>
      <c r="U1494">
        <v>3.431</v>
      </c>
      <c r="V1494" t="s">
        <v>1465</v>
      </c>
      <c r="W1494" t="s">
        <v>1458</v>
      </c>
      <c r="X1494">
        <v>7</v>
      </c>
      <c r="Y1494" t="s">
        <v>1459</v>
      </c>
    </row>
    <row r="1495" spans="1:25" x14ac:dyDescent="0.25">
      <c r="A1495">
        <v>2283</v>
      </c>
      <c r="B1495" s="5" t="s">
        <v>672</v>
      </c>
      <c r="C1495" s="9">
        <v>42438</v>
      </c>
      <c r="D1495" s="9">
        <v>42499</v>
      </c>
      <c r="E1495" s="5" t="s">
        <v>1494</v>
      </c>
      <c r="F1495" s="5" t="s">
        <v>4452</v>
      </c>
      <c r="G1495" s="5" t="s">
        <v>4453</v>
      </c>
      <c r="H1495" s="5" t="s">
        <v>1446</v>
      </c>
      <c r="I1495" s="5" t="s">
        <v>1497</v>
      </c>
      <c r="J1495" s="5" t="s">
        <v>4728</v>
      </c>
      <c r="K1495" s="5" t="s">
        <v>28</v>
      </c>
      <c r="L1495">
        <v>6457</v>
      </c>
      <c r="M1495" s="5" t="s">
        <v>1442</v>
      </c>
      <c r="N1495" s="5" t="s">
        <v>4722</v>
      </c>
      <c r="O1495" s="5" t="s">
        <v>2</v>
      </c>
      <c r="P1495" s="5" t="s">
        <v>17</v>
      </c>
      <c r="Q1495" s="5" t="s">
        <v>4723</v>
      </c>
      <c r="R1495">
        <v>48.16</v>
      </c>
      <c r="S1495">
        <v>7</v>
      </c>
      <c r="T1495">
        <v>0</v>
      </c>
      <c r="U1495">
        <v>22.153600000000001</v>
      </c>
      <c r="V1495" t="s">
        <v>1467</v>
      </c>
      <c r="W1495" t="s">
        <v>1451</v>
      </c>
      <c r="X1495">
        <v>3</v>
      </c>
      <c r="Y1495" t="s">
        <v>1454</v>
      </c>
    </row>
    <row r="1496" spans="1:25" x14ac:dyDescent="0.25">
      <c r="A1496">
        <v>2467</v>
      </c>
      <c r="B1496" s="5" t="s">
        <v>994</v>
      </c>
      <c r="C1496" s="9">
        <v>42830</v>
      </c>
      <c r="D1496" s="9">
        <v>42952</v>
      </c>
      <c r="E1496" s="5" t="s">
        <v>1508</v>
      </c>
      <c r="F1496" s="5" t="s">
        <v>4729</v>
      </c>
      <c r="G1496" s="5" t="s">
        <v>4730</v>
      </c>
      <c r="H1496" s="5" t="s">
        <v>1445</v>
      </c>
      <c r="I1496" s="5" t="s">
        <v>1497</v>
      </c>
      <c r="J1496" s="5" t="s">
        <v>4731</v>
      </c>
      <c r="K1496" s="5" t="s">
        <v>61</v>
      </c>
      <c r="L1496">
        <v>23602</v>
      </c>
      <c r="M1496" s="5" t="s">
        <v>1443</v>
      </c>
      <c r="N1496" s="5" t="s">
        <v>4732</v>
      </c>
      <c r="O1496" s="5" t="s">
        <v>2</v>
      </c>
      <c r="P1496" s="5" t="s">
        <v>17</v>
      </c>
      <c r="Q1496" s="5" t="s">
        <v>4733</v>
      </c>
      <c r="R1496">
        <v>9.11</v>
      </c>
      <c r="S1496">
        <v>1</v>
      </c>
      <c r="T1496">
        <v>0</v>
      </c>
      <c r="U1496">
        <v>4.0994999999999999</v>
      </c>
      <c r="V1496" t="s">
        <v>1468</v>
      </c>
      <c r="W1496" t="s">
        <v>1455</v>
      </c>
      <c r="X1496">
        <v>4</v>
      </c>
      <c r="Y1496" t="s">
        <v>1456</v>
      </c>
    </row>
    <row r="1497" spans="1:25" x14ac:dyDescent="0.25">
      <c r="A1497">
        <v>2469</v>
      </c>
      <c r="B1497" s="5" t="s">
        <v>994</v>
      </c>
      <c r="C1497" s="9">
        <v>42830</v>
      </c>
      <c r="D1497" s="9">
        <v>42952</v>
      </c>
      <c r="E1497" s="5" t="s">
        <v>1508</v>
      </c>
      <c r="F1497" s="5" t="s">
        <v>4729</v>
      </c>
      <c r="G1497" s="5" t="s">
        <v>4730</v>
      </c>
      <c r="H1497" s="5" t="s">
        <v>1445</v>
      </c>
      <c r="I1497" s="5" t="s">
        <v>1497</v>
      </c>
      <c r="J1497" s="5" t="s">
        <v>4731</v>
      </c>
      <c r="K1497" s="5" t="s">
        <v>61</v>
      </c>
      <c r="L1497">
        <v>23602</v>
      </c>
      <c r="M1497" s="5" t="s">
        <v>1443</v>
      </c>
      <c r="N1497" s="5" t="s">
        <v>4734</v>
      </c>
      <c r="O1497" s="5" t="s">
        <v>2</v>
      </c>
      <c r="P1497" s="5" t="s">
        <v>17</v>
      </c>
      <c r="Q1497" s="5" t="s">
        <v>4735</v>
      </c>
      <c r="R1497">
        <v>32.4</v>
      </c>
      <c r="S1497">
        <v>5</v>
      </c>
      <c r="T1497">
        <v>0</v>
      </c>
      <c r="U1497">
        <v>15.552</v>
      </c>
      <c r="V1497" t="s">
        <v>1468</v>
      </c>
      <c r="W1497" t="s">
        <v>1455</v>
      </c>
      <c r="X1497">
        <v>4</v>
      </c>
      <c r="Y1497" t="s">
        <v>1456</v>
      </c>
    </row>
    <row r="1498" spans="1:25" x14ac:dyDescent="0.25">
      <c r="A1498">
        <v>2489</v>
      </c>
      <c r="B1498" s="5" t="s">
        <v>307</v>
      </c>
      <c r="C1498" s="9">
        <v>42036</v>
      </c>
      <c r="D1498" s="9">
        <v>42095</v>
      </c>
      <c r="E1498" s="5" t="s">
        <v>1525</v>
      </c>
      <c r="F1498" s="5" t="s">
        <v>4736</v>
      </c>
      <c r="G1498" s="5" t="s">
        <v>4737</v>
      </c>
      <c r="H1498" s="5" t="s">
        <v>1446</v>
      </c>
      <c r="I1498" s="5" t="s">
        <v>1497</v>
      </c>
      <c r="J1498" s="5" t="s">
        <v>2029</v>
      </c>
      <c r="K1498" s="5" t="s">
        <v>29</v>
      </c>
      <c r="L1498">
        <v>19711</v>
      </c>
      <c r="M1498" s="5" t="s">
        <v>1442</v>
      </c>
      <c r="N1498" s="5" t="s">
        <v>4738</v>
      </c>
      <c r="O1498" s="5" t="s">
        <v>2</v>
      </c>
      <c r="P1498" s="5" t="s">
        <v>17</v>
      </c>
      <c r="Q1498" s="5" t="s">
        <v>4739</v>
      </c>
      <c r="R1498">
        <v>20.04</v>
      </c>
      <c r="S1498">
        <v>3</v>
      </c>
      <c r="T1498">
        <v>0</v>
      </c>
      <c r="U1498">
        <v>9.6191999999999993</v>
      </c>
      <c r="V1498" t="s">
        <v>1465</v>
      </c>
      <c r="W1498" t="s">
        <v>1451</v>
      </c>
      <c r="X1498">
        <v>2</v>
      </c>
      <c r="Y1498" t="s">
        <v>1453</v>
      </c>
    </row>
    <row r="1499" spans="1:25" x14ac:dyDescent="0.25">
      <c r="A1499">
        <v>2623</v>
      </c>
      <c r="B1499" s="5" t="s">
        <v>276</v>
      </c>
      <c r="C1499" s="9">
        <v>41710</v>
      </c>
      <c r="D1499" s="9">
        <v>41802</v>
      </c>
      <c r="E1499" s="5" t="s">
        <v>1525</v>
      </c>
      <c r="F1499" s="5" t="s">
        <v>4740</v>
      </c>
      <c r="G1499" s="5" t="s">
        <v>4741</v>
      </c>
      <c r="H1499" s="5" t="s">
        <v>1446</v>
      </c>
      <c r="I1499" s="5" t="s">
        <v>1497</v>
      </c>
      <c r="J1499" s="5" t="s">
        <v>4742</v>
      </c>
      <c r="K1499" s="5" t="s">
        <v>44</v>
      </c>
      <c r="L1499">
        <v>63116</v>
      </c>
      <c r="M1499" s="5" t="s">
        <v>1441</v>
      </c>
      <c r="N1499" s="5" t="s">
        <v>4339</v>
      </c>
      <c r="O1499" s="5" t="s">
        <v>2</v>
      </c>
      <c r="P1499" s="5" t="s">
        <v>17</v>
      </c>
      <c r="Q1499" s="5" t="s">
        <v>4340</v>
      </c>
      <c r="R1499">
        <v>25.92</v>
      </c>
      <c r="S1499">
        <v>4</v>
      </c>
      <c r="T1499">
        <v>0</v>
      </c>
      <c r="U1499">
        <v>12.441599999999999</v>
      </c>
      <c r="V1499" t="s">
        <v>1450</v>
      </c>
      <c r="W1499" t="s">
        <v>1451</v>
      </c>
      <c r="X1499">
        <v>3</v>
      </c>
      <c r="Y1499" t="s">
        <v>1454</v>
      </c>
    </row>
    <row r="1500" spans="1:25" x14ac:dyDescent="0.25">
      <c r="A1500">
        <v>2648</v>
      </c>
      <c r="B1500" s="5" t="s">
        <v>179</v>
      </c>
      <c r="C1500" s="9">
        <v>41829</v>
      </c>
      <c r="D1500" s="9">
        <v>41982</v>
      </c>
      <c r="E1500" s="5" t="s">
        <v>1525</v>
      </c>
      <c r="F1500" s="5" t="s">
        <v>4487</v>
      </c>
      <c r="G1500" s="5" t="s">
        <v>4488</v>
      </c>
      <c r="H1500" s="5" t="s">
        <v>1445</v>
      </c>
      <c r="I1500" s="5" t="s">
        <v>1497</v>
      </c>
      <c r="J1500" s="5" t="s">
        <v>4743</v>
      </c>
      <c r="K1500" s="5" t="s">
        <v>53</v>
      </c>
      <c r="L1500">
        <v>74133</v>
      </c>
      <c r="M1500" s="5" t="s">
        <v>1441</v>
      </c>
      <c r="N1500" s="5" t="s">
        <v>4744</v>
      </c>
      <c r="O1500" s="5" t="s">
        <v>2</v>
      </c>
      <c r="P1500" s="5" t="s">
        <v>17</v>
      </c>
      <c r="Q1500" s="5" t="s">
        <v>4745</v>
      </c>
      <c r="R1500">
        <v>12.96</v>
      </c>
      <c r="S1500">
        <v>2</v>
      </c>
      <c r="T1500">
        <v>0</v>
      </c>
      <c r="U1500">
        <v>6.2207999999999997</v>
      </c>
      <c r="V1500" t="s">
        <v>1450</v>
      </c>
      <c r="W1500" t="s">
        <v>1458</v>
      </c>
      <c r="X1500">
        <v>7</v>
      </c>
      <c r="Y1500" t="s">
        <v>1459</v>
      </c>
    </row>
    <row r="1501" spans="1:25" x14ac:dyDescent="0.25">
      <c r="A1501">
        <v>2671</v>
      </c>
      <c r="B1501" s="5" t="s">
        <v>166</v>
      </c>
      <c r="C1501" s="9">
        <v>41891</v>
      </c>
      <c r="D1501" s="9">
        <v>41982</v>
      </c>
      <c r="E1501" s="5" t="s">
        <v>1525</v>
      </c>
      <c r="F1501" s="5" t="s">
        <v>3420</v>
      </c>
      <c r="G1501" s="5" t="s">
        <v>3421</v>
      </c>
      <c r="H1501" s="5" t="s">
        <v>1446</v>
      </c>
      <c r="I1501" s="5" t="s">
        <v>1497</v>
      </c>
      <c r="J1501" s="5" t="s">
        <v>4693</v>
      </c>
      <c r="K1501" s="5" t="s">
        <v>40</v>
      </c>
      <c r="L1501">
        <v>1852</v>
      </c>
      <c r="M1501" s="5" t="s">
        <v>1442</v>
      </c>
      <c r="N1501" s="5" t="s">
        <v>4746</v>
      </c>
      <c r="O1501" s="5" t="s">
        <v>2</v>
      </c>
      <c r="P1501" s="5" t="s">
        <v>17</v>
      </c>
      <c r="Q1501" s="5" t="s">
        <v>4747</v>
      </c>
      <c r="R1501">
        <v>166.44</v>
      </c>
      <c r="S1501">
        <v>3</v>
      </c>
      <c r="T1501">
        <v>0</v>
      </c>
      <c r="U1501">
        <v>79.891199999999998</v>
      </c>
      <c r="V1501" t="s">
        <v>1450</v>
      </c>
      <c r="W1501" t="s">
        <v>1458</v>
      </c>
      <c r="X1501">
        <v>9</v>
      </c>
      <c r="Y1501" t="s">
        <v>1461</v>
      </c>
    </row>
    <row r="1502" spans="1:25" x14ac:dyDescent="0.25">
      <c r="A1502">
        <v>2673</v>
      </c>
      <c r="B1502" s="5" t="s">
        <v>166</v>
      </c>
      <c r="C1502" s="9">
        <v>41891</v>
      </c>
      <c r="D1502" s="9">
        <v>41982</v>
      </c>
      <c r="E1502" s="5" t="s">
        <v>1525</v>
      </c>
      <c r="F1502" s="5" t="s">
        <v>3420</v>
      </c>
      <c r="G1502" s="5" t="s">
        <v>3421</v>
      </c>
      <c r="H1502" s="5" t="s">
        <v>1446</v>
      </c>
      <c r="I1502" s="5" t="s">
        <v>1497</v>
      </c>
      <c r="J1502" s="5" t="s">
        <v>4693</v>
      </c>
      <c r="K1502" s="5" t="s">
        <v>40</v>
      </c>
      <c r="L1502">
        <v>1852</v>
      </c>
      <c r="M1502" s="5" t="s">
        <v>1442</v>
      </c>
      <c r="N1502" s="5" t="s">
        <v>4363</v>
      </c>
      <c r="O1502" s="5" t="s">
        <v>2</v>
      </c>
      <c r="P1502" s="5" t="s">
        <v>17</v>
      </c>
      <c r="Q1502" s="5" t="s">
        <v>4364</v>
      </c>
      <c r="R1502">
        <v>26.2</v>
      </c>
      <c r="S1502">
        <v>2</v>
      </c>
      <c r="T1502">
        <v>0</v>
      </c>
      <c r="U1502">
        <v>12.837999999999999</v>
      </c>
      <c r="V1502" t="s">
        <v>1450</v>
      </c>
      <c r="W1502" t="s">
        <v>1458</v>
      </c>
      <c r="X1502">
        <v>9</v>
      </c>
      <c r="Y1502" t="s">
        <v>1461</v>
      </c>
    </row>
    <row r="1503" spans="1:25" x14ac:dyDescent="0.25">
      <c r="A1503">
        <v>2890</v>
      </c>
      <c r="B1503" s="5" t="s">
        <v>1199</v>
      </c>
      <c r="C1503" s="9">
        <v>42777</v>
      </c>
      <c r="D1503" s="9">
        <v>42897</v>
      </c>
      <c r="E1503" s="5" t="s">
        <v>1508</v>
      </c>
      <c r="F1503" s="5" t="s">
        <v>3603</v>
      </c>
      <c r="G1503" s="5" t="s">
        <v>3604</v>
      </c>
      <c r="H1503" s="5" t="s">
        <v>1446</v>
      </c>
      <c r="I1503" s="5" t="s">
        <v>1497</v>
      </c>
      <c r="J1503" s="5" t="s">
        <v>1990</v>
      </c>
      <c r="K1503" s="5" t="s">
        <v>62</v>
      </c>
      <c r="L1503">
        <v>98105</v>
      </c>
      <c r="M1503" s="5" t="s">
        <v>1444</v>
      </c>
      <c r="N1503" s="5" t="s">
        <v>4748</v>
      </c>
      <c r="O1503" s="5" t="s">
        <v>2</v>
      </c>
      <c r="P1503" s="5" t="s">
        <v>17</v>
      </c>
      <c r="Q1503" s="5" t="s">
        <v>4749</v>
      </c>
      <c r="R1503">
        <v>23.85</v>
      </c>
      <c r="S1503">
        <v>5</v>
      </c>
      <c r="T1503">
        <v>0</v>
      </c>
      <c r="U1503">
        <v>10.7325</v>
      </c>
      <c r="V1503" t="s">
        <v>1468</v>
      </c>
      <c r="W1503" t="s">
        <v>1451</v>
      </c>
      <c r="X1503">
        <v>2</v>
      </c>
      <c r="Y1503" t="s">
        <v>1453</v>
      </c>
    </row>
    <row r="1504" spans="1:25" x14ac:dyDescent="0.25">
      <c r="A1504">
        <v>2907</v>
      </c>
      <c r="B1504" s="5" t="s">
        <v>954</v>
      </c>
      <c r="C1504" s="9">
        <v>42805</v>
      </c>
      <c r="D1504" s="9">
        <v>42989</v>
      </c>
      <c r="E1504" s="5" t="s">
        <v>1508</v>
      </c>
      <c r="F1504" s="5" t="s">
        <v>4750</v>
      </c>
      <c r="G1504" s="5" t="s">
        <v>4751</v>
      </c>
      <c r="H1504" s="5" t="s">
        <v>1445</v>
      </c>
      <c r="I1504" s="5" t="s">
        <v>1497</v>
      </c>
      <c r="J1504" s="5" t="s">
        <v>4752</v>
      </c>
      <c r="K1504" s="5" t="s">
        <v>42</v>
      </c>
      <c r="L1504">
        <v>55122</v>
      </c>
      <c r="M1504" s="5" t="s">
        <v>1441</v>
      </c>
      <c r="N1504" s="5" t="s">
        <v>4313</v>
      </c>
      <c r="O1504" s="5" t="s">
        <v>2</v>
      </c>
      <c r="P1504" s="5" t="s">
        <v>17</v>
      </c>
      <c r="Q1504" s="5" t="s">
        <v>4314</v>
      </c>
      <c r="R1504">
        <v>8.56</v>
      </c>
      <c r="S1504">
        <v>2</v>
      </c>
      <c r="T1504">
        <v>0</v>
      </c>
      <c r="U1504">
        <v>3.8519999999999999</v>
      </c>
      <c r="V1504" t="s">
        <v>1468</v>
      </c>
      <c r="W1504" t="s">
        <v>1451</v>
      </c>
      <c r="X1504">
        <v>3</v>
      </c>
      <c r="Y1504" t="s">
        <v>1454</v>
      </c>
    </row>
    <row r="1505" spans="1:25" x14ac:dyDescent="0.25">
      <c r="A1505">
        <v>2938</v>
      </c>
      <c r="B1505" s="5" t="s">
        <v>1355</v>
      </c>
      <c r="C1505" s="9">
        <v>42533</v>
      </c>
      <c r="D1505" s="9">
        <v>42716</v>
      </c>
      <c r="E1505" s="5" t="s">
        <v>1508</v>
      </c>
      <c r="F1505" s="5" t="s">
        <v>3558</v>
      </c>
      <c r="G1505" s="5" t="s">
        <v>3559</v>
      </c>
      <c r="H1505" s="5" t="s">
        <v>1445</v>
      </c>
      <c r="I1505" s="5" t="s">
        <v>1497</v>
      </c>
      <c r="J1505" s="5" t="s">
        <v>1990</v>
      </c>
      <c r="K1505" s="5" t="s">
        <v>62</v>
      </c>
      <c r="L1505">
        <v>98105</v>
      </c>
      <c r="M1505" s="5" t="s">
        <v>1444</v>
      </c>
      <c r="N1505" s="5" t="s">
        <v>4753</v>
      </c>
      <c r="O1505" s="5" t="s">
        <v>2</v>
      </c>
      <c r="P1505" s="5" t="s">
        <v>17</v>
      </c>
      <c r="Q1505" s="5" t="s">
        <v>4754</v>
      </c>
      <c r="R1505">
        <v>248.08</v>
      </c>
      <c r="S1505">
        <v>7</v>
      </c>
      <c r="T1505">
        <v>0</v>
      </c>
      <c r="U1505">
        <v>116.5976</v>
      </c>
      <c r="V1505" t="s">
        <v>1467</v>
      </c>
      <c r="W1505" t="s">
        <v>1455</v>
      </c>
      <c r="X1505">
        <v>6</v>
      </c>
      <c r="Y1505" t="s">
        <v>1457</v>
      </c>
    </row>
    <row r="1506" spans="1:25" x14ac:dyDescent="0.25">
      <c r="A1506">
        <v>2939</v>
      </c>
      <c r="B1506" s="5" t="s">
        <v>1355</v>
      </c>
      <c r="C1506" s="9">
        <v>42533</v>
      </c>
      <c r="D1506" s="9">
        <v>42716</v>
      </c>
      <c r="E1506" s="5" t="s">
        <v>1508</v>
      </c>
      <c r="F1506" s="5" t="s">
        <v>3558</v>
      </c>
      <c r="G1506" s="5" t="s">
        <v>3559</v>
      </c>
      <c r="H1506" s="5" t="s">
        <v>1445</v>
      </c>
      <c r="I1506" s="5" t="s">
        <v>1497</v>
      </c>
      <c r="J1506" s="5" t="s">
        <v>1990</v>
      </c>
      <c r="K1506" s="5" t="s">
        <v>62</v>
      </c>
      <c r="L1506">
        <v>98105</v>
      </c>
      <c r="M1506" s="5" t="s">
        <v>1444</v>
      </c>
      <c r="N1506" s="5" t="s">
        <v>4682</v>
      </c>
      <c r="O1506" s="5" t="s">
        <v>2</v>
      </c>
      <c r="P1506" s="5" t="s">
        <v>17</v>
      </c>
      <c r="Q1506" s="5" t="s">
        <v>4683</v>
      </c>
      <c r="R1506">
        <v>189.7</v>
      </c>
      <c r="S1506">
        <v>5</v>
      </c>
      <c r="T1506">
        <v>0</v>
      </c>
      <c r="U1506">
        <v>89.159000000000006</v>
      </c>
      <c r="V1506" t="s">
        <v>1467</v>
      </c>
      <c r="W1506" t="s">
        <v>1455</v>
      </c>
      <c r="X1506">
        <v>6</v>
      </c>
      <c r="Y1506" t="s">
        <v>1457</v>
      </c>
    </row>
    <row r="1507" spans="1:25" x14ac:dyDescent="0.25">
      <c r="A1507">
        <v>3047</v>
      </c>
      <c r="B1507" s="5" t="s">
        <v>974</v>
      </c>
      <c r="C1507" s="9">
        <v>42897</v>
      </c>
      <c r="D1507" s="9">
        <v>43019</v>
      </c>
      <c r="E1507" s="5" t="s">
        <v>1525</v>
      </c>
      <c r="F1507" s="5" t="s">
        <v>4592</v>
      </c>
      <c r="G1507" s="5" t="s">
        <v>4593</v>
      </c>
      <c r="H1507" s="5" t="s">
        <v>1447</v>
      </c>
      <c r="I1507" s="5" t="s">
        <v>1497</v>
      </c>
      <c r="J1507" s="5" t="s">
        <v>4755</v>
      </c>
      <c r="K1507" s="5" t="s">
        <v>42</v>
      </c>
      <c r="L1507">
        <v>55407</v>
      </c>
      <c r="M1507" s="5" t="s">
        <v>1441</v>
      </c>
      <c r="N1507" s="5" t="s">
        <v>4708</v>
      </c>
      <c r="O1507" s="5" t="s">
        <v>2</v>
      </c>
      <c r="P1507" s="5" t="s">
        <v>17</v>
      </c>
      <c r="Q1507" s="5" t="s">
        <v>4210</v>
      </c>
      <c r="R1507">
        <v>26.38</v>
      </c>
      <c r="S1507">
        <v>1</v>
      </c>
      <c r="T1507">
        <v>0</v>
      </c>
      <c r="U1507">
        <v>12.1348</v>
      </c>
      <c r="V1507" t="s">
        <v>1468</v>
      </c>
      <c r="W1507" t="s">
        <v>1455</v>
      </c>
      <c r="X1507">
        <v>6</v>
      </c>
      <c r="Y1507" t="s">
        <v>1457</v>
      </c>
    </row>
    <row r="1508" spans="1:25" x14ac:dyDescent="0.25">
      <c r="A1508">
        <v>3053</v>
      </c>
      <c r="B1508" s="5" t="s">
        <v>1412</v>
      </c>
      <c r="C1508" s="9">
        <v>42896</v>
      </c>
      <c r="D1508" s="9">
        <v>43049</v>
      </c>
      <c r="E1508" s="5" t="s">
        <v>1508</v>
      </c>
      <c r="F1508" s="5" t="s">
        <v>2711</v>
      </c>
      <c r="G1508" s="5" t="s">
        <v>2712</v>
      </c>
      <c r="H1508" s="5" t="s">
        <v>1447</v>
      </c>
      <c r="I1508" s="5" t="s">
        <v>1497</v>
      </c>
      <c r="J1508" s="5" t="s">
        <v>4756</v>
      </c>
      <c r="K1508" s="5" t="s">
        <v>32</v>
      </c>
      <c r="L1508">
        <v>83642</v>
      </c>
      <c r="M1508" s="5" t="s">
        <v>1444</v>
      </c>
      <c r="N1508" s="5" t="s">
        <v>4757</v>
      </c>
      <c r="O1508" s="5" t="s">
        <v>2</v>
      </c>
      <c r="P1508" s="5" t="s">
        <v>17</v>
      </c>
      <c r="Q1508" s="5" t="s">
        <v>4758</v>
      </c>
      <c r="R1508">
        <v>37.94</v>
      </c>
      <c r="S1508">
        <v>2</v>
      </c>
      <c r="T1508">
        <v>0</v>
      </c>
      <c r="U1508">
        <v>18.211200000000002</v>
      </c>
      <c r="V1508" t="s">
        <v>1468</v>
      </c>
      <c r="W1508" t="s">
        <v>1455</v>
      </c>
      <c r="X1508">
        <v>6</v>
      </c>
      <c r="Y1508" t="s">
        <v>1457</v>
      </c>
    </row>
    <row r="1509" spans="1:25" x14ac:dyDescent="0.25">
      <c r="A1509">
        <v>3093</v>
      </c>
      <c r="B1509" s="5" t="s">
        <v>593</v>
      </c>
      <c r="C1509" s="9">
        <v>42432</v>
      </c>
      <c r="D1509" s="9">
        <v>42585</v>
      </c>
      <c r="E1509" s="5" t="s">
        <v>1508</v>
      </c>
      <c r="F1509" s="5" t="s">
        <v>4759</v>
      </c>
      <c r="G1509" s="5" t="s">
        <v>4760</v>
      </c>
      <c r="H1509" s="5" t="s">
        <v>1445</v>
      </c>
      <c r="I1509" s="5" t="s">
        <v>1497</v>
      </c>
      <c r="J1509" s="5" t="s">
        <v>2029</v>
      </c>
      <c r="K1509" s="5" t="s">
        <v>29</v>
      </c>
      <c r="L1509">
        <v>19711</v>
      </c>
      <c r="M1509" s="5" t="s">
        <v>1442</v>
      </c>
      <c r="N1509" s="5" t="s">
        <v>4392</v>
      </c>
      <c r="O1509" s="5" t="s">
        <v>2</v>
      </c>
      <c r="P1509" s="5" t="s">
        <v>17</v>
      </c>
      <c r="Q1509" s="5" t="s">
        <v>4393</v>
      </c>
      <c r="R1509">
        <v>166.44</v>
      </c>
      <c r="S1509">
        <v>3</v>
      </c>
      <c r="T1509">
        <v>0</v>
      </c>
      <c r="U1509">
        <v>79.891199999999998</v>
      </c>
      <c r="V1509" t="s">
        <v>1467</v>
      </c>
      <c r="W1509" t="s">
        <v>1451</v>
      </c>
      <c r="X1509">
        <v>3</v>
      </c>
      <c r="Y1509" t="s">
        <v>1454</v>
      </c>
    </row>
    <row r="1510" spans="1:25" x14ac:dyDescent="0.25">
      <c r="A1510">
        <v>3220</v>
      </c>
      <c r="B1510" s="5" t="s">
        <v>1280</v>
      </c>
      <c r="C1510" s="9">
        <v>42045</v>
      </c>
      <c r="D1510" s="9">
        <v>42226</v>
      </c>
      <c r="E1510" s="5" t="s">
        <v>1508</v>
      </c>
      <c r="F1510" s="5" t="s">
        <v>4761</v>
      </c>
      <c r="G1510" s="5" t="s">
        <v>4762</v>
      </c>
      <c r="H1510" s="5" t="s">
        <v>1446</v>
      </c>
      <c r="I1510" s="5" t="s">
        <v>1497</v>
      </c>
      <c r="J1510" s="5" t="s">
        <v>2104</v>
      </c>
      <c r="K1510" s="5" t="s">
        <v>48</v>
      </c>
      <c r="L1510">
        <v>8701</v>
      </c>
      <c r="M1510" s="5" t="s">
        <v>1442</v>
      </c>
      <c r="N1510" s="5" t="s">
        <v>4757</v>
      </c>
      <c r="O1510" s="5" t="s">
        <v>2</v>
      </c>
      <c r="P1510" s="5" t="s">
        <v>17</v>
      </c>
      <c r="Q1510" s="5" t="s">
        <v>4758</v>
      </c>
      <c r="R1510">
        <v>94.85</v>
      </c>
      <c r="S1510">
        <v>5</v>
      </c>
      <c r="T1510">
        <v>0</v>
      </c>
      <c r="U1510">
        <v>45.527999999999999</v>
      </c>
      <c r="V1510" t="s">
        <v>1465</v>
      </c>
      <c r="W1510" t="s">
        <v>1451</v>
      </c>
      <c r="X1510">
        <v>2</v>
      </c>
      <c r="Y1510" t="s">
        <v>1453</v>
      </c>
    </row>
    <row r="1511" spans="1:25" x14ac:dyDescent="0.25">
      <c r="A1511">
        <v>3279</v>
      </c>
      <c r="B1511" s="5" t="s">
        <v>84</v>
      </c>
      <c r="C1511" s="9">
        <v>41763</v>
      </c>
      <c r="D1511" s="9">
        <v>41886</v>
      </c>
      <c r="E1511" s="5" t="s">
        <v>1525</v>
      </c>
      <c r="F1511" s="5" t="s">
        <v>2417</v>
      </c>
      <c r="G1511" s="5" t="s">
        <v>2418</v>
      </c>
      <c r="H1511" s="5" t="s">
        <v>1446</v>
      </c>
      <c r="I1511" s="5" t="s">
        <v>1497</v>
      </c>
      <c r="J1511" s="5" t="s">
        <v>4763</v>
      </c>
      <c r="K1511" s="5" t="s">
        <v>61</v>
      </c>
      <c r="L1511">
        <v>22304</v>
      </c>
      <c r="M1511" s="5" t="s">
        <v>1443</v>
      </c>
      <c r="N1511" s="5" t="s">
        <v>4207</v>
      </c>
      <c r="O1511" s="5" t="s">
        <v>2</v>
      </c>
      <c r="P1511" s="5" t="s">
        <v>17</v>
      </c>
      <c r="Q1511" s="5" t="s">
        <v>4208</v>
      </c>
      <c r="R1511">
        <v>12.96</v>
      </c>
      <c r="S1511">
        <v>2</v>
      </c>
      <c r="T1511">
        <v>0</v>
      </c>
      <c r="U1511">
        <v>6.3503999999999996</v>
      </c>
      <c r="V1511" t="s">
        <v>1450</v>
      </c>
      <c r="W1511" t="s">
        <v>1455</v>
      </c>
      <c r="X1511">
        <v>5</v>
      </c>
      <c r="Y1511" t="s">
        <v>70</v>
      </c>
    </row>
    <row r="1512" spans="1:25" x14ac:dyDescent="0.25">
      <c r="A1512">
        <v>3398</v>
      </c>
      <c r="B1512" s="5" t="s">
        <v>1413</v>
      </c>
      <c r="C1512" s="9">
        <v>42742</v>
      </c>
      <c r="D1512" s="9">
        <v>42954</v>
      </c>
      <c r="E1512" s="5" t="s">
        <v>1508</v>
      </c>
      <c r="F1512" s="5" t="s">
        <v>3218</v>
      </c>
      <c r="G1512" s="5" t="s">
        <v>3219</v>
      </c>
      <c r="H1512" s="5" t="s">
        <v>1447</v>
      </c>
      <c r="I1512" s="5" t="s">
        <v>1497</v>
      </c>
      <c r="J1512" s="5" t="s">
        <v>4764</v>
      </c>
      <c r="K1512" s="5" t="s">
        <v>34</v>
      </c>
      <c r="L1512">
        <v>46203</v>
      </c>
      <c r="M1512" s="5" t="s">
        <v>1441</v>
      </c>
      <c r="N1512" s="5" t="s">
        <v>4765</v>
      </c>
      <c r="O1512" s="5" t="s">
        <v>2</v>
      </c>
      <c r="P1512" s="5" t="s">
        <v>17</v>
      </c>
      <c r="Q1512" s="5" t="s">
        <v>4766</v>
      </c>
      <c r="R1512">
        <v>25.92</v>
      </c>
      <c r="S1512">
        <v>4</v>
      </c>
      <c r="T1512">
        <v>0</v>
      </c>
      <c r="U1512">
        <v>12.441599999999999</v>
      </c>
      <c r="V1512" t="s">
        <v>1468</v>
      </c>
      <c r="W1512" t="s">
        <v>1451</v>
      </c>
      <c r="X1512">
        <v>1</v>
      </c>
      <c r="Y1512" t="s">
        <v>1452</v>
      </c>
    </row>
    <row r="1513" spans="1:25" x14ac:dyDescent="0.25">
      <c r="A1513">
        <v>3541</v>
      </c>
      <c r="B1513" s="5" t="s">
        <v>266</v>
      </c>
      <c r="C1513" s="9">
        <v>41887</v>
      </c>
      <c r="D1513" s="9">
        <v>41887</v>
      </c>
      <c r="E1513" s="5" t="s">
        <v>1537</v>
      </c>
      <c r="F1513" s="5" t="s">
        <v>4767</v>
      </c>
      <c r="G1513" s="5" t="s">
        <v>4768</v>
      </c>
      <c r="H1513" s="5" t="s">
        <v>1446</v>
      </c>
      <c r="I1513" s="5" t="s">
        <v>1497</v>
      </c>
      <c r="J1513" s="5" t="s">
        <v>4557</v>
      </c>
      <c r="K1513" s="5" t="s">
        <v>37</v>
      </c>
      <c r="L1513">
        <v>42420</v>
      </c>
      <c r="M1513" s="5" t="s">
        <v>1443</v>
      </c>
      <c r="N1513" s="5" t="s">
        <v>4769</v>
      </c>
      <c r="O1513" s="5" t="s">
        <v>2</v>
      </c>
      <c r="P1513" s="5" t="s">
        <v>17</v>
      </c>
      <c r="Q1513" s="5" t="s">
        <v>4770</v>
      </c>
      <c r="R1513">
        <v>45.36</v>
      </c>
      <c r="S1513">
        <v>7</v>
      </c>
      <c r="T1513">
        <v>0</v>
      </c>
      <c r="U1513">
        <v>21.7728</v>
      </c>
      <c r="V1513" t="s">
        <v>1450</v>
      </c>
      <c r="W1513" t="s">
        <v>1458</v>
      </c>
      <c r="X1513">
        <v>9</v>
      </c>
      <c r="Y1513" t="s">
        <v>1461</v>
      </c>
    </row>
    <row r="1514" spans="1:25" x14ac:dyDescent="0.25">
      <c r="A1514">
        <v>3582</v>
      </c>
      <c r="B1514" s="5" t="s">
        <v>936</v>
      </c>
      <c r="C1514" s="9">
        <v>42745</v>
      </c>
      <c r="D1514" s="9">
        <v>42926</v>
      </c>
      <c r="E1514" s="5" t="s">
        <v>1508</v>
      </c>
      <c r="F1514" s="5" t="s">
        <v>2776</v>
      </c>
      <c r="G1514" s="5" t="s">
        <v>2777</v>
      </c>
      <c r="H1514" s="5" t="s">
        <v>1445</v>
      </c>
      <c r="I1514" s="5" t="s">
        <v>1497</v>
      </c>
      <c r="J1514" s="5" t="s">
        <v>4771</v>
      </c>
      <c r="K1514" s="5" t="s">
        <v>45</v>
      </c>
      <c r="L1514">
        <v>68025</v>
      </c>
      <c r="M1514" s="5" t="s">
        <v>1441</v>
      </c>
      <c r="N1514" s="5" t="s">
        <v>4222</v>
      </c>
      <c r="O1514" s="5" t="s">
        <v>2</v>
      </c>
      <c r="P1514" s="5" t="s">
        <v>17</v>
      </c>
      <c r="Q1514" s="5" t="s">
        <v>4223</v>
      </c>
      <c r="R1514">
        <v>104.85</v>
      </c>
      <c r="S1514">
        <v>1</v>
      </c>
      <c r="T1514">
        <v>0</v>
      </c>
      <c r="U1514">
        <v>50.328000000000003</v>
      </c>
      <c r="V1514" t="s">
        <v>1468</v>
      </c>
      <c r="W1514" t="s">
        <v>1451</v>
      </c>
      <c r="X1514">
        <v>1</v>
      </c>
      <c r="Y1514" t="s">
        <v>1452</v>
      </c>
    </row>
    <row r="1515" spans="1:25" x14ac:dyDescent="0.25">
      <c r="A1515">
        <v>3654</v>
      </c>
      <c r="B1515" s="5" t="s">
        <v>893</v>
      </c>
      <c r="C1515" s="9">
        <v>42990</v>
      </c>
      <c r="D1515" s="9">
        <v>43051</v>
      </c>
      <c r="E1515" s="5" t="s">
        <v>1525</v>
      </c>
      <c r="F1515" s="5" t="s">
        <v>2943</v>
      </c>
      <c r="G1515" s="5" t="s">
        <v>2944</v>
      </c>
      <c r="H1515" s="5" t="s">
        <v>1445</v>
      </c>
      <c r="I1515" s="5" t="s">
        <v>1497</v>
      </c>
      <c r="J1515" s="5" t="s">
        <v>2991</v>
      </c>
      <c r="K1515" s="5" t="s">
        <v>41</v>
      </c>
      <c r="L1515">
        <v>48234</v>
      </c>
      <c r="M1515" s="5" t="s">
        <v>1441</v>
      </c>
      <c r="N1515" s="5" t="s">
        <v>4325</v>
      </c>
      <c r="O1515" s="5" t="s">
        <v>2</v>
      </c>
      <c r="P1515" s="5" t="s">
        <v>17</v>
      </c>
      <c r="Q1515" s="5" t="s">
        <v>4210</v>
      </c>
      <c r="R1515">
        <v>14.94</v>
      </c>
      <c r="S1515">
        <v>3</v>
      </c>
      <c r="T1515">
        <v>0</v>
      </c>
      <c r="U1515">
        <v>7.0217999999999998</v>
      </c>
      <c r="V1515" t="s">
        <v>1468</v>
      </c>
      <c r="W1515" t="s">
        <v>1458</v>
      </c>
      <c r="X1515">
        <v>9</v>
      </c>
      <c r="Y1515" t="s">
        <v>1461</v>
      </c>
    </row>
    <row r="1516" spans="1:25" x14ac:dyDescent="0.25">
      <c r="A1516">
        <v>3664</v>
      </c>
      <c r="B1516" s="5" t="s">
        <v>1394</v>
      </c>
      <c r="C1516" s="9">
        <v>42801</v>
      </c>
      <c r="D1516" s="9">
        <v>42985</v>
      </c>
      <c r="E1516" s="5" t="s">
        <v>1508</v>
      </c>
      <c r="F1516" s="5" t="s">
        <v>1936</v>
      </c>
      <c r="G1516" s="5" t="s">
        <v>1937</v>
      </c>
      <c r="H1516" s="5" t="s">
        <v>1447</v>
      </c>
      <c r="I1516" s="5" t="s">
        <v>1497</v>
      </c>
      <c r="J1516" s="5" t="s">
        <v>2823</v>
      </c>
      <c r="K1516" s="5" t="s">
        <v>40</v>
      </c>
      <c r="L1516">
        <v>2169</v>
      </c>
      <c r="M1516" s="5" t="s">
        <v>1442</v>
      </c>
      <c r="N1516" s="5" t="s">
        <v>4712</v>
      </c>
      <c r="O1516" s="5" t="s">
        <v>2</v>
      </c>
      <c r="P1516" s="5" t="s">
        <v>17</v>
      </c>
      <c r="Q1516" s="5" t="s">
        <v>4772</v>
      </c>
      <c r="R1516">
        <v>24.56</v>
      </c>
      <c r="S1516">
        <v>2</v>
      </c>
      <c r="T1516">
        <v>0</v>
      </c>
      <c r="U1516">
        <v>11.543200000000001</v>
      </c>
      <c r="V1516" t="s">
        <v>1468</v>
      </c>
      <c r="W1516" t="s">
        <v>1451</v>
      </c>
      <c r="X1516">
        <v>3</v>
      </c>
      <c r="Y1516" t="s">
        <v>1454</v>
      </c>
    </row>
    <row r="1517" spans="1:25" x14ac:dyDescent="0.25">
      <c r="A1517">
        <v>3715</v>
      </c>
      <c r="B1517" s="5" t="s">
        <v>201</v>
      </c>
      <c r="C1517" s="9">
        <v>41863</v>
      </c>
      <c r="D1517" s="9">
        <v>41924</v>
      </c>
      <c r="E1517" s="5" t="s">
        <v>1525</v>
      </c>
      <c r="F1517" s="5" t="s">
        <v>3236</v>
      </c>
      <c r="G1517" s="5" t="s">
        <v>3237</v>
      </c>
      <c r="H1517" s="5" t="s">
        <v>1445</v>
      </c>
      <c r="I1517" s="5" t="s">
        <v>1497</v>
      </c>
      <c r="J1517" s="5" t="s">
        <v>3238</v>
      </c>
      <c r="K1517" s="5" t="s">
        <v>62</v>
      </c>
      <c r="L1517">
        <v>98502</v>
      </c>
      <c r="M1517" s="5" t="s">
        <v>1444</v>
      </c>
      <c r="N1517" s="5" t="s">
        <v>4706</v>
      </c>
      <c r="O1517" s="5" t="s">
        <v>2</v>
      </c>
      <c r="P1517" s="5" t="s">
        <v>17</v>
      </c>
      <c r="Q1517" s="5" t="s">
        <v>4707</v>
      </c>
      <c r="R1517">
        <v>45.68</v>
      </c>
      <c r="S1517">
        <v>2</v>
      </c>
      <c r="T1517">
        <v>0</v>
      </c>
      <c r="U1517">
        <v>21.012799999999999</v>
      </c>
      <c r="V1517" t="s">
        <v>1450</v>
      </c>
      <c r="W1517" t="s">
        <v>1458</v>
      </c>
      <c r="X1517">
        <v>8</v>
      </c>
      <c r="Y1517" t="s">
        <v>1460</v>
      </c>
    </row>
    <row r="1518" spans="1:25" x14ac:dyDescent="0.25">
      <c r="A1518">
        <v>3851</v>
      </c>
      <c r="B1518" s="5" t="s">
        <v>445</v>
      </c>
      <c r="C1518" s="9">
        <v>42106</v>
      </c>
      <c r="D1518" s="9">
        <v>42259</v>
      </c>
      <c r="E1518" s="5" t="s">
        <v>1508</v>
      </c>
      <c r="F1518" s="5" t="s">
        <v>2919</v>
      </c>
      <c r="G1518" s="5" t="s">
        <v>2920</v>
      </c>
      <c r="H1518" s="5" t="s">
        <v>1446</v>
      </c>
      <c r="I1518" s="5" t="s">
        <v>1497</v>
      </c>
      <c r="J1518" s="5" t="s">
        <v>2202</v>
      </c>
      <c r="K1518" s="5" t="s">
        <v>44</v>
      </c>
      <c r="L1518">
        <v>65807</v>
      </c>
      <c r="M1518" s="5" t="s">
        <v>1441</v>
      </c>
      <c r="N1518" s="5" t="s">
        <v>4712</v>
      </c>
      <c r="O1518" s="5" t="s">
        <v>2</v>
      </c>
      <c r="P1518" s="5" t="s">
        <v>17</v>
      </c>
      <c r="Q1518" s="5" t="s">
        <v>4772</v>
      </c>
      <c r="R1518">
        <v>85.96</v>
      </c>
      <c r="S1518">
        <v>7</v>
      </c>
      <c r="T1518">
        <v>0</v>
      </c>
      <c r="U1518">
        <v>40.401200000000003</v>
      </c>
      <c r="V1518" t="s">
        <v>1465</v>
      </c>
      <c r="W1518" t="s">
        <v>1455</v>
      </c>
      <c r="X1518">
        <v>4</v>
      </c>
      <c r="Y1518" t="s">
        <v>1456</v>
      </c>
    </row>
    <row r="1519" spans="1:25" x14ac:dyDescent="0.25">
      <c r="A1519">
        <v>4122</v>
      </c>
      <c r="B1519" s="5" t="s">
        <v>1018</v>
      </c>
      <c r="C1519" s="9">
        <v>43044</v>
      </c>
      <c r="D1519" s="9">
        <v>43074</v>
      </c>
      <c r="E1519" s="5" t="s">
        <v>1537</v>
      </c>
      <c r="F1519" s="5" t="s">
        <v>4519</v>
      </c>
      <c r="G1519" s="5" t="s">
        <v>4520</v>
      </c>
      <c r="H1519" s="5" t="s">
        <v>1445</v>
      </c>
      <c r="I1519" s="5" t="s">
        <v>1497</v>
      </c>
      <c r="J1519" s="5" t="s">
        <v>1990</v>
      </c>
      <c r="K1519" s="5" t="s">
        <v>62</v>
      </c>
      <c r="L1519">
        <v>98103</v>
      </c>
      <c r="M1519" s="5" t="s">
        <v>1444</v>
      </c>
      <c r="N1519" s="5" t="s">
        <v>4715</v>
      </c>
      <c r="O1519" s="5" t="s">
        <v>2</v>
      </c>
      <c r="P1519" s="5" t="s">
        <v>17</v>
      </c>
      <c r="Q1519" s="5" t="s">
        <v>4716</v>
      </c>
      <c r="R1519">
        <v>37.44</v>
      </c>
      <c r="S1519">
        <v>6</v>
      </c>
      <c r="T1519">
        <v>0</v>
      </c>
      <c r="U1519">
        <v>16.847999999999999</v>
      </c>
      <c r="V1519" t="s">
        <v>1468</v>
      </c>
      <c r="W1519" t="s">
        <v>1462</v>
      </c>
      <c r="X1519">
        <v>11</v>
      </c>
      <c r="Y1519" t="s">
        <v>1466</v>
      </c>
    </row>
    <row r="1520" spans="1:25" x14ac:dyDescent="0.25">
      <c r="A1520">
        <v>4174</v>
      </c>
      <c r="B1520" s="5" t="s">
        <v>746</v>
      </c>
      <c r="C1520" s="9">
        <v>42376</v>
      </c>
      <c r="D1520" s="9">
        <v>42376</v>
      </c>
      <c r="E1520" s="5" t="s">
        <v>1537</v>
      </c>
      <c r="F1520" s="5" t="s">
        <v>4773</v>
      </c>
      <c r="G1520" s="5" t="s">
        <v>4774</v>
      </c>
      <c r="H1520" s="5" t="s">
        <v>1445</v>
      </c>
      <c r="I1520" s="5" t="s">
        <v>1497</v>
      </c>
      <c r="J1520" s="5" t="s">
        <v>4213</v>
      </c>
      <c r="K1520" s="5" t="s">
        <v>57</v>
      </c>
      <c r="L1520">
        <v>29203</v>
      </c>
      <c r="M1520" s="5" t="s">
        <v>1443</v>
      </c>
      <c r="N1520" s="5" t="s">
        <v>4236</v>
      </c>
      <c r="O1520" s="5" t="s">
        <v>2</v>
      </c>
      <c r="P1520" s="5" t="s">
        <v>17</v>
      </c>
      <c r="Q1520" s="5" t="s">
        <v>4237</v>
      </c>
      <c r="R1520">
        <v>12.96</v>
      </c>
      <c r="S1520">
        <v>2</v>
      </c>
      <c r="T1520">
        <v>0</v>
      </c>
      <c r="U1520">
        <v>6.2207999999999997</v>
      </c>
      <c r="V1520" t="s">
        <v>1467</v>
      </c>
      <c r="W1520" t="s">
        <v>1451</v>
      </c>
      <c r="X1520">
        <v>1</v>
      </c>
      <c r="Y1520" t="s">
        <v>1452</v>
      </c>
    </row>
    <row r="1521" spans="1:25" x14ac:dyDescent="0.25">
      <c r="A1521">
        <v>4178</v>
      </c>
      <c r="B1521" s="5" t="s">
        <v>172</v>
      </c>
      <c r="C1521" s="9">
        <v>41824</v>
      </c>
      <c r="D1521" s="9">
        <v>41977</v>
      </c>
      <c r="E1521" s="5" t="s">
        <v>1508</v>
      </c>
      <c r="F1521" s="5" t="s">
        <v>1947</v>
      </c>
      <c r="G1521" s="5" t="s">
        <v>1948</v>
      </c>
      <c r="H1521" s="5" t="s">
        <v>1446</v>
      </c>
      <c r="I1521" s="5" t="s">
        <v>1497</v>
      </c>
      <c r="J1521" s="5" t="s">
        <v>4213</v>
      </c>
      <c r="K1521" s="5" t="s">
        <v>57</v>
      </c>
      <c r="L1521">
        <v>29203</v>
      </c>
      <c r="M1521" s="5" t="s">
        <v>1443</v>
      </c>
      <c r="N1521" s="5" t="s">
        <v>4238</v>
      </c>
      <c r="O1521" s="5" t="s">
        <v>2</v>
      </c>
      <c r="P1521" s="5" t="s">
        <v>17</v>
      </c>
      <c r="Q1521" s="5" t="s">
        <v>4239</v>
      </c>
      <c r="R1521">
        <v>122.97</v>
      </c>
      <c r="S1521">
        <v>3</v>
      </c>
      <c r="T1521">
        <v>0</v>
      </c>
      <c r="U1521">
        <v>60.255299999999998</v>
      </c>
      <c r="V1521" t="s">
        <v>1450</v>
      </c>
      <c r="W1521" t="s">
        <v>1458</v>
      </c>
      <c r="X1521">
        <v>7</v>
      </c>
      <c r="Y1521" t="s">
        <v>1459</v>
      </c>
    </row>
    <row r="1522" spans="1:25" x14ac:dyDescent="0.25">
      <c r="A1522">
        <v>4212</v>
      </c>
      <c r="B1522" s="5" t="s">
        <v>283</v>
      </c>
      <c r="C1522" s="9">
        <v>41764</v>
      </c>
      <c r="D1522" s="9">
        <v>41887</v>
      </c>
      <c r="E1522" s="5" t="s">
        <v>1525</v>
      </c>
      <c r="F1522" s="5" t="s">
        <v>1717</v>
      </c>
      <c r="G1522" s="5" t="s">
        <v>1718</v>
      </c>
      <c r="H1522" s="5" t="s">
        <v>1445</v>
      </c>
      <c r="I1522" s="5" t="s">
        <v>1497</v>
      </c>
      <c r="J1522" s="5" t="s">
        <v>4696</v>
      </c>
      <c r="K1522" s="5" t="s">
        <v>37</v>
      </c>
      <c r="L1522">
        <v>40475</v>
      </c>
      <c r="M1522" s="5" t="s">
        <v>1443</v>
      </c>
      <c r="N1522" s="5" t="s">
        <v>4775</v>
      </c>
      <c r="O1522" s="5" t="s">
        <v>2</v>
      </c>
      <c r="P1522" s="5" t="s">
        <v>17</v>
      </c>
      <c r="Q1522" s="5" t="s">
        <v>4776</v>
      </c>
      <c r="R1522">
        <v>9.42</v>
      </c>
      <c r="S1522">
        <v>3</v>
      </c>
      <c r="T1522">
        <v>0</v>
      </c>
      <c r="U1522">
        <v>4.2389999999999999</v>
      </c>
      <c r="V1522" t="s">
        <v>1450</v>
      </c>
      <c r="W1522" t="s">
        <v>1455</v>
      </c>
      <c r="X1522">
        <v>5</v>
      </c>
      <c r="Y1522" t="s">
        <v>70</v>
      </c>
    </row>
    <row r="1523" spans="1:25" x14ac:dyDescent="0.25">
      <c r="A1523">
        <v>4214</v>
      </c>
      <c r="B1523" s="5" t="s">
        <v>283</v>
      </c>
      <c r="C1523" s="9">
        <v>41764</v>
      </c>
      <c r="D1523" s="9">
        <v>41887</v>
      </c>
      <c r="E1523" s="5" t="s">
        <v>1525</v>
      </c>
      <c r="F1523" s="5" t="s">
        <v>1717</v>
      </c>
      <c r="G1523" s="5" t="s">
        <v>1718</v>
      </c>
      <c r="H1523" s="5" t="s">
        <v>1445</v>
      </c>
      <c r="I1523" s="5" t="s">
        <v>1497</v>
      </c>
      <c r="J1523" s="5" t="s">
        <v>4696</v>
      </c>
      <c r="K1523" s="5" t="s">
        <v>37</v>
      </c>
      <c r="L1523">
        <v>40475</v>
      </c>
      <c r="M1523" s="5" t="s">
        <v>1443</v>
      </c>
      <c r="N1523" s="5" t="s">
        <v>4777</v>
      </c>
      <c r="O1523" s="5" t="s">
        <v>2</v>
      </c>
      <c r="P1523" s="5" t="s">
        <v>17</v>
      </c>
      <c r="Q1523" s="5" t="s">
        <v>4778</v>
      </c>
      <c r="R1523">
        <v>24.56</v>
      </c>
      <c r="S1523">
        <v>2</v>
      </c>
      <c r="T1523">
        <v>0</v>
      </c>
      <c r="U1523">
        <v>11.543200000000001</v>
      </c>
      <c r="V1523" t="s">
        <v>1450</v>
      </c>
      <c r="W1523" t="s">
        <v>1455</v>
      </c>
      <c r="X1523">
        <v>5</v>
      </c>
      <c r="Y1523" t="s">
        <v>70</v>
      </c>
    </row>
    <row r="1524" spans="1:25" x14ac:dyDescent="0.25">
      <c r="A1524">
        <v>4244</v>
      </c>
      <c r="B1524" s="5" t="s">
        <v>783</v>
      </c>
      <c r="C1524" s="9">
        <v>42464</v>
      </c>
      <c r="D1524" s="9">
        <v>42494</v>
      </c>
      <c r="E1524" s="5" t="s">
        <v>1494</v>
      </c>
      <c r="F1524" s="5" t="s">
        <v>3708</v>
      </c>
      <c r="G1524" s="5" t="s">
        <v>3709</v>
      </c>
      <c r="H1524" s="5" t="s">
        <v>1447</v>
      </c>
      <c r="I1524" s="5" t="s">
        <v>1497</v>
      </c>
      <c r="J1524" s="5" t="s">
        <v>2202</v>
      </c>
      <c r="K1524" s="5" t="s">
        <v>61</v>
      </c>
      <c r="L1524">
        <v>22153</v>
      </c>
      <c r="M1524" s="5" t="s">
        <v>1443</v>
      </c>
      <c r="N1524" s="5" t="s">
        <v>4779</v>
      </c>
      <c r="O1524" s="5" t="s">
        <v>2</v>
      </c>
      <c r="P1524" s="5" t="s">
        <v>17</v>
      </c>
      <c r="Q1524" s="5" t="s">
        <v>4780</v>
      </c>
      <c r="R1524">
        <v>27.81</v>
      </c>
      <c r="S1524">
        <v>3</v>
      </c>
      <c r="T1524">
        <v>0</v>
      </c>
      <c r="U1524">
        <v>13.0707</v>
      </c>
      <c r="V1524" t="s">
        <v>1467</v>
      </c>
      <c r="W1524" t="s">
        <v>1455</v>
      </c>
      <c r="X1524">
        <v>4</v>
      </c>
      <c r="Y1524" t="s">
        <v>1456</v>
      </c>
    </row>
    <row r="1525" spans="1:25" x14ac:dyDescent="0.25">
      <c r="A1525">
        <v>4928</v>
      </c>
      <c r="B1525" s="5" t="s">
        <v>1064</v>
      </c>
      <c r="C1525" s="9">
        <v>42747</v>
      </c>
      <c r="D1525" s="9">
        <v>42898</v>
      </c>
      <c r="E1525" s="5" t="s">
        <v>1508</v>
      </c>
      <c r="F1525" s="5" t="s">
        <v>4781</v>
      </c>
      <c r="G1525" s="5" t="s">
        <v>4782</v>
      </c>
      <c r="H1525" s="5" t="s">
        <v>1447</v>
      </c>
      <c r="I1525" s="5" t="s">
        <v>1497</v>
      </c>
      <c r="J1525" s="5" t="s">
        <v>2598</v>
      </c>
      <c r="K1525" s="5" t="s">
        <v>28</v>
      </c>
      <c r="L1525">
        <v>6824</v>
      </c>
      <c r="M1525" s="5" t="s">
        <v>1442</v>
      </c>
      <c r="N1525" s="5" t="s">
        <v>4339</v>
      </c>
      <c r="O1525" s="5" t="s">
        <v>2</v>
      </c>
      <c r="P1525" s="5" t="s">
        <v>17</v>
      </c>
      <c r="Q1525" s="5" t="s">
        <v>4340</v>
      </c>
      <c r="R1525">
        <v>19.440000000000001</v>
      </c>
      <c r="S1525">
        <v>3</v>
      </c>
      <c r="T1525">
        <v>0</v>
      </c>
      <c r="U1525">
        <v>9.3312000000000008</v>
      </c>
      <c r="V1525" t="s">
        <v>1468</v>
      </c>
      <c r="W1525" t="s">
        <v>1451</v>
      </c>
      <c r="X1525">
        <v>1</v>
      </c>
      <c r="Y1525" t="s">
        <v>1452</v>
      </c>
    </row>
    <row r="1526" spans="1:25" x14ac:dyDescent="0.25">
      <c r="A1526">
        <v>4968</v>
      </c>
      <c r="B1526" s="5" t="s">
        <v>368</v>
      </c>
      <c r="C1526" s="9">
        <v>42043</v>
      </c>
      <c r="D1526" s="9">
        <v>42132</v>
      </c>
      <c r="E1526" s="5" t="s">
        <v>1525</v>
      </c>
      <c r="F1526" s="5" t="s">
        <v>3183</v>
      </c>
      <c r="G1526" s="5" t="s">
        <v>3184</v>
      </c>
      <c r="H1526" s="5" t="s">
        <v>1447</v>
      </c>
      <c r="I1526" s="5" t="s">
        <v>1497</v>
      </c>
      <c r="J1526" s="5" t="s">
        <v>4783</v>
      </c>
      <c r="K1526" s="5" t="s">
        <v>56</v>
      </c>
      <c r="L1526">
        <v>2908</v>
      </c>
      <c r="M1526" s="5" t="s">
        <v>1442</v>
      </c>
      <c r="N1526" s="5" t="s">
        <v>4220</v>
      </c>
      <c r="O1526" s="5" t="s">
        <v>2</v>
      </c>
      <c r="P1526" s="5" t="s">
        <v>17</v>
      </c>
      <c r="Q1526" s="5" t="s">
        <v>4221</v>
      </c>
      <c r="R1526">
        <v>8.4</v>
      </c>
      <c r="S1526">
        <v>2</v>
      </c>
      <c r="T1526">
        <v>0</v>
      </c>
      <c r="U1526">
        <v>4.1159999999999997</v>
      </c>
      <c r="V1526" t="s">
        <v>1465</v>
      </c>
      <c r="W1526" t="s">
        <v>1451</v>
      </c>
      <c r="X1526">
        <v>2</v>
      </c>
      <c r="Y1526" t="s">
        <v>1453</v>
      </c>
    </row>
    <row r="1527" spans="1:25" x14ac:dyDescent="0.25">
      <c r="A1527">
        <v>5085</v>
      </c>
      <c r="B1527" s="5" t="s">
        <v>571</v>
      </c>
      <c r="C1527" s="9">
        <v>42527</v>
      </c>
      <c r="D1527" s="9">
        <v>42619</v>
      </c>
      <c r="E1527" s="5" t="s">
        <v>1525</v>
      </c>
      <c r="F1527" s="5" t="s">
        <v>3537</v>
      </c>
      <c r="G1527" s="5" t="s">
        <v>3538</v>
      </c>
      <c r="H1527" s="5" t="s">
        <v>1446</v>
      </c>
      <c r="I1527" s="5" t="s">
        <v>1497</v>
      </c>
      <c r="J1527" s="5" t="s">
        <v>4693</v>
      </c>
      <c r="K1527" s="5" t="s">
        <v>40</v>
      </c>
      <c r="L1527">
        <v>1852</v>
      </c>
      <c r="M1527" s="5" t="s">
        <v>1442</v>
      </c>
      <c r="N1527" s="5" t="s">
        <v>4784</v>
      </c>
      <c r="O1527" s="5" t="s">
        <v>2</v>
      </c>
      <c r="P1527" s="5" t="s">
        <v>17</v>
      </c>
      <c r="Q1527" s="5" t="s">
        <v>4785</v>
      </c>
      <c r="R1527">
        <v>105.52</v>
      </c>
      <c r="S1527">
        <v>4</v>
      </c>
      <c r="T1527">
        <v>0</v>
      </c>
      <c r="U1527">
        <v>48.539200000000001</v>
      </c>
      <c r="V1527" t="s">
        <v>1467</v>
      </c>
      <c r="W1527" t="s">
        <v>1455</v>
      </c>
      <c r="X1527">
        <v>6</v>
      </c>
      <c r="Y1527" t="s">
        <v>1457</v>
      </c>
    </row>
    <row r="1528" spans="1:25" x14ac:dyDescent="0.25">
      <c r="A1528">
        <v>5123</v>
      </c>
      <c r="B1528" s="5" t="s">
        <v>230</v>
      </c>
      <c r="C1528" s="9">
        <v>41733</v>
      </c>
      <c r="D1528" s="9">
        <v>41855</v>
      </c>
      <c r="E1528" s="5" t="s">
        <v>1508</v>
      </c>
      <c r="F1528" s="5" t="s">
        <v>2701</v>
      </c>
      <c r="G1528" s="5" t="s">
        <v>2702</v>
      </c>
      <c r="H1528" s="5" t="s">
        <v>1446</v>
      </c>
      <c r="I1528" s="5" t="s">
        <v>1497</v>
      </c>
      <c r="J1528" s="5" t="s">
        <v>4786</v>
      </c>
      <c r="K1528" s="5" t="s">
        <v>38</v>
      </c>
      <c r="L1528">
        <v>70506</v>
      </c>
      <c r="M1528" s="5" t="s">
        <v>1443</v>
      </c>
      <c r="N1528" s="5" t="s">
        <v>4787</v>
      </c>
      <c r="O1528" s="5" t="s">
        <v>2</v>
      </c>
      <c r="P1528" s="5" t="s">
        <v>17</v>
      </c>
      <c r="Q1528" s="5" t="s">
        <v>4788</v>
      </c>
      <c r="R1528">
        <v>19.440000000000001</v>
      </c>
      <c r="S1528">
        <v>3</v>
      </c>
      <c r="T1528">
        <v>0</v>
      </c>
      <c r="U1528">
        <v>9.3312000000000008</v>
      </c>
      <c r="V1528" t="s">
        <v>1450</v>
      </c>
      <c r="W1528" t="s">
        <v>1455</v>
      </c>
      <c r="X1528">
        <v>4</v>
      </c>
      <c r="Y1528" t="s">
        <v>1456</v>
      </c>
    </row>
    <row r="1529" spans="1:25" x14ac:dyDescent="0.25">
      <c r="A1529">
        <v>5124</v>
      </c>
      <c r="B1529" s="5" t="s">
        <v>230</v>
      </c>
      <c r="C1529" s="9">
        <v>41733</v>
      </c>
      <c r="D1529" s="9">
        <v>41855</v>
      </c>
      <c r="E1529" s="5" t="s">
        <v>1508</v>
      </c>
      <c r="F1529" s="5" t="s">
        <v>2701</v>
      </c>
      <c r="G1529" s="5" t="s">
        <v>2702</v>
      </c>
      <c r="H1529" s="5" t="s">
        <v>1446</v>
      </c>
      <c r="I1529" s="5" t="s">
        <v>1497</v>
      </c>
      <c r="J1529" s="5" t="s">
        <v>4786</v>
      </c>
      <c r="K1529" s="5" t="s">
        <v>38</v>
      </c>
      <c r="L1529">
        <v>70506</v>
      </c>
      <c r="M1529" s="5" t="s">
        <v>1443</v>
      </c>
      <c r="N1529" s="5" t="s">
        <v>4218</v>
      </c>
      <c r="O1529" s="5" t="s">
        <v>2</v>
      </c>
      <c r="P1529" s="5" t="s">
        <v>17</v>
      </c>
      <c r="Q1529" s="5" t="s">
        <v>4336</v>
      </c>
      <c r="R1529">
        <v>12.96</v>
      </c>
      <c r="S1529">
        <v>2</v>
      </c>
      <c r="T1529">
        <v>0</v>
      </c>
      <c r="U1529">
        <v>6.3503999999999996</v>
      </c>
      <c r="V1529" t="s">
        <v>1450</v>
      </c>
      <c r="W1529" t="s">
        <v>1455</v>
      </c>
      <c r="X1529">
        <v>4</v>
      </c>
      <c r="Y1529" t="s">
        <v>1456</v>
      </c>
    </row>
    <row r="1530" spans="1:25" x14ac:dyDescent="0.25">
      <c r="A1530">
        <v>5283</v>
      </c>
      <c r="B1530" s="5" t="s">
        <v>309</v>
      </c>
      <c r="C1530" s="9">
        <v>42133</v>
      </c>
      <c r="D1530" s="9">
        <v>42286</v>
      </c>
      <c r="E1530" s="5" t="s">
        <v>1508</v>
      </c>
      <c r="F1530" s="5" t="s">
        <v>4789</v>
      </c>
      <c r="G1530" s="5" t="s">
        <v>4790</v>
      </c>
      <c r="H1530" s="5" t="s">
        <v>1446</v>
      </c>
      <c r="I1530" s="5" t="s">
        <v>1497</v>
      </c>
      <c r="J1530" s="5" t="s">
        <v>4570</v>
      </c>
      <c r="K1530" s="5" t="s">
        <v>42</v>
      </c>
      <c r="L1530">
        <v>55901</v>
      </c>
      <c r="M1530" s="5" t="s">
        <v>1441</v>
      </c>
      <c r="N1530" s="5" t="s">
        <v>4712</v>
      </c>
      <c r="O1530" s="5" t="s">
        <v>2</v>
      </c>
      <c r="P1530" s="5" t="s">
        <v>17</v>
      </c>
      <c r="Q1530" s="5" t="s">
        <v>4772</v>
      </c>
      <c r="R1530">
        <v>36.840000000000003</v>
      </c>
      <c r="S1530">
        <v>3</v>
      </c>
      <c r="T1530">
        <v>0</v>
      </c>
      <c r="U1530">
        <v>17.314800000000002</v>
      </c>
      <c r="V1530" t="s">
        <v>1465</v>
      </c>
      <c r="W1530" t="s">
        <v>1455</v>
      </c>
      <c r="X1530">
        <v>5</v>
      </c>
      <c r="Y1530" t="s">
        <v>70</v>
      </c>
    </row>
    <row r="1531" spans="1:25" x14ac:dyDescent="0.25">
      <c r="A1531">
        <v>5350</v>
      </c>
      <c r="B1531" s="5" t="s">
        <v>474</v>
      </c>
      <c r="C1531" s="9">
        <v>42095</v>
      </c>
      <c r="D1531" s="9">
        <v>42278</v>
      </c>
      <c r="E1531" s="5" t="s">
        <v>1508</v>
      </c>
      <c r="F1531" s="5" t="s">
        <v>3979</v>
      </c>
      <c r="G1531" s="5" t="s">
        <v>3980</v>
      </c>
      <c r="H1531" s="5" t="s">
        <v>1446</v>
      </c>
      <c r="I1531" s="5" t="s">
        <v>1497</v>
      </c>
      <c r="J1531" s="5" t="s">
        <v>4791</v>
      </c>
      <c r="K1531" s="5" t="s">
        <v>42</v>
      </c>
      <c r="L1531">
        <v>55125</v>
      </c>
      <c r="M1531" s="5" t="s">
        <v>1441</v>
      </c>
      <c r="N1531" s="5" t="s">
        <v>4689</v>
      </c>
      <c r="O1531" s="5" t="s">
        <v>2</v>
      </c>
      <c r="P1531" s="5" t="s">
        <v>17</v>
      </c>
      <c r="Q1531" s="5" t="s">
        <v>4690</v>
      </c>
      <c r="R1531">
        <v>39.9</v>
      </c>
      <c r="S1531">
        <v>5</v>
      </c>
      <c r="T1531">
        <v>0</v>
      </c>
      <c r="U1531">
        <v>19.95</v>
      </c>
      <c r="V1531" t="s">
        <v>1465</v>
      </c>
      <c r="W1531" t="s">
        <v>1455</v>
      </c>
      <c r="X1531">
        <v>4</v>
      </c>
      <c r="Y1531" t="s">
        <v>1456</v>
      </c>
    </row>
    <row r="1532" spans="1:25" x14ac:dyDescent="0.25">
      <c r="A1532">
        <v>5424</v>
      </c>
      <c r="B1532" s="5" t="s">
        <v>858</v>
      </c>
      <c r="C1532" s="9">
        <v>42805</v>
      </c>
      <c r="D1532" s="9">
        <v>42866</v>
      </c>
      <c r="E1532" s="5" t="s">
        <v>1525</v>
      </c>
      <c r="F1532" s="5" t="s">
        <v>4257</v>
      </c>
      <c r="G1532" s="5" t="s">
        <v>4258</v>
      </c>
      <c r="H1532" s="5" t="s">
        <v>1446</v>
      </c>
      <c r="I1532" s="5" t="s">
        <v>1497</v>
      </c>
      <c r="J1532" s="5" t="s">
        <v>4696</v>
      </c>
      <c r="K1532" s="5" t="s">
        <v>37</v>
      </c>
      <c r="L1532">
        <v>40475</v>
      </c>
      <c r="M1532" s="5" t="s">
        <v>1443</v>
      </c>
      <c r="N1532" s="5" t="s">
        <v>4456</v>
      </c>
      <c r="O1532" s="5" t="s">
        <v>2</v>
      </c>
      <c r="P1532" s="5" t="s">
        <v>17</v>
      </c>
      <c r="Q1532" s="5" t="s">
        <v>4457</v>
      </c>
      <c r="R1532">
        <v>26.4</v>
      </c>
      <c r="S1532">
        <v>5</v>
      </c>
      <c r="T1532">
        <v>0</v>
      </c>
      <c r="U1532">
        <v>11.88</v>
      </c>
      <c r="V1532" t="s">
        <v>1468</v>
      </c>
      <c r="W1532" t="s">
        <v>1451</v>
      </c>
      <c r="X1532">
        <v>3</v>
      </c>
      <c r="Y1532" t="s">
        <v>1454</v>
      </c>
    </row>
    <row r="1533" spans="1:25" x14ac:dyDescent="0.25">
      <c r="A1533">
        <v>5535</v>
      </c>
      <c r="B1533" s="5" t="s">
        <v>1354</v>
      </c>
      <c r="C1533" s="9">
        <v>42527</v>
      </c>
      <c r="D1533" s="9">
        <v>42557</v>
      </c>
      <c r="E1533" s="5" t="s">
        <v>1494</v>
      </c>
      <c r="F1533" s="5" t="s">
        <v>4792</v>
      </c>
      <c r="G1533" s="5" t="s">
        <v>4793</v>
      </c>
      <c r="H1533" s="5" t="s">
        <v>1445</v>
      </c>
      <c r="I1533" s="5" t="s">
        <v>1497</v>
      </c>
      <c r="J1533" s="5" t="s">
        <v>4794</v>
      </c>
      <c r="K1533" s="5" t="s">
        <v>25</v>
      </c>
      <c r="L1533">
        <v>72209</v>
      </c>
      <c r="M1533" s="5" t="s">
        <v>1443</v>
      </c>
      <c r="N1533" s="5" t="s">
        <v>4305</v>
      </c>
      <c r="O1533" s="5" t="s">
        <v>2</v>
      </c>
      <c r="P1533" s="5" t="s">
        <v>17</v>
      </c>
      <c r="Q1533" s="5" t="s">
        <v>4306</v>
      </c>
      <c r="R1533">
        <v>59.94</v>
      </c>
      <c r="S1533">
        <v>3</v>
      </c>
      <c r="T1533">
        <v>0</v>
      </c>
      <c r="U1533">
        <v>28.171800000000001</v>
      </c>
      <c r="V1533" t="s">
        <v>1467</v>
      </c>
      <c r="W1533" t="s">
        <v>1455</v>
      </c>
      <c r="X1533">
        <v>6</v>
      </c>
      <c r="Y1533" t="s">
        <v>1457</v>
      </c>
    </row>
    <row r="1534" spans="1:25" x14ac:dyDescent="0.25">
      <c r="A1534">
        <v>5538</v>
      </c>
      <c r="B1534" s="5" t="s">
        <v>1354</v>
      </c>
      <c r="C1534" s="9">
        <v>42527</v>
      </c>
      <c r="D1534" s="9">
        <v>42557</v>
      </c>
      <c r="E1534" s="5" t="s">
        <v>1494</v>
      </c>
      <c r="F1534" s="5" t="s">
        <v>4792</v>
      </c>
      <c r="G1534" s="5" t="s">
        <v>4793</v>
      </c>
      <c r="H1534" s="5" t="s">
        <v>1445</v>
      </c>
      <c r="I1534" s="5" t="s">
        <v>1497</v>
      </c>
      <c r="J1534" s="5" t="s">
        <v>4794</v>
      </c>
      <c r="K1534" s="5" t="s">
        <v>25</v>
      </c>
      <c r="L1534">
        <v>72209</v>
      </c>
      <c r="M1534" s="5" t="s">
        <v>1443</v>
      </c>
      <c r="N1534" s="5" t="s">
        <v>4795</v>
      </c>
      <c r="O1534" s="5" t="s">
        <v>2</v>
      </c>
      <c r="P1534" s="5" t="s">
        <v>17</v>
      </c>
      <c r="Q1534" s="5" t="s">
        <v>4796</v>
      </c>
      <c r="R1534">
        <v>12.96</v>
      </c>
      <c r="S1534">
        <v>2</v>
      </c>
      <c r="T1534">
        <v>0</v>
      </c>
      <c r="U1534">
        <v>6.2207999999999997</v>
      </c>
      <c r="V1534" t="s">
        <v>1467</v>
      </c>
      <c r="W1534" t="s">
        <v>1455</v>
      </c>
      <c r="X1534">
        <v>6</v>
      </c>
      <c r="Y1534" t="s">
        <v>1457</v>
      </c>
    </row>
    <row r="1535" spans="1:25" x14ac:dyDescent="0.25">
      <c r="A1535">
        <v>5559</v>
      </c>
      <c r="B1535" s="5" t="s">
        <v>1267</v>
      </c>
      <c r="C1535" s="9">
        <v>42167</v>
      </c>
      <c r="D1535" s="9">
        <v>42289</v>
      </c>
      <c r="E1535" s="5" t="s">
        <v>1508</v>
      </c>
      <c r="F1535" s="5" t="s">
        <v>3424</v>
      </c>
      <c r="G1535" s="5" t="s">
        <v>3425</v>
      </c>
      <c r="H1535" s="5" t="s">
        <v>1445</v>
      </c>
      <c r="I1535" s="5" t="s">
        <v>1497</v>
      </c>
      <c r="J1535" s="5" t="s">
        <v>4797</v>
      </c>
      <c r="K1535" s="5" t="s">
        <v>46</v>
      </c>
      <c r="L1535">
        <v>89031</v>
      </c>
      <c r="M1535" s="5" t="s">
        <v>1444</v>
      </c>
      <c r="N1535" s="5" t="s">
        <v>4798</v>
      </c>
      <c r="O1535" s="5" t="s">
        <v>2</v>
      </c>
      <c r="P1535" s="5" t="s">
        <v>17</v>
      </c>
      <c r="Q1535" s="5" t="s">
        <v>4799</v>
      </c>
      <c r="R1535">
        <v>6.48</v>
      </c>
      <c r="S1535">
        <v>1</v>
      </c>
      <c r="T1535">
        <v>0</v>
      </c>
      <c r="U1535">
        <v>3.1103999999999998</v>
      </c>
      <c r="V1535" t="s">
        <v>1465</v>
      </c>
      <c r="W1535" t="s">
        <v>1455</v>
      </c>
      <c r="X1535">
        <v>6</v>
      </c>
      <c r="Y1535" t="s">
        <v>1457</v>
      </c>
    </row>
    <row r="1536" spans="1:25" x14ac:dyDescent="0.25">
      <c r="A1536">
        <v>5648</v>
      </c>
      <c r="B1536" s="5" t="s">
        <v>1216</v>
      </c>
      <c r="C1536" s="9">
        <v>42777</v>
      </c>
      <c r="D1536" s="9">
        <v>42927</v>
      </c>
      <c r="E1536" s="5" t="s">
        <v>1508</v>
      </c>
      <c r="F1536" s="5" t="s">
        <v>4050</v>
      </c>
      <c r="G1536" s="5" t="s">
        <v>4051</v>
      </c>
      <c r="H1536" s="5" t="s">
        <v>1445</v>
      </c>
      <c r="I1536" s="5" t="s">
        <v>1497</v>
      </c>
      <c r="J1536" s="5" t="s">
        <v>4800</v>
      </c>
      <c r="K1536" s="5" t="s">
        <v>60</v>
      </c>
      <c r="L1536">
        <v>84106</v>
      </c>
      <c r="M1536" s="5" t="s">
        <v>1444</v>
      </c>
      <c r="N1536" s="5" t="s">
        <v>4275</v>
      </c>
      <c r="O1536" s="5" t="s">
        <v>2</v>
      </c>
      <c r="P1536" s="5" t="s">
        <v>17</v>
      </c>
      <c r="Q1536" s="5" t="s">
        <v>4276</v>
      </c>
      <c r="R1536">
        <v>19.440000000000001</v>
      </c>
      <c r="S1536">
        <v>3</v>
      </c>
      <c r="T1536">
        <v>0</v>
      </c>
      <c r="U1536">
        <v>9.3312000000000008</v>
      </c>
      <c r="V1536" t="s">
        <v>1468</v>
      </c>
      <c r="W1536" t="s">
        <v>1451</v>
      </c>
      <c r="X1536">
        <v>2</v>
      </c>
      <c r="Y1536" t="s">
        <v>1453</v>
      </c>
    </row>
    <row r="1537" spans="1:25" x14ac:dyDescent="0.25">
      <c r="A1537">
        <v>5683</v>
      </c>
      <c r="B1537" s="5" t="s">
        <v>275</v>
      </c>
      <c r="C1537" s="9">
        <v>41674</v>
      </c>
      <c r="D1537" s="9">
        <v>41855</v>
      </c>
      <c r="E1537" s="5" t="s">
        <v>1508</v>
      </c>
      <c r="F1537" s="5" t="s">
        <v>3530</v>
      </c>
      <c r="G1537" s="5" t="s">
        <v>3531</v>
      </c>
      <c r="H1537" s="5" t="s">
        <v>1445</v>
      </c>
      <c r="I1537" s="5" t="s">
        <v>1497</v>
      </c>
      <c r="J1537" s="5" t="s">
        <v>4801</v>
      </c>
      <c r="K1537" s="5" t="s">
        <v>31</v>
      </c>
      <c r="L1537">
        <v>30605</v>
      </c>
      <c r="M1537" s="5" t="s">
        <v>1443</v>
      </c>
      <c r="N1537" s="5" t="s">
        <v>4332</v>
      </c>
      <c r="O1537" s="5" t="s">
        <v>2</v>
      </c>
      <c r="P1537" s="5" t="s">
        <v>17</v>
      </c>
      <c r="Q1537" s="5" t="s">
        <v>4333</v>
      </c>
      <c r="R1537">
        <v>15.84</v>
      </c>
      <c r="S1537">
        <v>3</v>
      </c>
      <c r="T1537">
        <v>0</v>
      </c>
      <c r="U1537">
        <v>7.1280000000000001</v>
      </c>
      <c r="V1537" t="s">
        <v>1450</v>
      </c>
      <c r="W1537" t="s">
        <v>1451</v>
      </c>
      <c r="X1537">
        <v>2</v>
      </c>
      <c r="Y1537" t="s">
        <v>1453</v>
      </c>
    </row>
    <row r="1538" spans="1:25" x14ac:dyDescent="0.25">
      <c r="A1538">
        <v>5862</v>
      </c>
      <c r="B1538" s="5" t="s">
        <v>544</v>
      </c>
      <c r="C1538" s="9">
        <v>42374</v>
      </c>
      <c r="D1538" s="9">
        <v>42465</v>
      </c>
      <c r="E1538" s="5" t="s">
        <v>1525</v>
      </c>
      <c r="F1538" s="5" t="s">
        <v>4802</v>
      </c>
      <c r="G1538" s="5" t="s">
        <v>4803</v>
      </c>
      <c r="H1538" s="5" t="s">
        <v>1445</v>
      </c>
      <c r="I1538" s="5" t="s">
        <v>1497</v>
      </c>
      <c r="J1538" s="5" t="s">
        <v>4794</v>
      </c>
      <c r="K1538" s="5" t="s">
        <v>25</v>
      </c>
      <c r="L1538">
        <v>72209</v>
      </c>
      <c r="M1538" s="5" t="s">
        <v>1443</v>
      </c>
      <c r="N1538" s="5" t="s">
        <v>4804</v>
      </c>
      <c r="O1538" s="5" t="s">
        <v>2</v>
      </c>
      <c r="P1538" s="5" t="s">
        <v>17</v>
      </c>
      <c r="Q1538" s="5" t="s">
        <v>4805</v>
      </c>
      <c r="R1538">
        <v>109.92</v>
      </c>
      <c r="S1538">
        <v>2</v>
      </c>
      <c r="T1538">
        <v>0</v>
      </c>
      <c r="U1538">
        <v>53.860799999999998</v>
      </c>
      <c r="V1538" t="s">
        <v>1467</v>
      </c>
      <c r="W1538" t="s">
        <v>1451</v>
      </c>
      <c r="X1538">
        <v>1</v>
      </c>
      <c r="Y1538" t="s">
        <v>1452</v>
      </c>
    </row>
    <row r="1539" spans="1:25" x14ac:dyDescent="0.25">
      <c r="A1539">
        <v>5863</v>
      </c>
      <c r="B1539" s="5" t="s">
        <v>544</v>
      </c>
      <c r="C1539" s="9">
        <v>42374</v>
      </c>
      <c r="D1539" s="9">
        <v>42465</v>
      </c>
      <c r="E1539" s="5" t="s">
        <v>1525</v>
      </c>
      <c r="F1539" s="5" t="s">
        <v>4802</v>
      </c>
      <c r="G1539" s="5" t="s">
        <v>4803</v>
      </c>
      <c r="H1539" s="5" t="s">
        <v>1445</v>
      </c>
      <c r="I1539" s="5" t="s">
        <v>1497</v>
      </c>
      <c r="J1539" s="5" t="s">
        <v>4794</v>
      </c>
      <c r="K1539" s="5" t="s">
        <v>25</v>
      </c>
      <c r="L1539">
        <v>72209</v>
      </c>
      <c r="M1539" s="5" t="s">
        <v>1443</v>
      </c>
      <c r="N1539" s="5" t="s">
        <v>4806</v>
      </c>
      <c r="O1539" s="5" t="s">
        <v>2</v>
      </c>
      <c r="P1539" s="5" t="s">
        <v>17</v>
      </c>
      <c r="Q1539" s="5" t="s">
        <v>4807</v>
      </c>
      <c r="R1539">
        <v>19.440000000000001</v>
      </c>
      <c r="S1539">
        <v>3</v>
      </c>
      <c r="T1539">
        <v>0</v>
      </c>
      <c r="U1539">
        <v>9.3312000000000008</v>
      </c>
      <c r="V1539" t="s">
        <v>1467</v>
      </c>
      <c r="W1539" t="s">
        <v>1451</v>
      </c>
      <c r="X1539">
        <v>1</v>
      </c>
      <c r="Y1539" t="s">
        <v>1452</v>
      </c>
    </row>
    <row r="1540" spans="1:25" x14ac:dyDescent="0.25">
      <c r="A1540">
        <v>5889</v>
      </c>
      <c r="B1540" s="5" t="s">
        <v>466</v>
      </c>
      <c r="C1540" s="9">
        <v>42190</v>
      </c>
      <c r="D1540" s="9">
        <v>42343</v>
      </c>
      <c r="E1540" s="5" t="s">
        <v>1508</v>
      </c>
      <c r="F1540" s="5" t="s">
        <v>1656</v>
      </c>
      <c r="G1540" s="5" t="s">
        <v>1657</v>
      </c>
      <c r="H1540" s="5" t="s">
        <v>1445</v>
      </c>
      <c r="I1540" s="5" t="s">
        <v>1497</v>
      </c>
      <c r="J1540" s="5" t="s">
        <v>4808</v>
      </c>
      <c r="K1540" s="5" t="s">
        <v>37</v>
      </c>
      <c r="L1540">
        <v>42301</v>
      </c>
      <c r="M1540" s="5" t="s">
        <v>1443</v>
      </c>
      <c r="N1540" s="5" t="s">
        <v>4809</v>
      </c>
      <c r="O1540" s="5" t="s">
        <v>2</v>
      </c>
      <c r="P1540" s="5" t="s">
        <v>17</v>
      </c>
      <c r="Q1540" s="5" t="s">
        <v>4810</v>
      </c>
      <c r="R1540">
        <v>45.68</v>
      </c>
      <c r="S1540">
        <v>2</v>
      </c>
      <c r="T1540">
        <v>0</v>
      </c>
      <c r="U1540">
        <v>21.012799999999999</v>
      </c>
      <c r="V1540" t="s">
        <v>1465</v>
      </c>
      <c r="W1540" t="s">
        <v>1458</v>
      </c>
      <c r="X1540">
        <v>7</v>
      </c>
      <c r="Y1540" t="s">
        <v>1459</v>
      </c>
    </row>
    <row r="1541" spans="1:25" x14ac:dyDescent="0.25">
      <c r="A1541">
        <v>6233</v>
      </c>
      <c r="B1541" s="5" t="s">
        <v>1407</v>
      </c>
      <c r="C1541" s="9">
        <v>43048</v>
      </c>
      <c r="D1541" s="9">
        <v>43048</v>
      </c>
      <c r="E1541" s="5" t="s">
        <v>1537</v>
      </c>
      <c r="F1541" s="5" t="s">
        <v>2492</v>
      </c>
      <c r="G1541" s="5" t="s">
        <v>2493</v>
      </c>
      <c r="H1541" s="5" t="s">
        <v>1445</v>
      </c>
      <c r="I1541" s="5" t="s">
        <v>1497</v>
      </c>
      <c r="J1541" s="5" t="s">
        <v>1990</v>
      </c>
      <c r="K1541" s="5" t="s">
        <v>62</v>
      </c>
      <c r="L1541">
        <v>98105</v>
      </c>
      <c r="M1541" s="5" t="s">
        <v>1444</v>
      </c>
      <c r="N1541" s="5" t="s">
        <v>4811</v>
      </c>
      <c r="O1541" s="5" t="s">
        <v>2</v>
      </c>
      <c r="P1541" s="5" t="s">
        <v>17</v>
      </c>
      <c r="Q1541" s="5" t="s">
        <v>4812</v>
      </c>
      <c r="R1541">
        <v>19.440000000000001</v>
      </c>
      <c r="S1541">
        <v>3</v>
      </c>
      <c r="T1541">
        <v>0</v>
      </c>
      <c r="U1541">
        <v>9.3312000000000008</v>
      </c>
      <c r="V1541" t="s">
        <v>1468</v>
      </c>
      <c r="W1541" t="s">
        <v>1462</v>
      </c>
      <c r="X1541">
        <v>11</v>
      </c>
      <c r="Y1541" t="s">
        <v>1466</v>
      </c>
    </row>
    <row r="1542" spans="1:25" x14ac:dyDescent="0.25">
      <c r="A1542">
        <v>6234</v>
      </c>
      <c r="B1542" s="5" t="s">
        <v>1407</v>
      </c>
      <c r="C1542" s="9">
        <v>43048</v>
      </c>
      <c r="D1542" s="9">
        <v>43048</v>
      </c>
      <c r="E1542" s="5" t="s">
        <v>1537</v>
      </c>
      <c r="F1542" s="5" t="s">
        <v>2492</v>
      </c>
      <c r="G1542" s="5" t="s">
        <v>2493</v>
      </c>
      <c r="H1542" s="5" t="s">
        <v>1445</v>
      </c>
      <c r="I1542" s="5" t="s">
        <v>1497</v>
      </c>
      <c r="J1542" s="5" t="s">
        <v>1990</v>
      </c>
      <c r="K1542" s="5" t="s">
        <v>62</v>
      </c>
      <c r="L1542">
        <v>98105</v>
      </c>
      <c r="M1542" s="5" t="s">
        <v>1444</v>
      </c>
      <c r="N1542" s="5" t="s">
        <v>4297</v>
      </c>
      <c r="O1542" s="5" t="s">
        <v>2</v>
      </c>
      <c r="P1542" s="5" t="s">
        <v>17</v>
      </c>
      <c r="Q1542" s="5" t="s">
        <v>4298</v>
      </c>
      <c r="R1542">
        <v>71.28</v>
      </c>
      <c r="S1542">
        <v>11</v>
      </c>
      <c r="T1542">
        <v>0</v>
      </c>
      <c r="U1542">
        <v>34.214399999999998</v>
      </c>
      <c r="V1542" t="s">
        <v>1468</v>
      </c>
      <c r="W1542" t="s">
        <v>1462</v>
      </c>
      <c r="X1542">
        <v>11</v>
      </c>
      <c r="Y1542" t="s">
        <v>1466</v>
      </c>
    </row>
    <row r="1543" spans="1:25" x14ac:dyDescent="0.25">
      <c r="A1543">
        <v>6253</v>
      </c>
      <c r="B1543" s="5" t="s">
        <v>280</v>
      </c>
      <c r="C1543" s="9">
        <v>41824</v>
      </c>
      <c r="D1543" s="9">
        <v>41824</v>
      </c>
      <c r="E1543" s="5" t="s">
        <v>1537</v>
      </c>
      <c r="F1543" s="5" t="s">
        <v>2847</v>
      </c>
      <c r="G1543" s="5" t="s">
        <v>2848</v>
      </c>
      <c r="H1543" s="5" t="s">
        <v>1447</v>
      </c>
      <c r="I1543" s="5" t="s">
        <v>1497</v>
      </c>
      <c r="J1543" s="5" t="s">
        <v>4813</v>
      </c>
      <c r="K1543" s="5" t="s">
        <v>31</v>
      </c>
      <c r="L1543">
        <v>30062</v>
      </c>
      <c r="M1543" s="5" t="s">
        <v>1443</v>
      </c>
      <c r="N1543" s="5" t="s">
        <v>4765</v>
      </c>
      <c r="O1543" s="5" t="s">
        <v>2</v>
      </c>
      <c r="P1543" s="5" t="s">
        <v>17</v>
      </c>
      <c r="Q1543" s="5" t="s">
        <v>4766</v>
      </c>
      <c r="R1543">
        <v>58.32</v>
      </c>
      <c r="S1543">
        <v>9</v>
      </c>
      <c r="T1543">
        <v>0</v>
      </c>
      <c r="U1543">
        <v>27.993600000000001</v>
      </c>
      <c r="V1543" t="s">
        <v>1450</v>
      </c>
      <c r="W1543" t="s">
        <v>1458</v>
      </c>
      <c r="X1543">
        <v>7</v>
      </c>
      <c r="Y1543" t="s">
        <v>1459</v>
      </c>
    </row>
    <row r="1544" spans="1:25" x14ac:dyDescent="0.25">
      <c r="A1544">
        <v>6391</v>
      </c>
      <c r="B1544" s="5" t="s">
        <v>464</v>
      </c>
      <c r="C1544" s="9">
        <v>42187</v>
      </c>
      <c r="D1544" s="9">
        <v>42310</v>
      </c>
      <c r="E1544" s="5" t="s">
        <v>1508</v>
      </c>
      <c r="F1544" s="5" t="s">
        <v>4814</v>
      </c>
      <c r="G1544" s="5" t="s">
        <v>4815</v>
      </c>
      <c r="H1544" s="5" t="s">
        <v>1446</v>
      </c>
      <c r="I1544" s="5" t="s">
        <v>1497</v>
      </c>
      <c r="J1544" s="5" t="s">
        <v>2202</v>
      </c>
      <c r="K1544" s="5" t="s">
        <v>61</v>
      </c>
      <c r="L1544">
        <v>22153</v>
      </c>
      <c r="M1544" s="5" t="s">
        <v>1443</v>
      </c>
      <c r="N1544" s="5" t="s">
        <v>4207</v>
      </c>
      <c r="O1544" s="5" t="s">
        <v>2</v>
      </c>
      <c r="P1544" s="5" t="s">
        <v>17</v>
      </c>
      <c r="Q1544" s="5" t="s">
        <v>4208</v>
      </c>
      <c r="R1544">
        <v>12.96</v>
      </c>
      <c r="S1544">
        <v>2</v>
      </c>
      <c r="T1544">
        <v>0</v>
      </c>
      <c r="U1544">
        <v>6.3503999999999996</v>
      </c>
      <c r="V1544" t="s">
        <v>1465</v>
      </c>
      <c r="W1544" t="s">
        <v>1458</v>
      </c>
      <c r="X1544">
        <v>7</v>
      </c>
      <c r="Y1544" t="s">
        <v>1459</v>
      </c>
    </row>
    <row r="1545" spans="1:25" x14ac:dyDescent="0.25">
      <c r="A1545">
        <v>6601</v>
      </c>
      <c r="B1545" s="5" t="s">
        <v>253</v>
      </c>
      <c r="C1545" s="9">
        <v>41682</v>
      </c>
      <c r="D1545" s="9">
        <v>41832</v>
      </c>
      <c r="E1545" s="5" t="s">
        <v>1508</v>
      </c>
      <c r="F1545" s="5" t="s">
        <v>3599</v>
      </c>
      <c r="G1545" s="5" t="s">
        <v>3600</v>
      </c>
      <c r="H1545" s="5" t="s">
        <v>1446</v>
      </c>
      <c r="I1545" s="5" t="s">
        <v>1497</v>
      </c>
      <c r="J1545" s="5" t="s">
        <v>4816</v>
      </c>
      <c r="K1545" s="5" t="s">
        <v>39</v>
      </c>
      <c r="L1545">
        <v>20735</v>
      </c>
      <c r="M1545" s="5" t="s">
        <v>1442</v>
      </c>
      <c r="N1545" s="5" t="s">
        <v>4817</v>
      </c>
      <c r="O1545" s="5" t="s">
        <v>2</v>
      </c>
      <c r="P1545" s="5" t="s">
        <v>17</v>
      </c>
      <c r="Q1545" s="5" t="s">
        <v>4818</v>
      </c>
      <c r="R1545">
        <v>146.82</v>
      </c>
      <c r="S1545">
        <v>3</v>
      </c>
      <c r="T1545">
        <v>0</v>
      </c>
      <c r="U1545">
        <v>73.41</v>
      </c>
      <c r="V1545" t="s">
        <v>1450</v>
      </c>
      <c r="W1545" t="s">
        <v>1451</v>
      </c>
      <c r="X1545">
        <v>2</v>
      </c>
      <c r="Y1545" t="s">
        <v>1453</v>
      </c>
    </row>
    <row r="1546" spans="1:25" x14ac:dyDescent="0.25">
      <c r="A1546">
        <v>6681</v>
      </c>
      <c r="B1546" s="5" t="s">
        <v>1078</v>
      </c>
      <c r="C1546" s="9">
        <v>42775</v>
      </c>
      <c r="D1546" s="9">
        <v>42925</v>
      </c>
      <c r="E1546" s="5" t="s">
        <v>1525</v>
      </c>
      <c r="F1546" s="5" t="s">
        <v>4203</v>
      </c>
      <c r="G1546" s="5" t="s">
        <v>4204</v>
      </c>
      <c r="H1546" s="5" t="s">
        <v>1445</v>
      </c>
      <c r="I1546" s="5" t="s">
        <v>1497</v>
      </c>
      <c r="J1546" s="5" t="s">
        <v>4819</v>
      </c>
      <c r="K1546" s="5" t="s">
        <v>28</v>
      </c>
      <c r="L1546">
        <v>6450</v>
      </c>
      <c r="M1546" s="5" t="s">
        <v>1442</v>
      </c>
      <c r="N1546" s="5" t="s">
        <v>4305</v>
      </c>
      <c r="O1546" s="5" t="s">
        <v>2</v>
      </c>
      <c r="P1546" s="5" t="s">
        <v>17</v>
      </c>
      <c r="Q1546" s="5" t="s">
        <v>4306</v>
      </c>
      <c r="R1546">
        <v>79.92</v>
      </c>
      <c r="S1546">
        <v>4</v>
      </c>
      <c r="T1546">
        <v>0</v>
      </c>
      <c r="U1546">
        <v>37.562399999999997</v>
      </c>
      <c r="V1546" t="s">
        <v>1468</v>
      </c>
      <c r="W1546" t="s">
        <v>1451</v>
      </c>
      <c r="X1546">
        <v>2</v>
      </c>
      <c r="Y1546" t="s">
        <v>1453</v>
      </c>
    </row>
    <row r="1547" spans="1:25" x14ac:dyDescent="0.25">
      <c r="A1547">
        <v>6682</v>
      </c>
      <c r="B1547" s="5" t="s">
        <v>1078</v>
      </c>
      <c r="C1547" s="9">
        <v>42775</v>
      </c>
      <c r="D1547" s="9">
        <v>42925</v>
      </c>
      <c r="E1547" s="5" t="s">
        <v>1525</v>
      </c>
      <c r="F1547" s="5" t="s">
        <v>4203</v>
      </c>
      <c r="G1547" s="5" t="s">
        <v>4204</v>
      </c>
      <c r="H1547" s="5" t="s">
        <v>1445</v>
      </c>
      <c r="I1547" s="5" t="s">
        <v>1497</v>
      </c>
      <c r="J1547" s="5" t="s">
        <v>4819</v>
      </c>
      <c r="K1547" s="5" t="s">
        <v>28</v>
      </c>
      <c r="L1547">
        <v>6450</v>
      </c>
      <c r="M1547" s="5" t="s">
        <v>1442</v>
      </c>
      <c r="N1547" s="5" t="s">
        <v>4820</v>
      </c>
      <c r="O1547" s="5" t="s">
        <v>2</v>
      </c>
      <c r="P1547" s="5" t="s">
        <v>17</v>
      </c>
      <c r="Q1547" s="5" t="s">
        <v>4821</v>
      </c>
      <c r="R1547">
        <v>146.82</v>
      </c>
      <c r="S1547">
        <v>3</v>
      </c>
      <c r="T1547">
        <v>0</v>
      </c>
      <c r="U1547">
        <v>73.41</v>
      </c>
      <c r="V1547" t="s">
        <v>1468</v>
      </c>
      <c r="W1547" t="s">
        <v>1451</v>
      </c>
      <c r="X1547">
        <v>2</v>
      </c>
      <c r="Y1547" t="s">
        <v>1453</v>
      </c>
    </row>
    <row r="1548" spans="1:25" x14ac:dyDescent="0.25">
      <c r="A1548">
        <v>6881</v>
      </c>
      <c r="B1548" s="5" t="s">
        <v>425</v>
      </c>
      <c r="C1548" s="9">
        <v>42016</v>
      </c>
      <c r="D1548" s="9">
        <v>42136</v>
      </c>
      <c r="E1548" s="5" t="s">
        <v>1525</v>
      </c>
      <c r="F1548" s="5" t="s">
        <v>3358</v>
      </c>
      <c r="G1548" s="5" t="s">
        <v>3359</v>
      </c>
      <c r="H1548" s="5" t="s">
        <v>1447</v>
      </c>
      <c r="I1548" s="5" t="s">
        <v>1497</v>
      </c>
      <c r="J1548" s="5" t="s">
        <v>1990</v>
      </c>
      <c r="K1548" s="5" t="s">
        <v>62</v>
      </c>
      <c r="L1548">
        <v>98105</v>
      </c>
      <c r="M1548" s="5" t="s">
        <v>1444</v>
      </c>
      <c r="N1548" s="5" t="s">
        <v>4822</v>
      </c>
      <c r="O1548" s="5" t="s">
        <v>2</v>
      </c>
      <c r="P1548" s="5" t="s">
        <v>17</v>
      </c>
      <c r="Q1548" s="5" t="s">
        <v>4823</v>
      </c>
      <c r="R1548">
        <v>32.4</v>
      </c>
      <c r="S1548">
        <v>5</v>
      </c>
      <c r="T1548">
        <v>0</v>
      </c>
      <c r="U1548">
        <v>15.552</v>
      </c>
      <c r="V1548" t="s">
        <v>1465</v>
      </c>
      <c r="W1548" t="s">
        <v>1451</v>
      </c>
      <c r="X1548">
        <v>1</v>
      </c>
      <c r="Y1548" t="s">
        <v>1452</v>
      </c>
    </row>
    <row r="1549" spans="1:25" x14ac:dyDescent="0.25">
      <c r="A1549">
        <v>6884</v>
      </c>
      <c r="B1549" s="5" t="s">
        <v>425</v>
      </c>
      <c r="C1549" s="9">
        <v>42016</v>
      </c>
      <c r="D1549" s="9">
        <v>42136</v>
      </c>
      <c r="E1549" s="5" t="s">
        <v>1525</v>
      </c>
      <c r="F1549" s="5" t="s">
        <v>3358</v>
      </c>
      <c r="G1549" s="5" t="s">
        <v>3359</v>
      </c>
      <c r="H1549" s="5" t="s">
        <v>1447</v>
      </c>
      <c r="I1549" s="5" t="s">
        <v>1497</v>
      </c>
      <c r="J1549" s="5" t="s">
        <v>1990</v>
      </c>
      <c r="K1549" s="5" t="s">
        <v>62</v>
      </c>
      <c r="L1549">
        <v>98105</v>
      </c>
      <c r="M1549" s="5" t="s">
        <v>1444</v>
      </c>
      <c r="N1549" s="5" t="s">
        <v>4699</v>
      </c>
      <c r="O1549" s="5" t="s">
        <v>2</v>
      </c>
      <c r="P1549" s="5" t="s">
        <v>17</v>
      </c>
      <c r="Q1549" s="5" t="s">
        <v>4700</v>
      </c>
      <c r="R1549">
        <v>114.2</v>
      </c>
      <c r="S1549">
        <v>5</v>
      </c>
      <c r="T1549">
        <v>0</v>
      </c>
      <c r="U1549">
        <v>52.531999999999996</v>
      </c>
      <c r="V1549" t="s">
        <v>1465</v>
      </c>
      <c r="W1549" t="s">
        <v>1451</v>
      </c>
      <c r="X1549">
        <v>1</v>
      </c>
      <c r="Y1549" t="s">
        <v>1452</v>
      </c>
    </row>
    <row r="1550" spans="1:25" x14ac:dyDescent="0.25">
      <c r="A1550">
        <v>7122</v>
      </c>
      <c r="B1550" s="5" t="s">
        <v>1204</v>
      </c>
      <c r="C1550" s="9">
        <v>42747</v>
      </c>
      <c r="D1550" s="9">
        <v>42959</v>
      </c>
      <c r="E1550" s="5" t="s">
        <v>1508</v>
      </c>
      <c r="F1550" s="5" t="s">
        <v>3005</v>
      </c>
      <c r="G1550" s="5" t="s">
        <v>3006</v>
      </c>
      <c r="H1550" s="5" t="s">
        <v>1445</v>
      </c>
      <c r="I1550" s="5" t="s">
        <v>1497</v>
      </c>
      <c r="J1550" s="5" t="s">
        <v>1990</v>
      </c>
      <c r="K1550" s="5" t="s">
        <v>62</v>
      </c>
      <c r="L1550">
        <v>98105</v>
      </c>
      <c r="M1550" s="5" t="s">
        <v>1444</v>
      </c>
      <c r="N1550" s="5" t="s">
        <v>4386</v>
      </c>
      <c r="O1550" s="5" t="s">
        <v>2</v>
      </c>
      <c r="P1550" s="5" t="s">
        <v>17</v>
      </c>
      <c r="Q1550" s="5" t="s">
        <v>4387</v>
      </c>
      <c r="R1550">
        <v>41.86</v>
      </c>
      <c r="S1550">
        <v>7</v>
      </c>
      <c r="T1550">
        <v>0</v>
      </c>
      <c r="U1550">
        <v>18.837</v>
      </c>
      <c r="V1550" t="s">
        <v>1468</v>
      </c>
      <c r="W1550" t="s">
        <v>1451</v>
      </c>
      <c r="X1550">
        <v>1</v>
      </c>
      <c r="Y1550" t="s">
        <v>1452</v>
      </c>
    </row>
    <row r="1551" spans="1:25" x14ac:dyDescent="0.25">
      <c r="A1551">
        <v>7162</v>
      </c>
      <c r="B1551" s="5" t="s">
        <v>210</v>
      </c>
      <c r="C1551" s="9">
        <v>41736</v>
      </c>
      <c r="D1551" s="9">
        <v>41889</v>
      </c>
      <c r="E1551" s="5" t="s">
        <v>1508</v>
      </c>
      <c r="F1551" s="5" t="s">
        <v>2451</v>
      </c>
      <c r="G1551" s="5" t="s">
        <v>2452</v>
      </c>
      <c r="H1551" s="5" t="s">
        <v>1445</v>
      </c>
      <c r="I1551" s="5" t="s">
        <v>1497</v>
      </c>
      <c r="J1551" s="5" t="s">
        <v>4696</v>
      </c>
      <c r="K1551" s="5" t="s">
        <v>61</v>
      </c>
      <c r="L1551">
        <v>23223</v>
      </c>
      <c r="M1551" s="5" t="s">
        <v>1443</v>
      </c>
      <c r="N1551" s="5" t="s">
        <v>4824</v>
      </c>
      <c r="O1551" s="5" t="s">
        <v>2</v>
      </c>
      <c r="P1551" s="5" t="s">
        <v>17</v>
      </c>
      <c r="Q1551" s="5" t="s">
        <v>4825</v>
      </c>
      <c r="R1551">
        <v>21.84</v>
      </c>
      <c r="S1551">
        <v>3</v>
      </c>
      <c r="T1551">
        <v>0</v>
      </c>
      <c r="U1551">
        <v>10.92</v>
      </c>
      <c r="V1551" t="s">
        <v>1450</v>
      </c>
      <c r="W1551" t="s">
        <v>1455</v>
      </c>
      <c r="X1551">
        <v>4</v>
      </c>
      <c r="Y1551" t="s">
        <v>1456</v>
      </c>
    </row>
    <row r="1552" spans="1:25" x14ac:dyDescent="0.25">
      <c r="A1552">
        <v>7211</v>
      </c>
      <c r="B1552" s="5" t="s">
        <v>1316</v>
      </c>
      <c r="C1552" s="9">
        <v>42406</v>
      </c>
      <c r="D1552" s="9">
        <v>42527</v>
      </c>
      <c r="E1552" s="5" t="s">
        <v>1508</v>
      </c>
      <c r="F1552" s="5" t="s">
        <v>4558</v>
      </c>
      <c r="G1552" s="5" t="s">
        <v>4559</v>
      </c>
      <c r="H1552" s="5" t="s">
        <v>1446</v>
      </c>
      <c r="I1552" s="5" t="s">
        <v>1497</v>
      </c>
      <c r="J1552" s="5" t="s">
        <v>1990</v>
      </c>
      <c r="K1552" s="5" t="s">
        <v>62</v>
      </c>
      <c r="L1552">
        <v>98115</v>
      </c>
      <c r="M1552" s="5" t="s">
        <v>1444</v>
      </c>
      <c r="N1552" s="5" t="s">
        <v>4826</v>
      </c>
      <c r="O1552" s="5" t="s">
        <v>2</v>
      </c>
      <c r="P1552" s="5" t="s">
        <v>17</v>
      </c>
      <c r="Q1552" s="5" t="s">
        <v>4827</v>
      </c>
      <c r="R1552">
        <v>30.18</v>
      </c>
      <c r="S1552">
        <v>3</v>
      </c>
      <c r="T1552">
        <v>0</v>
      </c>
      <c r="U1552">
        <v>13.8828</v>
      </c>
      <c r="V1552" t="s">
        <v>1467</v>
      </c>
      <c r="W1552" t="s">
        <v>1451</v>
      </c>
      <c r="X1552">
        <v>2</v>
      </c>
      <c r="Y1552" t="s">
        <v>1453</v>
      </c>
    </row>
    <row r="1553" spans="1:25" x14ac:dyDescent="0.25">
      <c r="A1553">
        <v>7481</v>
      </c>
      <c r="B1553" s="5" t="s">
        <v>285</v>
      </c>
      <c r="C1553" s="9">
        <v>41791</v>
      </c>
      <c r="D1553" s="9">
        <v>41913</v>
      </c>
      <c r="E1553" s="5" t="s">
        <v>1508</v>
      </c>
      <c r="F1553" s="5" t="s">
        <v>3708</v>
      </c>
      <c r="G1553" s="5" t="s">
        <v>3709</v>
      </c>
      <c r="H1553" s="5" t="s">
        <v>1447</v>
      </c>
      <c r="I1553" s="5" t="s">
        <v>1497</v>
      </c>
      <c r="J1553" s="5" t="s">
        <v>4557</v>
      </c>
      <c r="K1553" s="5" t="s">
        <v>37</v>
      </c>
      <c r="L1553">
        <v>42420</v>
      </c>
      <c r="M1553" s="5" t="s">
        <v>1443</v>
      </c>
      <c r="N1553" s="5" t="s">
        <v>4828</v>
      </c>
      <c r="O1553" s="5" t="s">
        <v>2</v>
      </c>
      <c r="P1553" s="5" t="s">
        <v>17</v>
      </c>
      <c r="Q1553" s="5" t="s">
        <v>4829</v>
      </c>
      <c r="R1553">
        <v>6.54</v>
      </c>
      <c r="S1553">
        <v>1</v>
      </c>
      <c r="T1553">
        <v>0</v>
      </c>
      <c r="U1553">
        <v>3.0084</v>
      </c>
      <c r="V1553" t="s">
        <v>1450</v>
      </c>
      <c r="W1553" t="s">
        <v>1455</v>
      </c>
      <c r="X1553">
        <v>6</v>
      </c>
      <c r="Y1553" t="s">
        <v>1457</v>
      </c>
    </row>
    <row r="1554" spans="1:25" x14ac:dyDescent="0.25">
      <c r="A1554">
        <v>7560</v>
      </c>
      <c r="B1554" s="5" t="s">
        <v>1245</v>
      </c>
      <c r="C1554" s="9">
        <v>41650</v>
      </c>
      <c r="D1554" s="9">
        <v>41770</v>
      </c>
      <c r="E1554" s="5" t="s">
        <v>1508</v>
      </c>
      <c r="F1554" s="5" t="s">
        <v>4750</v>
      </c>
      <c r="G1554" s="5" t="s">
        <v>4751</v>
      </c>
      <c r="H1554" s="5" t="s">
        <v>1445</v>
      </c>
      <c r="I1554" s="5" t="s">
        <v>1497</v>
      </c>
      <c r="J1554" s="5" t="s">
        <v>2184</v>
      </c>
      <c r="K1554" s="5" t="s">
        <v>50</v>
      </c>
      <c r="L1554">
        <v>11561</v>
      </c>
      <c r="M1554" s="5" t="s">
        <v>1442</v>
      </c>
      <c r="N1554" s="5" t="s">
        <v>4359</v>
      </c>
      <c r="O1554" s="5" t="s">
        <v>2</v>
      </c>
      <c r="P1554" s="5" t="s">
        <v>17</v>
      </c>
      <c r="Q1554" s="5" t="s">
        <v>4360</v>
      </c>
      <c r="R1554">
        <v>167.94</v>
      </c>
      <c r="S1554">
        <v>3</v>
      </c>
      <c r="T1554">
        <v>0</v>
      </c>
      <c r="U1554">
        <v>82.290599999999998</v>
      </c>
      <c r="V1554" t="s">
        <v>1450</v>
      </c>
      <c r="W1554" t="s">
        <v>1451</v>
      </c>
      <c r="X1554">
        <v>1</v>
      </c>
      <c r="Y1554" t="s">
        <v>1452</v>
      </c>
    </row>
    <row r="1555" spans="1:25" x14ac:dyDescent="0.25">
      <c r="A1555">
        <v>7604</v>
      </c>
      <c r="B1555" s="5" t="s">
        <v>749</v>
      </c>
      <c r="C1555" s="9">
        <v>42589</v>
      </c>
      <c r="D1555" s="9">
        <v>42711</v>
      </c>
      <c r="E1555" s="5" t="s">
        <v>1508</v>
      </c>
      <c r="F1555" s="5" t="s">
        <v>2915</v>
      </c>
      <c r="G1555" s="5" t="s">
        <v>2916</v>
      </c>
      <c r="H1555" s="5" t="s">
        <v>1446</v>
      </c>
      <c r="I1555" s="5" t="s">
        <v>1497</v>
      </c>
      <c r="J1555" s="5" t="s">
        <v>4783</v>
      </c>
      <c r="K1555" s="5" t="s">
        <v>56</v>
      </c>
      <c r="L1555">
        <v>2908</v>
      </c>
      <c r="M1555" s="5" t="s">
        <v>1442</v>
      </c>
      <c r="N1555" s="5" t="s">
        <v>4401</v>
      </c>
      <c r="O1555" s="5" t="s">
        <v>2</v>
      </c>
      <c r="P1555" s="5" t="s">
        <v>17</v>
      </c>
      <c r="Q1555" s="5" t="s">
        <v>4402</v>
      </c>
      <c r="R1555">
        <v>12.96</v>
      </c>
      <c r="S1555">
        <v>2</v>
      </c>
      <c r="T1555">
        <v>0</v>
      </c>
      <c r="U1555">
        <v>6.2207999999999997</v>
      </c>
      <c r="V1555" t="s">
        <v>1467</v>
      </c>
      <c r="W1555" t="s">
        <v>1458</v>
      </c>
      <c r="X1555">
        <v>8</v>
      </c>
      <c r="Y1555" t="s">
        <v>1460</v>
      </c>
    </row>
    <row r="1556" spans="1:25" x14ac:dyDescent="0.25">
      <c r="A1556">
        <v>7612</v>
      </c>
      <c r="B1556" s="5" t="s">
        <v>1275</v>
      </c>
      <c r="C1556" s="9">
        <v>42218</v>
      </c>
      <c r="D1556" s="9">
        <v>42310</v>
      </c>
      <c r="E1556" s="5" t="s">
        <v>1494</v>
      </c>
      <c r="F1556" s="5" t="s">
        <v>4759</v>
      </c>
      <c r="G1556" s="5" t="s">
        <v>4760</v>
      </c>
      <c r="H1556" s="5" t="s">
        <v>1445</v>
      </c>
      <c r="I1556" s="5" t="s">
        <v>1497</v>
      </c>
      <c r="J1556" s="5" t="s">
        <v>4830</v>
      </c>
      <c r="K1556" s="5" t="s">
        <v>36</v>
      </c>
      <c r="L1556">
        <v>67846</v>
      </c>
      <c r="M1556" s="5" t="s">
        <v>1441</v>
      </c>
      <c r="N1556" s="5" t="s">
        <v>4748</v>
      </c>
      <c r="O1556" s="5" t="s">
        <v>2</v>
      </c>
      <c r="P1556" s="5" t="s">
        <v>17</v>
      </c>
      <c r="Q1556" s="5" t="s">
        <v>4749</v>
      </c>
      <c r="R1556">
        <v>9.5399999999999991</v>
      </c>
      <c r="S1556">
        <v>2</v>
      </c>
      <c r="T1556">
        <v>0</v>
      </c>
      <c r="U1556">
        <v>4.2930000000000001</v>
      </c>
      <c r="V1556" t="s">
        <v>1465</v>
      </c>
      <c r="W1556" t="s">
        <v>1458</v>
      </c>
      <c r="X1556">
        <v>8</v>
      </c>
      <c r="Y1556" t="s">
        <v>1460</v>
      </c>
    </row>
    <row r="1557" spans="1:25" x14ac:dyDescent="0.25">
      <c r="A1557">
        <v>7641</v>
      </c>
      <c r="B1557" s="5" t="s">
        <v>865</v>
      </c>
      <c r="C1557" s="9">
        <v>42769</v>
      </c>
      <c r="D1557" s="9">
        <v>42950</v>
      </c>
      <c r="E1557" s="5" t="s">
        <v>1508</v>
      </c>
      <c r="F1557" s="5" t="s">
        <v>1702</v>
      </c>
      <c r="G1557" s="5" t="s">
        <v>1703</v>
      </c>
      <c r="H1557" s="5" t="s">
        <v>1446</v>
      </c>
      <c r="I1557" s="5" t="s">
        <v>1497</v>
      </c>
      <c r="J1557" s="5" t="s">
        <v>2029</v>
      </c>
      <c r="K1557" s="5" t="s">
        <v>29</v>
      </c>
      <c r="L1557">
        <v>19711</v>
      </c>
      <c r="M1557" s="5" t="s">
        <v>1442</v>
      </c>
      <c r="N1557" s="5" t="s">
        <v>4831</v>
      </c>
      <c r="O1557" s="5" t="s">
        <v>2</v>
      </c>
      <c r="P1557" s="5" t="s">
        <v>17</v>
      </c>
      <c r="Q1557" s="5" t="s">
        <v>4210</v>
      </c>
      <c r="R1557">
        <v>68.040000000000006</v>
      </c>
      <c r="S1557">
        <v>6</v>
      </c>
      <c r="T1557">
        <v>0</v>
      </c>
      <c r="U1557">
        <v>33.339599999999997</v>
      </c>
      <c r="V1557" t="s">
        <v>1468</v>
      </c>
      <c r="W1557" t="s">
        <v>1451</v>
      </c>
      <c r="X1557">
        <v>2</v>
      </c>
      <c r="Y1557" t="s">
        <v>1453</v>
      </c>
    </row>
    <row r="1558" spans="1:25" x14ac:dyDescent="0.25">
      <c r="A1558">
        <v>8021</v>
      </c>
      <c r="B1558" s="5" t="s">
        <v>1205</v>
      </c>
      <c r="C1558" s="9">
        <v>42777</v>
      </c>
      <c r="D1558" s="9">
        <v>42866</v>
      </c>
      <c r="E1558" s="5" t="s">
        <v>1494</v>
      </c>
      <c r="F1558" s="5" t="s">
        <v>4832</v>
      </c>
      <c r="G1558" s="5" t="s">
        <v>4833</v>
      </c>
      <c r="H1558" s="5" t="s">
        <v>1445</v>
      </c>
      <c r="I1558" s="5" t="s">
        <v>1497</v>
      </c>
      <c r="J1558" s="5" t="s">
        <v>4742</v>
      </c>
      <c r="K1558" s="5" t="s">
        <v>44</v>
      </c>
      <c r="L1558">
        <v>63116</v>
      </c>
      <c r="M1558" s="5" t="s">
        <v>1441</v>
      </c>
      <c r="N1558" s="5" t="s">
        <v>4283</v>
      </c>
      <c r="O1558" s="5" t="s">
        <v>2</v>
      </c>
      <c r="P1558" s="5" t="s">
        <v>17</v>
      </c>
      <c r="Q1558" s="5" t="s">
        <v>4284</v>
      </c>
      <c r="R1558">
        <v>11.76</v>
      </c>
      <c r="S1558">
        <v>2</v>
      </c>
      <c r="T1558">
        <v>0</v>
      </c>
      <c r="U1558">
        <v>5.7624000000000004</v>
      </c>
      <c r="V1558" t="s">
        <v>1468</v>
      </c>
      <c r="W1558" t="s">
        <v>1451</v>
      </c>
      <c r="X1558">
        <v>2</v>
      </c>
      <c r="Y1558" t="s">
        <v>1453</v>
      </c>
    </row>
    <row r="1559" spans="1:25" x14ac:dyDescent="0.25">
      <c r="A1559">
        <v>8065</v>
      </c>
      <c r="B1559" s="5" t="s">
        <v>675</v>
      </c>
      <c r="C1559" s="9">
        <v>42562</v>
      </c>
      <c r="D1559" s="9">
        <v>42624</v>
      </c>
      <c r="E1559" s="5" t="s">
        <v>1494</v>
      </c>
      <c r="F1559" s="5" t="s">
        <v>4178</v>
      </c>
      <c r="G1559" s="5" t="s">
        <v>4179</v>
      </c>
      <c r="H1559" s="5" t="s">
        <v>1445</v>
      </c>
      <c r="I1559" s="5" t="s">
        <v>1497</v>
      </c>
      <c r="J1559" s="5" t="s">
        <v>4570</v>
      </c>
      <c r="K1559" s="5" t="s">
        <v>50</v>
      </c>
      <c r="L1559">
        <v>14609</v>
      </c>
      <c r="M1559" s="5" t="s">
        <v>1442</v>
      </c>
      <c r="N1559" s="5" t="s">
        <v>4734</v>
      </c>
      <c r="O1559" s="5" t="s">
        <v>2</v>
      </c>
      <c r="P1559" s="5" t="s">
        <v>17</v>
      </c>
      <c r="Q1559" s="5" t="s">
        <v>4735</v>
      </c>
      <c r="R1559">
        <v>12.96</v>
      </c>
      <c r="S1559">
        <v>2</v>
      </c>
      <c r="T1559">
        <v>0</v>
      </c>
      <c r="U1559">
        <v>6.2207999999999997</v>
      </c>
      <c r="V1559" t="s">
        <v>1467</v>
      </c>
      <c r="W1559" t="s">
        <v>1458</v>
      </c>
      <c r="X1559">
        <v>7</v>
      </c>
      <c r="Y1559" t="s">
        <v>1459</v>
      </c>
    </row>
    <row r="1560" spans="1:25" x14ac:dyDescent="0.25">
      <c r="A1560">
        <v>8189</v>
      </c>
      <c r="B1560" s="5" t="s">
        <v>433</v>
      </c>
      <c r="C1560" s="9">
        <v>42045</v>
      </c>
      <c r="D1560" s="9">
        <v>42134</v>
      </c>
      <c r="E1560" s="5" t="s">
        <v>1525</v>
      </c>
      <c r="F1560" s="5" t="s">
        <v>4834</v>
      </c>
      <c r="G1560" s="5" t="s">
        <v>4835</v>
      </c>
      <c r="H1560" s="5" t="s">
        <v>1445</v>
      </c>
      <c r="I1560" s="5" t="s">
        <v>1497</v>
      </c>
      <c r="J1560" s="5" t="s">
        <v>4836</v>
      </c>
      <c r="K1560" s="5" t="s">
        <v>39</v>
      </c>
      <c r="L1560">
        <v>20852</v>
      </c>
      <c r="M1560" s="5" t="s">
        <v>1442</v>
      </c>
      <c r="N1560" s="5" t="s">
        <v>4365</v>
      </c>
      <c r="O1560" s="5" t="s">
        <v>2</v>
      </c>
      <c r="P1560" s="5" t="s">
        <v>17</v>
      </c>
      <c r="Q1560" s="5" t="s">
        <v>4366</v>
      </c>
      <c r="R1560">
        <v>19.440000000000001</v>
      </c>
      <c r="S1560">
        <v>3</v>
      </c>
      <c r="T1560">
        <v>0</v>
      </c>
      <c r="U1560">
        <v>9.3312000000000008</v>
      </c>
      <c r="V1560" t="s">
        <v>1465</v>
      </c>
      <c r="W1560" t="s">
        <v>1451</v>
      </c>
      <c r="X1560">
        <v>2</v>
      </c>
      <c r="Y1560" t="s">
        <v>1453</v>
      </c>
    </row>
    <row r="1561" spans="1:25" x14ac:dyDescent="0.25">
      <c r="A1561">
        <v>8226</v>
      </c>
      <c r="B1561" s="5" t="s">
        <v>863</v>
      </c>
      <c r="C1561" s="9">
        <v>42746</v>
      </c>
      <c r="D1561" s="9">
        <v>42836</v>
      </c>
      <c r="E1561" s="5" t="s">
        <v>1525</v>
      </c>
      <c r="F1561" s="5" t="s">
        <v>3853</v>
      </c>
      <c r="G1561" s="5" t="s">
        <v>3854</v>
      </c>
      <c r="H1561" s="5" t="s">
        <v>1445</v>
      </c>
      <c r="I1561" s="5" t="s">
        <v>1497</v>
      </c>
      <c r="J1561" s="5" t="s">
        <v>4837</v>
      </c>
      <c r="K1561" s="5" t="s">
        <v>40</v>
      </c>
      <c r="L1561">
        <v>2149</v>
      </c>
      <c r="M1561" s="5" t="s">
        <v>1442</v>
      </c>
      <c r="N1561" s="5" t="s">
        <v>4838</v>
      </c>
      <c r="O1561" s="5" t="s">
        <v>2</v>
      </c>
      <c r="P1561" s="5" t="s">
        <v>17</v>
      </c>
      <c r="Q1561" s="5" t="s">
        <v>4839</v>
      </c>
      <c r="R1561">
        <v>189.7</v>
      </c>
      <c r="S1561">
        <v>10</v>
      </c>
      <c r="T1561">
        <v>0</v>
      </c>
      <c r="U1561">
        <v>91.055999999999997</v>
      </c>
      <c r="V1561" t="s">
        <v>1468</v>
      </c>
      <c r="W1561" t="s">
        <v>1451</v>
      </c>
      <c r="X1561">
        <v>1</v>
      </c>
      <c r="Y1561" t="s">
        <v>1452</v>
      </c>
    </row>
    <row r="1562" spans="1:25" x14ac:dyDescent="0.25">
      <c r="A1562">
        <v>8227</v>
      </c>
      <c r="B1562" s="5" t="s">
        <v>863</v>
      </c>
      <c r="C1562" s="9">
        <v>42746</v>
      </c>
      <c r="D1562" s="9">
        <v>42836</v>
      </c>
      <c r="E1562" s="5" t="s">
        <v>1525</v>
      </c>
      <c r="F1562" s="5" t="s">
        <v>3853</v>
      </c>
      <c r="G1562" s="5" t="s">
        <v>3854</v>
      </c>
      <c r="H1562" s="5" t="s">
        <v>1445</v>
      </c>
      <c r="I1562" s="5" t="s">
        <v>1497</v>
      </c>
      <c r="J1562" s="5" t="s">
        <v>4837</v>
      </c>
      <c r="K1562" s="5" t="s">
        <v>40</v>
      </c>
      <c r="L1562">
        <v>2149</v>
      </c>
      <c r="M1562" s="5" t="s">
        <v>1442</v>
      </c>
      <c r="N1562" s="5" t="s">
        <v>4374</v>
      </c>
      <c r="O1562" s="5" t="s">
        <v>2</v>
      </c>
      <c r="P1562" s="5" t="s">
        <v>17</v>
      </c>
      <c r="Q1562" s="5" t="s">
        <v>4375</v>
      </c>
      <c r="R1562">
        <v>40.99</v>
      </c>
      <c r="S1562">
        <v>1</v>
      </c>
      <c r="T1562">
        <v>0</v>
      </c>
      <c r="U1562">
        <v>20.085100000000001</v>
      </c>
      <c r="V1562" t="s">
        <v>1468</v>
      </c>
      <c r="W1562" t="s">
        <v>1451</v>
      </c>
      <c r="X1562">
        <v>1</v>
      </c>
      <c r="Y1562" t="s">
        <v>1452</v>
      </c>
    </row>
    <row r="1563" spans="1:25" x14ac:dyDescent="0.25">
      <c r="A1563">
        <v>8329</v>
      </c>
      <c r="B1563" s="5" t="s">
        <v>944</v>
      </c>
      <c r="C1563" s="9">
        <v>42896</v>
      </c>
      <c r="D1563" s="9">
        <v>43049</v>
      </c>
      <c r="E1563" s="5" t="s">
        <v>1508</v>
      </c>
      <c r="F1563" s="5" t="s">
        <v>3245</v>
      </c>
      <c r="G1563" s="5" t="s">
        <v>3246</v>
      </c>
      <c r="H1563" s="5" t="s">
        <v>1445</v>
      </c>
      <c r="I1563" s="5" t="s">
        <v>1497</v>
      </c>
      <c r="J1563" s="5" t="s">
        <v>4840</v>
      </c>
      <c r="K1563" s="5" t="s">
        <v>48</v>
      </c>
      <c r="L1563">
        <v>7109</v>
      </c>
      <c r="M1563" s="5" t="s">
        <v>1442</v>
      </c>
      <c r="N1563" s="5" t="s">
        <v>4841</v>
      </c>
      <c r="O1563" s="5" t="s">
        <v>2</v>
      </c>
      <c r="P1563" s="5" t="s">
        <v>17</v>
      </c>
      <c r="Q1563" s="5" t="s">
        <v>4842</v>
      </c>
      <c r="R1563">
        <v>143.69999999999999</v>
      </c>
      <c r="S1563">
        <v>3</v>
      </c>
      <c r="T1563">
        <v>0</v>
      </c>
      <c r="U1563">
        <v>68.975999999999999</v>
      </c>
      <c r="V1563" t="s">
        <v>1468</v>
      </c>
      <c r="W1563" t="s">
        <v>1455</v>
      </c>
      <c r="X1563">
        <v>6</v>
      </c>
      <c r="Y1563" t="s">
        <v>1457</v>
      </c>
    </row>
    <row r="1564" spans="1:25" x14ac:dyDescent="0.25">
      <c r="A1564">
        <v>8330</v>
      </c>
      <c r="B1564" s="5" t="s">
        <v>944</v>
      </c>
      <c r="C1564" s="9">
        <v>42896</v>
      </c>
      <c r="D1564" s="9">
        <v>43049</v>
      </c>
      <c r="E1564" s="5" t="s">
        <v>1508</v>
      </c>
      <c r="F1564" s="5" t="s">
        <v>3245</v>
      </c>
      <c r="G1564" s="5" t="s">
        <v>3246</v>
      </c>
      <c r="H1564" s="5" t="s">
        <v>1445</v>
      </c>
      <c r="I1564" s="5" t="s">
        <v>1497</v>
      </c>
      <c r="J1564" s="5" t="s">
        <v>4840</v>
      </c>
      <c r="K1564" s="5" t="s">
        <v>48</v>
      </c>
      <c r="L1564">
        <v>7109</v>
      </c>
      <c r="M1564" s="5" t="s">
        <v>1442</v>
      </c>
      <c r="N1564" s="5" t="s">
        <v>4843</v>
      </c>
      <c r="O1564" s="5" t="s">
        <v>2</v>
      </c>
      <c r="P1564" s="5" t="s">
        <v>17</v>
      </c>
      <c r="Q1564" s="5" t="s">
        <v>4844</v>
      </c>
      <c r="R1564">
        <v>6.48</v>
      </c>
      <c r="S1564">
        <v>1</v>
      </c>
      <c r="T1564">
        <v>0</v>
      </c>
      <c r="U1564">
        <v>3.1103999999999998</v>
      </c>
      <c r="V1564" t="s">
        <v>1468</v>
      </c>
      <c r="W1564" t="s">
        <v>1455</v>
      </c>
      <c r="X1564">
        <v>6</v>
      </c>
      <c r="Y1564" t="s">
        <v>1457</v>
      </c>
    </row>
    <row r="1565" spans="1:25" x14ac:dyDescent="0.25">
      <c r="A1565">
        <v>8334</v>
      </c>
      <c r="B1565" s="5" t="s">
        <v>752</v>
      </c>
      <c r="C1565" s="9">
        <v>42616</v>
      </c>
      <c r="D1565" s="9">
        <v>42707</v>
      </c>
      <c r="E1565" s="5" t="s">
        <v>1494</v>
      </c>
      <c r="F1565" s="5" t="s">
        <v>4845</v>
      </c>
      <c r="G1565" s="5" t="s">
        <v>4846</v>
      </c>
      <c r="H1565" s="5" t="s">
        <v>1445</v>
      </c>
      <c r="I1565" s="5" t="s">
        <v>1497</v>
      </c>
      <c r="J1565" s="5" t="s">
        <v>4847</v>
      </c>
      <c r="K1565" s="5" t="s">
        <v>40</v>
      </c>
      <c r="L1565">
        <v>1810</v>
      </c>
      <c r="M1565" s="5" t="s">
        <v>1442</v>
      </c>
      <c r="N1565" s="5" t="s">
        <v>4848</v>
      </c>
      <c r="O1565" s="5" t="s">
        <v>2</v>
      </c>
      <c r="P1565" s="5" t="s">
        <v>17</v>
      </c>
      <c r="Q1565" s="5" t="s">
        <v>4849</v>
      </c>
      <c r="R1565">
        <v>17.940000000000001</v>
      </c>
      <c r="S1565">
        <v>3</v>
      </c>
      <c r="T1565">
        <v>0</v>
      </c>
      <c r="U1565">
        <v>8.7905999999999995</v>
      </c>
      <c r="V1565" t="s">
        <v>1467</v>
      </c>
      <c r="W1565" t="s">
        <v>1458</v>
      </c>
      <c r="X1565">
        <v>9</v>
      </c>
      <c r="Y1565" t="s">
        <v>1461</v>
      </c>
    </row>
    <row r="1566" spans="1:25" x14ac:dyDescent="0.25">
      <c r="A1566">
        <v>8416</v>
      </c>
      <c r="B1566" s="5" t="s">
        <v>877</v>
      </c>
      <c r="C1566" s="9">
        <v>42890</v>
      </c>
      <c r="D1566" s="9">
        <v>43073</v>
      </c>
      <c r="E1566" s="5" t="s">
        <v>1508</v>
      </c>
      <c r="F1566" s="5" t="s">
        <v>3158</v>
      </c>
      <c r="G1566" s="5" t="s">
        <v>3159</v>
      </c>
      <c r="H1566" s="5" t="s">
        <v>1447</v>
      </c>
      <c r="I1566" s="5" t="s">
        <v>1497</v>
      </c>
      <c r="J1566" s="5" t="s">
        <v>2034</v>
      </c>
      <c r="K1566" s="5" t="s">
        <v>35</v>
      </c>
      <c r="L1566">
        <v>52302</v>
      </c>
      <c r="M1566" s="5" t="s">
        <v>1441</v>
      </c>
      <c r="N1566" s="5" t="s">
        <v>4209</v>
      </c>
      <c r="O1566" s="5" t="s">
        <v>2</v>
      </c>
      <c r="P1566" s="5" t="s">
        <v>17</v>
      </c>
      <c r="Q1566" s="5" t="s">
        <v>4210</v>
      </c>
      <c r="R1566">
        <v>106.32</v>
      </c>
      <c r="S1566">
        <v>3</v>
      </c>
      <c r="T1566">
        <v>0</v>
      </c>
      <c r="U1566">
        <v>49.970399999999998</v>
      </c>
      <c r="V1566" t="s">
        <v>1468</v>
      </c>
      <c r="W1566" t="s">
        <v>1455</v>
      </c>
      <c r="X1566">
        <v>6</v>
      </c>
      <c r="Y1566" t="s">
        <v>1457</v>
      </c>
    </row>
    <row r="1567" spans="1:25" x14ac:dyDescent="0.25">
      <c r="A1567">
        <v>8501</v>
      </c>
      <c r="B1567" s="5" t="s">
        <v>288</v>
      </c>
      <c r="C1567" s="9">
        <v>41762</v>
      </c>
      <c r="D1567" s="9">
        <v>41854</v>
      </c>
      <c r="E1567" s="5" t="s">
        <v>1525</v>
      </c>
      <c r="F1567" s="5" t="s">
        <v>4575</v>
      </c>
      <c r="G1567" s="5" t="s">
        <v>4576</v>
      </c>
      <c r="H1567" s="5" t="s">
        <v>1445</v>
      </c>
      <c r="I1567" s="5" t="s">
        <v>1497</v>
      </c>
      <c r="J1567" s="5" t="s">
        <v>2157</v>
      </c>
      <c r="K1567" s="5" t="s">
        <v>50</v>
      </c>
      <c r="L1567">
        <v>10701</v>
      </c>
      <c r="M1567" s="5" t="s">
        <v>1442</v>
      </c>
      <c r="N1567" s="5" t="s">
        <v>4247</v>
      </c>
      <c r="O1567" s="5" t="s">
        <v>2</v>
      </c>
      <c r="P1567" s="5" t="s">
        <v>17</v>
      </c>
      <c r="Q1567" s="5" t="s">
        <v>4248</v>
      </c>
      <c r="R1567">
        <v>97.82</v>
      </c>
      <c r="S1567">
        <v>2</v>
      </c>
      <c r="T1567">
        <v>0</v>
      </c>
      <c r="U1567">
        <v>45.9754</v>
      </c>
      <c r="V1567" t="s">
        <v>1450</v>
      </c>
      <c r="W1567" t="s">
        <v>1455</v>
      </c>
      <c r="X1567">
        <v>5</v>
      </c>
      <c r="Y1567" t="s">
        <v>70</v>
      </c>
    </row>
    <row r="1568" spans="1:25" x14ac:dyDescent="0.25">
      <c r="A1568">
        <v>8597</v>
      </c>
      <c r="B1568" s="5" t="s">
        <v>123</v>
      </c>
      <c r="C1568" s="9">
        <v>41764</v>
      </c>
      <c r="D1568" s="9">
        <v>41825</v>
      </c>
      <c r="E1568" s="5" t="s">
        <v>1494</v>
      </c>
      <c r="F1568" s="5" t="s">
        <v>4850</v>
      </c>
      <c r="G1568" s="5" t="s">
        <v>4851</v>
      </c>
      <c r="H1568" s="5" t="s">
        <v>1446</v>
      </c>
      <c r="I1568" s="5" t="s">
        <v>1497</v>
      </c>
      <c r="J1568" s="5" t="s">
        <v>1777</v>
      </c>
      <c r="K1568" s="5" t="s">
        <v>61</v>
      </c>
      <c r="L1568">
        <v>22204</v>
      </c>
      <c r="M1568" s="5" t="s">
        <v>1443</v>
      </c>
      <c r="N1568" s="5" t="s">
        <v>4209</v>
      </c>
      <c r="O1568" s="5" t="s">
        <v>2</v>
      </c>
      <c r="P1568" s="5" t="s">
        <v>17</v>
      </c>
      <c r="Q1568" s="5" t="s">
        <v>4210</v>
      </c>
      <c r="R1568">
        <v>35.44</v>
      </c>
      <c r="S1568">
        <v>1</v>
      </c>
      <c r="T1568">
        <v>0</v>
      </c>
      <c r="U1568">
        <v>16.6568</v>
      </c>
      <c r="V1568" t="s">
        <v>1450</v>
      </c>
      <c r="W1568" t="s">
        <v>1455</v>
      </c>
      <c r="X1568">
        <v>5</v>
      </c>
      <c r="Y1568" t="s">
        <v>70</v>
      </c>
    </row>
    <row r="1569" spans="1:25" x14ac:dyDescent="0.25">
      <c r="A1569">
        <v>8829</v>
      </c>
      <c r="B1569" s="5" t="s">
        <v>347</v>
      </c>
      <c r="C1569" s="9">
        <v>42130</v>
      </c>
      <c r="D1569" s="9">
        <v>42253</v>
      </c>
      <c r="E1569" s="5" t="s">
        <v>1508</v>
      </c>
      <c r="F1569" s="5" t="s">
        <v>2498</v>
      </c>
      <c r="G1569" s="5" t="s">
        <v>2499</v>
      </c>
      <c r="H1569" s="5" t="s">
        <v>1446</v>
      </c>
      <c r="I1569" s="5" t="s">
        <v>1497</v>
      </c>
      <c r="J1569" s="5" t="s">
        <v>4852</v>
      </c>
      <c r="K1569" s="5" t="s">
        <v>44</v>
      </c>
      <c r="L1569">
        <v>63301</v>
      </c>
      <c r="M1569" s="5" t="s">
        <v>1441</v>
      </c>
      <c r="N1569" s="5" t="s">
        <v>4853</v>
      </c>
      <c r="O1569" s="5" t="s">
        <v>2</v>
      </c>
      <c r="P1569" s="5" t="s">
        <v>17</v>
      </c>
      <c r="Q1569" s="5" t="s">
        <v>4854</v>
      </c>
      <c r="R1569">
        <v>10.56</v>
      </c>
      <c r="S1569">
        <v>2</v>
      </c>
      <c r="T1569">
        <v>0</v>
      </c>
      <c r="U1569">
        <v>4.7519999999999998</v>
      </c>
      <c r="V1569" t="s">
        <v>1465</v>
      </c>
      <c r="W1569" t="s">
        <v>1455</v>
      </c>
      <c r="X1569">
        <v>5</v>
      </c>
      <c r="Y1569" t="s">
        <v>70</v>
      </c>
    </row>
    <row r="1570" spans="1:25" x14ac:dyDescent="0.25">
      <c r="A1570">
        <v>9003</v>
      </c>
      <c r="B1570" s="5" t="s">
        <v>87</v>
      </c>
      <c r="C1570" s="9">
        <v>41682</v>
      </c>
      <c r="D1570" s="9">
        <v>41894</v>
      </c>
      <c r="E1570" s="5" t="s">
        <v>1508</v>
      </c>
      <c r="F1570" s="5" t="s">
        <v>1798</v>
      </c>
      <c r="G1570" s="5" t="s">
        <v>1799</v>
      </c>
      <c r="H1570" s="5" t="s">
        <v>1446</v>
      </c>
      <c r="I1570" s="5" t="s">
        <v>1497</v>
      </c>
      <c r="J1570" s="5" t="s">
        <v>4855</v>
      </c>
      <c r="K1570" s="5" t="s">
        <v>31</v>
      </c>
      <c r="L1570">
        <v>30328</v>
      </c>
      <c r="M1570" s="5" t="s">
        <v>1443</v>
      </c>
      <c r="N1570" s="5" t="s">
        <v>4218</v>
      </c>
      <c r="O1570" s="5" t="s">
        <v>2</v>
      </c>
      <c r="P1570" s="5" t="s">
        <v>17</v>
      </c>
      <c r="Q1570" s="5" t="s">
        <v>4219</v>
      </c>
      <c r="R1570">
        <v>15.24</v>
      </c>
      <c r="S1570">
        <v>3</v>
      </c>
      <c r="T1570">
        <v>0</v>
      </c>
      <c r="U1570">
        <v>7.1627999999999998</v>
      </c>
      <c r="V1570" t="s">
        <v>1450</v>
      </c>
      <c r="W1570" t="s">
        <v>1451</v>
      </c>
      <c r="X1570">
        <v>2</v>
      </c>
      <c r="Y1570" t="s">
        <v>1453</v>
      </c>
    </row>
    <row r="1571" spans="1:25" x14ac:dyDescent="0.25">
      <c r="A1571">
        <v>9085</v>
      </c>
      <c r="B1571" s="5" t="s">
        <v>302</v>
      </c>
      <c r="C1571" s="9">
        <v>42157</v>
      </c>
      <c r="D1571" s="9">
        <v>42218</v>
      </c>
      <c r="E1571" s="5" t="s">
        <v>1494</v>
      </c>
      <c r="F1571" s="5" t="s">
        <v>4856</v>
      </c>
      <c r="G1571" s="5" t="s">
        <v>4857</v>
      </c>
      <c r="H1571" s="5" t="s">
        <v>1446</v>
      </c>
      <c r="I1571" s="5" t="s">
        <v>1497</v>
      </c>
      <c r="J1571" s="5" t="s">
        <v>4858</v>
      </c>
      <c r="K1571" s="5" t="s">
        <v>61</v>
      </c>
      <c r="L1571">
        <v>23434</v>
      </c>
      <c r="M1571" s="5" t="s">
        <v>1443</v>
      </c>
      <c r="N1571" s="5" t="s">
        <v>4859</v>
      </c>
      <c r="O1571" s="5" t="s">
        <v>2</v>
      </c>
      <c r="P1571" s="5" t="s">
        <v>17</v>
      </c>
      <c r="Q1571" s="5" t="s">
        <v>4860</v>
      </c>
      <c r="R1571">
        <v>29.9</v>
      </c>
      <c r="S1571">
        <v>5</v>
      </c>
      <c r="T1571">
        <v>0</v>
      </c>
      <c r="U1571">
        <v>13.455</v>
      </c>
      <c r="V1571" t="s">
        <v>1465</v>
      </c>
      <c r="W1571" t="s">
        <v>1455</v>
      </c>
      <c r="X1571">
        <v>6</v>
      </c>
      <c r="Y1571" t="s">
        <v>1457</v>
      </c>
    </row>
    <row r="1572" spans="1:25" x14ac:dyDescent="0.25">
      <c r="A1572">
        <v>9158</v>
      </c>
      <c r="B1572" s="5" t="s">
        <v>196</v>
      </c>
      <c r="C1572" s="9">
        <v>41737</v>
      </c>
      <c r="D1572" s="9">
        <v>41859</v>
      </c>
      <c r="E1572" s="5" t="s">
        <v>1508</v>
      </c>
      <c r="F1572" s="5" t="s">
        <v>4861</v>
      </c>
      <c r="G1572" s="5" t="s">
        <v>4862</v>
      </c>
      <c r="H1572" s="5" t="s">
        <v>1446</v>
      </c>
      <c r="I1572" s="5" t="s">
        <v>1497</v>
      </c>
      <c r="J1572" s="5" t="s">
        <v>4863</v>
      </c>
      <c r="K1572" s="5" t="s">
        <v>1437</v>
      </c>
      <c r="L1572">
        <v>4401</v>
      </c>
      <c r="M1572" s="5" t="s">
        <v>1442</v>
      </c>
      <c r="N1572" s="5" t="s">
        <v>4380</v>
      </c>
      <c r="O1572" s="5" t="s">
        <v>2</v>
      </c>
      <c r="P1572" s="5" t="s">
        <v>17</v>
      </c>
      <c r="Q1572" s="5" t="s">
        <v>4381</v>
      </c>
      <c r="R1572">
        <v>259.74</v>
      </c>
      <c r="S1572">
        <v>13</v>
      </c>
      <c r="T1572">
        <v>0</v>
      </c>
      <c r="U1572">
        <v>124.6752</v>
      </c>
      <c r="V1572" t="s">
        <v>1450</v>
      </c>
      <c r="W1572" t="s">
        <v>1455</v>
      </c>
      <c r="X1572">
        <v>4</v>
      </c>
      <c r="Y1572" t="s">
        <v>1456</v>
      </c>
    </row>
    <row r="1573" spans="1:25" x14ac:dyDescent="0.25">
      <c r="A1573">
        <v>9355</v>
      </c>
      <c r="B1573" s="5" t="s">
        <v>327</v>
      </c>
      <c r="C1573" s="9">
        <v>42016</v>
      </c>
      <c r="D1573" s="9">
        <v>42136</v>
      </c>
      <c r="E1573" s="5" t="s">
        <v>1508</v>
      </c>
      <c r="F1573" s="5" t="s">
        <v>3025</v>
      </c>
      <c r="G1573" s="5" t="s">
        <v>3026</v>
      </c>
      <c r="H1573" s="5" t="s">
        <v>1447</v>
      </c>
      <c r="I1573" s="5" t="s">
        <v>1497</v>
      </c>
      <c r="J1573" s="5" t="s">
        <v>4705</v>
      </c>
      <c r="K1573" s="5" t="s">
        <v>41</v>
      </c>
      <c r="L1573">
        <v>49201</v>
      </c>
      <c r="M1573" s="5" t="s">
        <v>1441</v>
      </c>
      <c r="N1573" s="5" t="s">
        <v>4864</v>
      </c>
      <c r="O1573" s="5" t="s">
        <v>2</v>
      </c>
      <c r="P1573" s="5" t="s">
        <v>17</v>
      </c>
      <c r="Q1573" s="5" t="s">
        <v>4865</v>
      </c>
      <c r="R1573">
        <v>19.440000000000001</v>
      </c>
      <c r="S1573">
        <v>3</v>
      </c>
      <c r="T1573">
        <v>0</v>
      </c>
      <c r="U1573">
        <v>9.3312000000000008</v>
      </c>
      <c r="V1573" t="s">
        <v>1465</v>
      </c>
      <c r="W1573" t="s">
        <v>1451</v>
      </c>
      <c r="X1573">
        <v>1</v>
      </c>
      <c r="Y1573" t="s">
        <v>1452</v>
      </c>
    </row>
    <row r="1574" spans="1:25" x14ac:dyDescent="0.25">
      <c r="A1574">
        <v>9357</v>
      </c>
      <c r="B1574" s="5" t="s">
        <v>327</v>
      </c>
      <c r="C1574" s="9">
        <v>42016</v>
      </c>
      <c r="D1574" s="9">
        <v>42136</v>
      </c>
      <c r="E1574" s="5" t="s">
        <v>1508</v>
      </c>
      <c r="F1574" s="5" t="s">
        <v>3025</v>
      </c>
      <c r="G1574" s="5" t="s">
        <v>3026</v>
      </c>
      <c r="H1574" s="5" t="s">
        <v>1447</v>
      </c>
      <c r="I1574" s="5" t="s">
        <v>1497</v>
      </c>
      <c r="J1574" s="5" t="s">
        <v>4705</v>
      </c>
      <c r="K1574" s="5" t="s">
        <v>41</v>
      </c>
      <c r="L1574">
        <v>49201</v>
      </c>
      <c r="M1574" s="5" t="s">
        <v>1441</v>
      </c>
      <c r="N1574" s="5" t="s">
        <v>4779</v>
      </c>
      <c r="O1574" s="5" t="s">
        <v>2</v>
      </c>
      <c r="P1574" s="5" t="s">
        <v>17</v>
      </c>
      <c r="Q1574" s="5" t="s">
        <v>4780</v>
      </c>
      <c r="R1574">
        <v>18.54</v>
      </c>
      <c r="S1574">
        <v>2</v>
      </c>
      <c r="T1574">
        <v>0</v>
      </c>
      <c r="U1574">
        <v>8.7138000000000009</v>
      </c>
      <c r="V1574" t="s">
        <v>1465</v>
      </c>
      <c r="W1574" t="s">
        <v>1451</v>
      </c>
      <c r="X1574">
        <v>1</v>
      </c>
      <c r="Y1574" t="s">
        <v>1452</v>
      </c>
    </row>
    <row r="1575" spans="1:25" x14ac:dyDescent="0.25">
      <c r="A1575">
        <v>9369</v>
      </c>
      <c r="B1575" s="5" t="s">
        <v>758</v>
      </c>
      <c r="C1575" s="9">
        <v>42555</v>
      </c>
      <c r="D1575" s="9">
        <v>42617</v>
      </c>
      <c r="E1575" s="5" t="s">
        <v>1494</v>
      </c>
      <c r="F1575" s="5" t="s">
        <v>2102</v>
      </c>
      <c r="G1575" s="5" t="s">
        <v>2103</v>
      </c>
      <c r="H1575" s="5" t="s">
        <v>1446</v>
      </c>
      <c r="I1575" s="5" t="s">
        <v>1497</v>
      </c>
      <c r="J1575" s="5" t="s">
        <v>2104</v>
      </c>
      <c r="K1575" s="5" t="s">
        <v>48</v>
      </c>
      <c r="L1575">
        <v>8701</v>
      </c>
      <c r="M1575" s="5" t="s">
        <v>1442</v>
      </c>
      <c r="N1575" s="5" t="s">
        <v>4838</v>
      </c>
      <c r="O1575" s="5" t="s">
        <v>2</v>
      </c>
      <c r="P1575" s="5" t="s">
        <v>17</v>
      </c>
      <c r="Q1575" s="5" t="s">
        <v>4839</v>
      </c>
      <c r="R1575">
        <v>37.94</v>
      </c>
      <c r="S1575">
        <v>2</v>
      </c>
      <c r="T1575">
        <v>0</v>
      </c>
      <c r="U1575">
        <v>18.211200000000002</v>
      </c>
      <c r="V1575" t="s">
        <v>1467</v>
      </c>
      <c r="W1575" t="s">
        <v>1458</v>
      </c>
      <c r="X1575">
        <v>7</v>
      </c>
      <c r="Y1575" t="s">
        <v>1459</v>
      </c>
    </row>
    <row r="1576" spans="1:25" x14ac:dyDescent="0.25">
      <c r="A1576">
        <v>9498</v>
      </c>
      <c r="B1576" s="5" t="s">
        <v>941</v>
      </c>
      <c r="C1576" s="9">
        <v>42866</v>
      </c>
      <c r="D1576" s="9">
        <v>42927</v>
      </c>
      <c r="E1576" s="5" t="s">
        <v>1494</v>
      </c>
      <c r="F1576" s="5" t="s">
        <v>4468</v>
      </c>
      <c r="G1576" s="5" t="s">
        <v>4469</v>
      </c>
      <c r="H1576" s="5" t="s">
        <v>1447</v>
      </c>
      <c r="I1576" s="5" t="s">
        <v>1497</v>
      </c>
      <c r="J1576" s="5" t="s">
        <v>4866</v>
      </c>
      <c r="K1576" s="5" t="s">
        <v>34</v>
      </c>
      <c r="L1576">
        <v>46142</v>
      </c>
      <c r="M1576" s="5" t="s">
        <v>1441</v>
      </c>
      <c r="N1576" s="5" t="s">
        <v>4427</v>
      </c>
      <c r="O1576" s="5" t="s">
        <v>2</v>
      </c>
      <c r="P1576" s="5" t="s">
        <v>17</v>
      </c>
      <c r="Q1576" s="5" t="s">
        <v>4428</v>
      </c>
      <c r="R1576">
        <v>4.41</v>
      </c>
      <c r="S1576">
        <v>1</v>
      </c>
      <c r="T1576">
        <v>0</v>
      </c>
      <c r="U1576">
        <v>2.0286</v>
      </c>
      <c r="V1576" t="s">
        <v>1468</v>
      </c>
      <c r="W1576" t="s">
        <v>1455</v>
      </c>
      <c r="X1576">
        <v>5</v>
      </c>
      <c r="Y1576" t="s">
        <v>70</v>
      </c>
    </row>
    <row r="1577" spans="1:25" x14ac:dyDescent="0.25">
      <c r="A1577">
        <v>9499</v>
      </c>
      <c r="B1577" s="5" t="s">
        <v>941</v>
      </c>
      <c r="C1577" s="9">
        <v>42866</v>
      </c>
      <c r="D1577" s="9">
        <v>42927</v>
      </c>
      <c r="E1577" s="5" t="s">
        <v>1494</v>
      </c>
      <c r="F1577" s="5" t="s">
        <v>4468</v>
      </c>
      <c r="G1577" s="5" t="s">
        <v>4469</v>
      </c>
      <c r="H1577" s="5" t="s">
        <v>1447</v>
      </c>
      <c r="I1577" s="5" t="s">
        <v>1497</v>
      </c>
      <c r="J1577" s="5" t="s">
        <v>4866</v>
      </c>
      <c r="K1577" s="5" t="s">
        <v>34</v>
      </c>
      <c r="L1577">
        <v>46142</v>
      </c>
      <c r="M1577" s="5" t="s">
        <v>1441</v>
      </c>
      <c r="N1577" s="5" t="s">
        <v>4867</v>
      </c>
      <c r="O1577" s="5" t="s">
        <v>2</v>
      </c>
      <c r="P1577" s="5" t="s">
        <v>17</v>
      </c>
      <c r="Q1577" s="5" t="s">
        <v>4210</v>
      </c>
      <c r="R1577">
        <v>167.94</v>
      </c>
      <c r="S1577">
        <v>3</v>
      </c>
      <c r="T1577">
        <v>0</v>
      </c>
      <c r="U1577">
        <v>82.290599999999998</v>
      </c>
      <c r="V1577" t="s">
        <v>1468</v>
      </c>
      <c r="W1577" t="s">
        <v>1455</v>
      </c>
      <c r="X1577">
        <v>5</v>
      </c>
      <c r="Y1577" t="s">
        <v>70</v>
      </c>
    </row>
    <row r="1578" spans="1:25" x14ac:dyDescent="0.25">
      <c r="A1578">
        <v>9500</v>
      </c>
      <c r="B1578" s="5" t="s">
        <v>941</v>
      </c>
      <c r="C1578" s="9">
        <v>42866</v>
      </c>
      <c r="D1578" s="9">
        <v>42927</v>
      </c>
      <c r="E1578" s="5" t="s">
        <v>1494</v>
      </c>
      <c r="F1578" s="5" t="s">
        <v>4468</v>
      </c>
      <c r="G1578" s="5" t="s">
        <v>4469</v>
      </c>
      <c r="H1578" s="5" t="s">
        <v>1447</v>
      </c>
      <c r="I1578" s="5" t="s">
        <v>1497</v>
      </c>
      <c r="J1578" s="5" t="s">
        <v>4866</v>
      </c>
      <c r="K1578" s="5" t="s">
        <v>34</v>
      </c>
      <c r="L1578">
        <v>46142</v>
      </c>
      <c r="M1578" s="5" t="s">
        <v>1441</v>
      </c>
      <c r="N1578" s="5" t="s">
        <v>4425</v>
      </c>
      <c r="O1578" s="5" t="s">
        <v>2</v>
      </c>
      <c r="P1578" s="5" t="s">
        <v>17</v>
      </c>
      <c r="Q1578" s="5" t="s">
        <v>4426</v>
      </c>
      <c r="R1578">
        <v>67.8</v>
      </c>
      <c r="S1578">
        <v>10</v>
      </c>
      <c r="T1578">
        <v>0</v>
      </c>
      <c r="U1578">
        <v>31.187999999999999</v>
      </c>
      <c r="V1578" t="s">
        <v>1468</v>
      </c>
      <c r="W1578" t="s">
        <v>1455</v>
      </c>
      <c r="X1578">
        <v>5</v>
      </c>
      <c r="Y1578" t="s">
        <v>70</v>
      </c>
    </row>
    <row r="1579" spans="1:25" x14ac:dyDescent="0.25">
      <c r="A1579">
        <v>9531</v>
      </c>
      <c r="B1579" s="5" t="s">
        <v>905</v>
      </c>
      <c r="C1579" s="9">
        <v>42954</v>
      </c>
      <c r="D1579" s="9">
        <v>43076</v>
      </c>
      <c r="E1579" s="5" t="s">
        <v>1508</v>
      </c>
      <c r="F1579" s="5" t="s">
        <v>1877</v>
      </c>
      <c r="G1579" s="5" t="s">
        <v>1878</v>
      </c>
      <c r="H1579" s="5" t="s">
        <v>1447</v>
      </c>
      <c r="I1579" s="5" t="s">
        <v>1497</v>
      </c>
      <c r="J1579" s="5" t="s">
        <v>1990</v>
      </c>
      <c r="K1579" s="5" t="s">
        <v>62</v>
      </c>
      <c r="L1579">
        <v>98103</v>
      </c>
      <c r="M1579" s="5" t="s">
        <v>1444</v>
      </c>
      <c r="N1579" s="5" t="s">
        <v>4708</v>
      </c>
      <c r="O1579" s="5" t="s">
        <v>2</v>
      </c>
      <c r="P1579" s="5" t="s">
        <v>17</v>
      </c>
      <c r="Q1579" s="5" t="s">
        <v>4210</v>
      </c>
      <c r="R1579">
        <v>52.76</v>
      </c>
      <c r="S1579">
        <v>2</v>
      </c>
      <c r="T1579">
        <v>0</v>
      </c>
      <c r="U1579">
        <v>24.269600000000001</v>
      </c>
      <c r="V1579" t="s">
        <v>1468</v>
      </c>
      <c r="W1579" t="s">
        <v>1458</v>
      </c>
      <c r="X1579">
        <v>8</v>
      </c>
      <c r="Y1579" t="s">
        <v>1460</v>
      </c>
    </row>
    <row r="1580" spans="1:25" x14ac:dyDescent="0.25">
      <c r="A1580">
        <v>9539</v>
      </c>
      <c r="B1580" s="5" t="s">
        <v>1434</v>
      </c>
      <c r="C1580" s="9">
        <v>42925</v>
      </c>
      <c r="D1580" s="9">
        <v>42987</v>
      </c>
      <c r="E1580" s="5" t="s">
        <v>1494</v>
      </c>
      <c r="F1580" s="5" t="s">
        <v>3750</v>
      </c>
      <c r="G1580" s="5" t="s">
        <v>3751</v>
      </c>
      <c r="H1580" s="5" t="s">
        <v>1445</v>
      </c>
      <c r="I1580" s="5" t="s">
        <v>1497</v>
      </c>
      <c r="J1580" s="5" t="s">
        <v>4783</v>
      </c>
      <c r="K1580" s="5" t="s">
        <v>56</v>
      </c>
      <c r="L1580">
        <v>2908</v>
      </c>
      <c r="M1580" s="5" t="s">
        <v>1442</v>
      </c>
      <c r="N1580" s="5" t="s">
        <v>4224</v>
      </c>
      <c r="O1580" s="5" t="s">
        <v>2</v>
      </c>
      <c r="P1580" s="5" t="s">
        <v>17</v>
      </c>
      <c r="Q1580" s="5" t="s">
        <v>4225</v>
      </c>
      <c r="R1580">
        <v>16.899999999999999</v>
      </c>
      <c r="S1580">
        <v>5</v>
      </c>
      <c r="T1580">
        <v>0</v>
      </c>
      <c r="U1580">
        <v>7.774</v>
      </c>
      <c r="V1580" t="s">
        <v>1468</v>
      </c>
      <c r="W1580" t="s">
        <v>1458</v>
      </c>
      <c r="X1580">
        <v>7</v>
      </c>
      <c r="Y1580" t="s">
        <v>1459</v>
      </c>
    </row>
    <row r="1581" spans="1:25" x14ac:dyDescent="0.25">
      <c r="A1581">
        <v>9540</v>
      </c>
      <c r="B1581" s="5" t="s">
        <v>1434</v>
      </c>
      <c r="C1581" s="9">
        <v>42925</v>
      </c>
      <c r="D1581" s="9">
        <v>42987</v>
      </c>
      <c r="E1581" s="5" t="s">
        <v>1494</v>
      </c>
      <c r="F1581" s="5" t="s">
        <v>3750</v>
      </c>
      <c r="G1581" s="5" t="s">
        <v>3751</v>
      </c>
      <c r="H1581" s="5" t="s">
        <v>1445</v>
      </c>
      <c r="I1581" s="5" t="s">
        <v>1497</v>
      </c>
      <c r="J1581" s="5" t="s">
        <v>4783</v>
      </c>
      <c r="K1581" s="5" t="s">
        <v>56</v>
      </c>
      <c r="L1581">
        <v>2908</v>
      </c>
      <c r="M1581" s="5" t="s">
        <v>1442</v>
      </c>
      <c r="N1581" s="5" t="s">
        <v>4305</v>
      </c>
      <c r="O1581" s="5" t="s">
        <v>2</v>
      </c>
      <c r="P1581" s="5" t="s">
        <v>17</v>
      </c>
      <c r="Q1581" s="5" t="s">
        <v>4306</v>
      </c>
      <c r="R1581">
        <v>39.96</v>
      </c>
      <c r="S1581">
        <v>2</v>
      </c>
      <c r="T1581">
        <v>0</v>
      </c>
      <c r="U1581">
        <v>18.781199999999998</v>
      </c>
      <c r="V1581" t="s">
        <v>1468</v>
      </c>
      <c r="W1581" t="s">
        <v>1458</v>
      </c>
      <c r="X1581">
        <v>7</v>
      </c>
      <c r="Y1581" t="s">
        <v>1459</v>
      </c>
    </row>
    <row r="1582" spans="1:25" x14ac:dyDescent="0.25">
      <c r="A1582">
        <v>9557</v>
      </c>
      <c r="B1582" s="5" t="s">
        <v>494</v>
      </c>
      <c r="C1582" s="9">
        <v>42075</v>
      </c>
      <c r="D1582" s="9">
        <v>42136</v>
      </c>
      <c r="E1582" s="5" t="s">
        <v>1525</v>
      </c>
      <c r="F1582" s="5" t="s">
        <v>4594</v>
      </c>
      <c r="G1582" s="5" t="s">
        <v>4595</v>
      </c>
      <c r="H1582" s="5" t="s">
        <v>1447</v>
      </c>
      <c r="I1582" s="5" t="s">
        <v>1497</v>
      </c>
      <c r="J1582" s="5" t="s">
        <v>3041</v>
      </c>
      <c r="K1582" s="5" t="s">
        <v>47</v>
      </c>
      <c r="L1582">
        <v>3301</v>
      </c>
      <c r="M1582" s="5" t="s">
        <v>1442</v>
      </c>
      <c r="N1582" s="5" t="s">
        <v>4784</v>
      </c>
      <c r="O1582" s="5" t="s">
        <v>2</v>
      </c>
      <c r="P1582" s="5" t="s">
        <v>17</v>
      </c>
      <c r="Q1582" s="5" t="s">
        <v>4785</v>
      </c>
      <c r="R1582">
        <v>184.66</v>
      </c>
      <c r="S1582">
        <v>7</v>
      </c>
      <c r="T1582">
        <v>0</v>
      </c>
      <c r="U1582">
        <v>84.943600000000004</v>
      </c>
      <c r="V1582" t="s">
        <v>1465</v>
      </c>
      <c r="W1582" t="s">
        <v>1451</v>
      </c>
      <c r="X1582">
        <v>3</v>
      </c>
      <c r="Y1582" t="s">
        <v>1454</v>
      </c>
    </row>
    <row r="1583" spans="1:25" x14ac:dyDescent="0.25">
      <c r="A1583">
        <v>9602</v>
      </c>
      <c r="B1583" s="5" t="s">
        <v>616</v>
      </c>
      <c r="C1583" s="9">
        <v>42469</v>
      </c>
      <c r="D1583" s="9">
        <v>42622</v>
      </c>
      <c r="E1583" s="5" t="s">
        <v>1508</v>
      </c>
      <c r="F1583" s="5" t="s">
        <v>2987</v>
      </c>
      <c r="G1583" s="5" t="s">
        <v>2988</v>
      </c>
      <c r="H1583" s="5" t="s">
        <v>1445</v>
      </c>
      <c r="I1583" s="5" t="s">
        <v>1497</v>
      </c>
      <c r="J1583" s="5" t="s">
        <v>4868</v>
      </c>
      <c r="K1583" s="5" t="s">
        <v>25</v>
      </c>
      <c r="L1583">
        <v>72401</v>
      </c>
      <c r="M1583" s="5" t="s">
        <v>1443</v>
      </c>
      <c r="N1583" s="5" t="s">
        <v>4841</v>
      </c>
      <c r="O1583" s="5" t="s">
        <v>2</v>
      </c>
      <c r="P1583" s="5" t="s">
        <v>17</v>
      </c>
      <c r="Q1583" s="5" t="s">
        <v>4842</v>
      </c>
      <c r="R1583">
        <v>239.5</v>
      </c>
      <c r="S1583">
        <v>5</v>
      </c>
      <c r="T1583">
        <v>0</v>
      </c>
      <c r="U1583">
        <v>114.96</v>
      </c>
      <c r="V1583" t="s">
        <v>1467</v>
      </c>
      <c r="W1583" t="s">
        <v>1455</v>
      </c>
      <c r="X1583">
        <v>4</v>
      </c>
      <c r="Y1583" t="s">
        <v>1456</v>
      </c>
    </row>
    <row r="1584" spans="1:25" x14ac:dyDescent="0.25">
      <c r="A1584">
        <v>9857</v>
      </c>
      <c r="B1584" s="5" t="s">
        <v>146</v>
      </c>
      <c r="C1584" s="9">
        <v>41801</v>
      </c>
      <c r="D1584" s="9">
        <v>41954</v>
      </c>
      <c r="E1584" s="5" t="s">
        <v>1508</v>
      </c>
      <c r="F1584" s="5" t="s">
        <v>4869</v>
      </c>
      <c r="G1584" s="5" t="s">
        <v>4870</v>
      </c>
      <c r="H1584" s="5" t="s">
        <v>1445</v>
      </c>
      <c r="I1584" s="5" t="s">
        <v>1497</v>
      </c>
      <c r="J1584" s="5" t="s">
        <v>1978</v>
      </c>
      <c r="K1584" s="5" t="s">
        <v>31</v>
      </c>
      <c r="L1584">
        <v>31907</v>
      </c>
      <c r="M1584" s="5" t="s">
        <v>1443</v>
      </c>
      <c r="N1584" s="5" t="s">
        <v>4871</v>
      </c>
      <c r="O1584" s="5" t="s">
        <v>2</v>
      </c>
      <c r="P1584" s="5" t="s">
        <v>17</v>
      </c>
      <c r="Q1584" s="5" t="s">
        <v>4872</v>
      </c>
      <c r="R1584">
        <v>43.68</v>
      </c>
      <c r="S1584">
        <v>6</v>
      </c>
      <c r="T1584">
        <v>0</v>
      </c>
      <c r="U1584">
        <v>20.9664</v>
      </c>
      <c r="V1584" t="s">
        <v>1450</v>
      </c>
      <c r="W1584" t="s">
        <v>1455</v>
      </c>
      <c r="X1584">
        <v>6</v>
      </c>
      <c r="Y1584" t="s">
        <v>1457</v>
      </c>
    </row>
    <row r="1585" spans="1:25" x14ac:dyDescent="0.25">
      <c r="A1585">
        <v>9966</v>
      </c>
      <c r="B1585" s="5" t="s">
        <v>723</v>
      </c>
      <c r="C1585" s="9">
        <v>42502</v>
      </c>
      <c r="D1585" s="9">
        <v>42655</v>
      </c>
      <c r="E1585" s="5" t="s">
        <v>1525</v>
      </c>
      <c r="F1585" s="5" t="s">
        <v>4873</v>
      </c>
      <c r="G1585" s="5" t="s">
        <v>4874</v>
      </c>
      <c r="H1585" s="5" t="s">
        <v>1446</v>
      </c>
      <c r="I1585" s="5" t="s">
        <v>1497</v>
      </c>
      <c r="J1585" s="5" t="s">
        <v>2029</v>
      </c>
      <c r="K1585" s="5" t="s">
        <v>29</v>
      </c>
      <c r="L1585">
        <v>19711</v>
      </c>
      <c r="M1585" s="5" t="s">
        <v>1442</v>
      </c>
      <c r="N1585" s="5" t="s">
        <v>4325</v>
      </c>
      <c r="O1585" s="5" t="s">
        <v>2</v>
      </c>
      <c r="P1585" s="5" t="s">
        <v>17</v>
      </c>
      <c r="Q1585" s="5" t="s">
        <v>4210</v>
      </c>
      <c r="R1585">
        <v>4.9800000000000004</v>
      </c>
      <c r="S1585">
        <v>1</v>
      </c>
      <c r="T1585">
        <v>0</v>
      </c>
      <c r="U1585">
        <v>2.3405999999999998</v>
      </c>
      <c r="V1585" t="s">
        <v>1467</v>
      </c>
      <c r="W1585" t="s">
        <v>1455</v>
      </c>
      <c r="X1585">
        <v>5</v>
      </c>
      <c r="Y1585" t="s">
        <v>70</v>
      </c>
    </row>
    <row r="1586" spans="1:25" x14ac:dyDescent="0.25">
      <c r="A1586">
        <v>113</v>
      </c>
      <c r="B1586" s="5" t="s">
        <v>656</v>
      </c>
      <c r="C1586" s="9">
        <v>42440</v>
      </c>
      <c r="D1586" s="9">
        <v>42654</v>
      </c>
      <c r="E1586" s="5" t="s">
        <v>1508</v>
      </c>
      <c r="F1586" s="5" t="s">
        <v>3150</v>
      </c>
      <c r="G1586" s="5" t="s">
        <v>3151</v>
      </c>
      <c r="H1586" s="5" t="s">
        <v>1445</v>
      </c>
      <c r="I1586" s="5" t="s">
        <v>1497</v>
      </c>
      <c r="J1586" s="5" t="s">
        <v>4875</v>
      </c>
      <c r="K1586" s="5" t="s">
        <v>35</v>
      </c>
      <c r="L1586">
        <v>50322</v>
      </c>
      <c r="M1586" s="5" t="s">
        <v>1441</v>
      </c>
      <c r="N1586" s="5" t="s">
        <v>4515</v>
      </c>
      <c r="O1586" s="5" t="s">
        <v>2</v>
      </c>
      <c r="P1586" s="5" t="s">
        <v>8</v>
      </c>
      <c r="Q1586" s="5" t="s">
        <v>4516</v>
      </c>
      <c r="R1586">
        <v>27.24</v>
      </c>
      <c r="S1586">
        <v>6</v>
      </c>
      <c r="T1586">
        <v>0</v>
      </c>
      <c r="U1586">
        <v>13.3476</v>
      </c>
      <c r="V1586" t="s">
        <v>1467</v>
      </c>
      <c r="W1586" t="s">
        <v>1451</v>
      </c>
      <c r="X1586">
        <v>3</v>
      </c>
      <c r="Y1586" t="s">
        <v>1454</v>
      </c>
    </row>
    <row r="1587" spans="1:25" x14ac:dyDescent="0.25">
      <c r="A1587">
        <v>151</v>
      </c>
      <c r="B1587" s="5" t="s">
        <v>603</v>
      </c>
      <c r="C1587" s="9">
        <v>42502</v>
      </c>
      <c r="D1587" s="9">
        <v>42625</v>
      </c>
      <c r="E1587" s="5" t="s">
        <v>1508</v>
      </c>
      <c r="F1587" s="5" t="s">
        <v>4876</v>
      </c>
      <c r="G1587" s="5" t="s">
        <v>4877</v>
      </c>
      <c r="H1587" s="5" t="s">
        <v>1446</v>
      </c>
      <c r="I1587" s="5" t="s">
        <v>1497</v>
      </c>
      <c r="J1587" s="5" t="s">
        <v>2341</v>
      </c>
      <c r="K1587" s="5" t="s">
        <v>64</v>
      </c>
      <c r="L1587">
        <v>53132</v>
      </c>
      <c r="M1587" s="5" t="s">
        <v>1441</v>
      </c>
      <c r="N1587" s="5" t="s">
        <v>4479</v>
      </c>
      <c r="O1587" s="5" t="s">
        <v>2</v>
      </c>
      <c r="P1587" s="5" t="s">
        <v>8</v>
      </c>
      <c r="Q1587" s="5" t="s">
        <v>4480</v>
      </c>
      <c r="R1587">
        <v>171.55</v>
      </c>
      <c r="S1587">
        <v>5</v>
      </c>
      <c r="T1587">
        <v>0</v>
      </c>
      <c r="U1587">
        <v>80.628500000000003</v>
      </c>
      <c r="V1587" t="s">
        <v>1467</v>
      </c>
      <c r="W1587" t="s">
        <v>1455</v>
      </c>
      <c r="X1587">
        <v>5</v>
      </c>
      <c r="Y1587" t="s">
        <v>70</v>
      </c>
    </row>
    <row r="1588" spans="1:25" x14ac:dyDescent="0.25">
      <c r="A1588">
        <v>209</v>
      </c>
      <c r="B1588" s="5" t="s">
        <v>1030</v>
      </c>
      <c r="C1588" s="9">
        <v>42747</v>
      </c>
      <c r="D1588" s="9">
        <v>42928</v>
      </c>
      <c r="E1588" s="5" t="s">
        <v>1508</v>
      </c>
      <c r="F1588" s="5" t="s">
        <v>4634</v>
      </c>
      <c r="G1588" s="5" t="s">
        <v>4635</v>
      </c>
      <c r="H1588" s="5" t="s">
        <v>1445</v>
      </c>
      <c r="I1588" s="5" t="s">
        <v>1497</v>
      </c>
      <c r="J1588" s="5" t="s">
        <v>4878</v>
      </c>
      <c r="K1588" s="5" t="s">
        <v>41</v>
      </c>
      <c r="L1588">
        <v>48601</v>
      </c>
      <c r="M1588" s="5" t="s">
        <v>1441</v>
      </c>
      <c r="N1588" s="5" t="s">
        <v>2614</v>
      </c>
      <c r="O1588" s="5" t="s">
        <v>2</v>
      </c>
      <c r="P1588" s="5" t="s">
        <v>8</v>
      </c>
      <c r="Q1588" s="5" t="s">
        <v>2615</v>
      </c>
      <c r="R1588">
        <v>15.92</v>
      </c>
      <c r="S1588">
        <v>4</v>
      </c>
      <c r="T1588">
        <v>0</v>
      </c>
      <c r="U1588">
        <v>7.4824000000000002</v>
      </c>
      <c r="V1588" t="s">
        <v>1468</v>
      </c>
      <c r="W1588" t="s">
        <v>1451</v>
      </c>
      <c r="X1588">
        <v>1</v>
      </c>
      <c r="Y1588" t="s">
        <v>1452</v>
      </c>
    </row>
    <row r="1589" spans="1:25" x14ac:dyDescent="0.25">
      <c r="A1589">
        <v>307</v>
      </c>
      <c r="B1589" s="5" t="s">
        <v>119</v>
      </c>
      <c r="C1589" s="9">
        <v>41645</v>
      </c>
      <c r="D1589" s="9">
        <v>41796</v>
      </c>
      <c r="E1589" s="5" t="s">
        <v>1508</v>
      </c>
      <c r="F1589" s="5" t="s">
        <v>4879</v>
      </c>
      <c r="G1589" s="5" t="s">
        <v>4880</v>
      </c>
      <c r="H1589" s="5" t="s">
        <v>1447</v>
      </c>
      <c r="I1589" s="5" t="s">
        <v>1497</v>
      </c>
      <c r="J1589" s="5" t="s">
        <v>2104</v>
      </c>
      <c r="K1589" s="5" t="s">
        <v>48</v>
      </c>
      <c r="L1589">
        <v>8701</v>
      </c>
      <c r="M1589" s="5" t="s">
        <v>1442</v>
      </c>
      <c r="N1589" s="5" t="s">
        <v>2887</v>
      </c>
      <c r="O1589" s="5" t="s">
        <v>2</v>
      </c>
      <c r="P1589" s="5" t="s">
        <v>8</v>
      </c>
      <c r="Q1589" s="5" t="s">
        <v>2888</v>
      </c>
      <c r="R1589">
        <v>45.48</v>
      </c>
      <c r="S1589">
        <v>3</v>
      </c>
      <c r="T1589">
        <v>0</v>
      </c>
      <c r="U1589">
        <v>20.9208</v>
      </c>
      <c r="V1589" t="s">
        <v>1450</v>
      </c>
      <c r="W1589" t="s">
        <v>1451</v>
      </c>
      <c r="X1589">
        <v>1</v>
      </c>
      <c r="Y1589" t="s">
        <v>1452</v>
      </c>
    </row>
    <row r="1590" spans="1:25" x14ac:dyDescent="0.25">
      <c r="A1590">
        <v>750</v>
      </c>
      <c r="B1590" s="5" t="s">
        <v>976</v>
      </c>
      <c r="C1590" s="9">
        <v>42776</v>
      </c>
      <c r="D1590" s="9">
        <v>42896</v>
      </c>
      <c r="E1590" s="5" t="s">
        <v>1508</v>
      </c>
      <c r="F1590" s="5" t="s">
        <v>4881</v>
      </c>
      <c r="G1590" s="5" t="s">
        <v>4882</v>
      </c>
      <c r="H1590" s="5" t="s">
        <v>1445</v>
      </c>
      <c r="I1590" s="5" t="s">
        <v>1497</v>
      </c>
      <c r="J1590" s="5" t="s">
        <v>3027</v>
      </c>
      <c r="K1590" s="5" t="s">
        <v>41</v>
      </c>
      <c r="L1590">
        <v>48183</v>
      </c>
      <c r="M1590" s="5" t="s">
        <v>1441</v>
      </c>
      <c r="N1590" s="5" t="s">
        <v>4668</v>
      </c>
      <c r="O1590" s="5" t="s">
        <v>2</v>
      </c>
      <c r="P1590" s="5" t="s">
        <v>8</v>
      </c>
      <c r="Q1590" s="5" t="s">
        <v>4669</v>
      </c>
      <c r="R1590">
        <v>58.05</v>
      </c>
      <c r="S1590">
        <v>3</v>
      </c>
      <c r="T1590">
        <v>0</v>
      </c>
      <c r="U1590">
        <v>26.702999999999999</v>
      </c>
      <c r="V1590" t="s">
        <v>1468</v>
      </c>
      <c r="W1590" t="s">
        <v>1451</v>
      </c>
      <c r="X1590">
        <v>2</v>
      </c>
      <c r="Y1590" t="s">
        <v>1453</v>
      </c>
    </row>
    <row r="1591" spans="1:25" x14ac:dyDescent="0.25">
      <c r="A1591">
        <v>753</v>
      </c>
      <c r="B1591" s="5" t="s">
        <v>976</v>
      </c>
      <c r="C1591" s="9">
        <v>42776</v>
      </c>
      <c r="D1591" s="9">
        <v>42896</v>
      </c>
      <c r="E1591" s="5" t="s">
        <v>1508</v>
      </c>
      <c r="F1591" s="5" t="s">
        <v>4881</v>
      </c>
      <c r="G1591" s="5" t="s">
        <v>4882</v>
      </c>
      <c r="H1591" s="5" t="s">
        <v>1445</v>
      </c>
      <c r="I1591" s="5" t="s">
        <v>1497</v>
      </c>
      <c r="J1591" s="5" t="s">
        <v>3027</v>
      </c>
      <c r="K1591" s="5" t="s">
        <v>41</v>
      </c>
      <c r="L1591">
        <v>48183</v>
      </c>
      <c r="M1591" s="5" t="s">
        <v>1441</v>
      </c>
      <c r="N1591" s="5" t="s">
        <v>2644</v>
      </c>
      <c r="O1591" s="5" t="s">
        <v>2</v>
      </c>
      <c r="P1591" s="5" t="s">
        <v>8</v>
      </c>
      <c r="Q1591" s="5" t="s">
        <v>2645</v>
      </c>
      <c r="R1591">
        <v>2.88</v>
      </c>
      <c r="S1591">
        <v>1</v>
      </c>
      <c r="T1591">
        <v>0</v>
      </c>
      <c r="U1591">
        <v>1.4112</v>
      </c>
      <c r="V1591" t="s">
        <v>1468</v>
      </c>
      <c r="W1591" t="s">
        <v>1451</v>
      </c>
      <c r="X1591">
        <v>2</v>
      </c>
      <c r="Y1591" t="s">
        <v>1453</v>
      </c>
    </row>
    <row r="1592" spans="1:25" x14ac:dyDescent="0.25">
      <c r="A1592">
        <v>1149</v>
      </c>
      <c r="B1592" s="5" t="s">
        <v>339</v>
      </c>
      <c r="C1592" s="9">
        <v>42098</v>
      </c>
      <c r="D1592" s="9">
        <v>42098</v>
      </c>
      <c r="E1592" s="5" t="s">
        <v>1537</v>
      </c>
      <c r="F1592" s="5" t="s">
        <v>2992</v>
      </c>
      <c r="G1592" s="5" t="s">
        <v>2993</v>
      </c>
      <c r="H1592" s="5" t="s">
        <v>1445</v>
      </c>
      <c r="I1592" s="5" t="s">
        <v>1497</v>
      </c>
      <c r="J1592" s="5" t="s">
        <v>2994</v>
      </c>
      <c r="K1592" s="5" t="s">
        <v>41</v>
      </c>
      <c r="L1592">
        <v>48911</v>
      </c>
      <c r="M1592" s="5" t="s">
        <v>1441</v>
      </c>
      <c r="N1592" s="5" t="s">
        <v>4883</v>
      </c>
      <c r="O1592" s="5" t="s">
        <v>2</v>
      </c>
      <c r="P1592" s="5" t="s">
        <v>8</v>
      </c>
      <c r="Q1592" s="5" t="s">
        <v>4884</v>
      </c>
      <c r="R1592">
        <v>12.76</v>
      </c>
      <c r="S1592">
        <v>2</v>
      </c>
      <c r="T1592">
        <v>0</v>
      </c>
      <c r="U1592">
        <v>5.8696000000000002</v>
      </c>
      <c r="V1592" t="s">
        <v>1465</v>
      </c>
      <c r="W1592" t="s">
        <v>1455</v>
      </c>
      <c r="X1592">
        <v>4</v>
      </c>
      <c r="Y1592" t="s">
        <v>1456</v>
      </c>
    </row>
    <row r="1593" spans="1:25" x14ac:dyDescent="0.25">
      <c r="A1593">
        <v>1166</v>
      </c>
      <c r="B1593" s="5" t="s">
        <v>138</v>
      </c>
      <c r="C1593" s="9">
        <v>41734</v>
      </c>
      <c r="D1593" s="9">
        <v>41856</v>
      </c>
      <c r="E1593" s="5" t="s">
        <v>1508</v>
      </c>
      <c r="F1593" s="5" t="s">
        <v>4885</v>
      </c>
      <c r="G1593" s="5" t="s">
        <v>4886</v>
      </c>
      <c r="H1593" s="5" t="s">
        <v>1445</v>
      </c>
      <c r="I1593" s="5" t="s">
        <v>1497</v>
      </c>
      <c r="J1593" s="5" t="s">
        <v>4705</v>
      </c>
      <c r="K1593" s="5" t="s">
        <v>41</v>
      </c>
      <c r="L1593">
        <v>49201</v>
      </c>
      <c r="M1593" s="5" t="s">
        <v>1441</v>
      </c>
      <c r="N1593" s="5" t="s">
        <v>4586</v>
      </c>
      <c r="O1593" s="5" t="s">
        <v>2</v>
      </c>
      <c r="P1593" s="5" t="s">
        <v>8</v>
      </c>
      <c r="Q1593" s="5" t="s">
        <v>4587</v>
      </c>
      <c r="R1593">
        <v>46.8</v>
      </c>
      <c r="S1593">
        <v>4</v>
      </c>
      <c r="T1593">
        <v>0</v>
      </c>
      <c r="U1593">
        <v>21.06</v>
      </c>
      <c r="V1593" t="s">
        <v>1450</v>
      </c>
      <c r="W1593" t="s">
        <v>1455</v>
      </c>
      <c r="X1593">
        <v>4</v>
      </c>
      <c r="Y1593" t="s">
        <v>1456</v>
      </c>
    </row>
    <row r="1594" spans="1:25" x14ac:dyDescent="0.25">
      <c r="A1594">
        <v>1509</v>
      </c>
      <c r="B1594" s="5" t="s">
        <v>886</v>
      </c>
      <c r="C1594" s="9">
        <v>43020</v>
      </c>
      <c r="D1594" s="9">
        <v>43020</v>
      </c>
      <c r="E1594" s="5" t="s">
        <v>1537</v>
      </c>
      <c r="F1594" s="5" t="s">
        <v>2366</v>
      </c>
      <c r="G1594" s="5" t="s">
        <v>2367</v>
      </c>
      <c r="H1594" s="5" t="s">
        <v>1447</v>
      </c>
      <c r="I1594" s="5" t="s">
        <v>1497</v>
      </c>
      <c r="J1594" s="5" t="s">
        <v>4887</v>
      </c>
      <c r="K1594" s="5" t="s">
        <v>45</v>
      </c>
      <c r="L1594">
        <v>68104</v>
      </c>
      <c r="M1594" s="5" t="s">
        <v>1441</v>
      </c>
      <c r="N1594" s="5" t="s">
        <v>1594</v>
      </c>
      <c r="O1594" s="5" t="s">
        <v>2</v>
      </c>
      <c r="P1594" s="5" t="s">
        <v>8</v>
      </c>
      <c r="Q1594" s="5" t="s">
        <v>1595</v>
      </c>
      <c r="R1594">
        <v>34.5</v>
      </c>
      <c r="S1594">
        <v>3</v>
      </c>
      <c r="T1594">
        <v>0</v>
      </c>
      <c r="U1594">
        <v>15.525</v>
      </c>
      <c r="V1594" t="s">
        <v>1468</v>
      </c>
      <c r="W1594" t="s">
        <v>1462</v>
      </c>
      <c r="X1594">
        <v>10</v>
      </c>
      <c r="Y1594" t="s">
        <v>1463</v>
      </c>
    </row>
    <row r="1595" spans="1:25" x14ac:dyDescent="0.25">
      <c r="A1595">
        <v>1897</v>
      </c>
      <c r="B1595" s="5" t="s">
        <v>1057</v>
      </c>
      <c r="C1595" s="9">
        <v>42804</v>
      </c>
      <c r="D1595" s="9">
        <v>42896</v>
      </c>
      <c r="E1595" s="5" t="s">
        <v>1494</v>
      </c>
      <c r="F1595" s="5" t="s">
        <v>4888</v>
      </c>
      <c r="G1595" s="5" t="s">
        <v>4889</v>
      </c>
      <c r="H1595" s="5" t="s">
        <v>1445</v>
      </c>
      <c r="I1595" s="5" t="s">
        <v>1497</v>
      </c>
      <c r="J1595" s="5" t="s">
        <v>4755</v>
      </c>
      <c r="K1595" s="5" t="s">
        <v>42</v>
      </c>
      <c r="L1595">
        <v>55407</v>
      </c>
      <c r="M1595" s="5" t="s">
        <v>1441</v>
      </c>
      <c r="N1595" s="5" t="s">
        <v>2726</v>
      </c>
      <c r="O1595" s="5" t="s">
        <v>2</v>
      </c>
      <c r="P1595" s="5" t="s">
        <v>8</v>
      </c>
      <c r="Q1595" s="5" t="s">
        <v>2727</v>
      </c>
      <c r="R1595">
        <v>1793.98</v>
      </c>
      <c r="S1595">
        <v>2</v>
      </c>
      <c r="T1595">
        <v>0</v>
      </c>
      <c r="U1595">
        <v>843.17060000000004</v>
      </c>
      <c r="V1595" t="s">
        <v>1468</v>
      </c>
      <c r="W1595" t="s">
        <v>1451</v>
      </c>
      <c r="X1595">
        <v>3</v>
      </c>
      <c r="Y1595" t="s">
        <v>1454</v>
      </c>
    </row>
    <row r="1596" spans="1:25" x14ac:dyDescent="0.25">
      <c r="A1596">
        <v>2647</v>
      </c>
      <c r="B1596" s="5" t="s">
        <v>179</v>
      </c>
      <c r="C1596" s="9">
        <v>41829</v>
      </c>
      <c r="D1596" s="9">
        <v>41982</v>
      </c>
      <c r="E1596" s="5" t="s">
        <v>1525</v>
      </c>
      <c r="F1596" s="5" t="s">
        <v>4487</v>
      </c>
      <c r="G1596" s="5" t="s">
        <v>4488</v>
      </c>
      <c r="H1596" s="5" t="s">
        <v>1445</v>
      </c>
      <c r="I1596" s="5" t="s">
        <v>1497</v>
      </c>
      <c r="J1596" s="5" t="s">
        <v>4743</v>
      </c>
      <c r="K1596" s="5" t="s">
        <v>53</v>
      </c>
      <c r="L1596">
        <v>74133</v>
      </c>
      <c r="M1596" s="5" t="s">
        <v>1441</v>
      </c>
      <c r="N1596" s="5" t="s">
        <v>4890</v>
      </c>
      <c r="O1596" s="5" t="s">
        <v>2</v>
      </c>
      <c r="P1596" s="5" t="s">
        <v>8</v>
      </c>
      <c r="Q1596" s="5" t="s">
        <v>4891</v>
      </c>
      <c r="R1596">
        <v>42.81</v>
      </c>
      <c r="S1596">
        <v>3</v>
      </c>
      <c r="T1596">
        <v>0</v>
      </c>
      <c r="U1596">
        <v>20.120699999999999</v>
      </c>
      <c r="V1596" t="s">
        <v>1450</v>
      </c>
      <c r="W1596" t="s">
        <v>1458</v>
      </c>
      <c r="X1596">
        <v>7</v>
      </c>
      <c r="Y1596" t="s">
        <v>1459</v>
      </c>
    </row>
    <row r="1597" spans="1:25" x14ac:dyDescent="0.25">
      <c r="A1597">
        <v>2816</v>
      </c>
      <c r="B1597" s="5" t="s">
        <v>308</v>
      </c>
      <c r="C1597" s="9">
        <v>42013</v>
      </c>
      <c r="D1597" s="9">
        <v>42225</v>
      </c>
      <c r="E1597" s="5" t="s">
        <v>1508</v>
      </c>
      <c r="F1597" s="5" t="s">
        <v>4892</v>
      </c>
      <c r="G1597" s="5" t="s">
        <v>4893</v>
      </c>
      <c r="H1597" s="5" t="s">
        <v>1447</v>
      </c>
      <c r="I1597" s="5" t="s">
        <v>1497</v>
      </c>
      <c r="J1597" s="5" t="s">
        <v>2341</v>
      </c>
      <c r="K1597" s="5" t="s">
        <v>40</v>
      </c>
      <c r="L1597">
        <v>2038</v>
      </c>
      <c r="M1597" s="5" t="s">
        <v>1442</v>
      </c>
      <c r="N1597" s="5" t="s">
        <v>4894</v>
      </c>
      <c r="O1597" s="5" t="s">
        <v>2</v>
      </c>
      <c r="P1597" s="5" t="s">
        <v>8</v>
      </c>
      <c r="Q1597" s="5" t="s">
        <v>4895</v>
      </c>
      <c r="R1597">
        <v>114.6</v>
      </c>
      <c r="S1597">
        <v>5</v>
      </c>
      <c r="T1597">
        <v>0</v>
      </c>
      <c r="U1597">
        <v>51.57</v>
      </c>
      <c r="V1597" t="s">
        <v>1465</v>
      </c>
      <c r="W1597" t="s">
        <v>1451</v>
      </c>
      <c r="X1597">
        <v>1</v>
      </c>
      <c r="Y1597" t="s">
        <v>1452</v>
      </c>
    </row>
    <row r="1598" spans="1:25" x14ac:dyDescent="0.25">
      <c r="A1598">
        <v>3003</v>
      </c>
      <c r="B1598" s="5" t="s">
        <v>395</v>
      </c>
      <c r="C1598" s="9">
        <v>42131</v>
      </c>
      <c r="D1598" s="9">
        <v>42284</v>
      </c>
      <c r="E1598" s="5" t="s">
        <v>1508</v>
      </c>
      <c r="F1598" s="5" t="s">
        <v>4896</v>
      </c>
      <c r="G1598" s="5" t="s">
        <v>4897</v>
      </c>
      <c r="H1598" s="5" t="s">
        <v>1447</v>
      </c>
      <c r="I1598" s="5" t="s">
        <v>1497</v>
      </c>
      <c r="J1598" s="5" t="s">
        <v>4898</v>
      </c>
      <c r="K1598" s="5" t="s">
        <v>41</v>
      </c>
      <c r="L1598">
        <v>48310</v>
      </c>
      <c r="M1598" s="5" t="s">
        <v>1441</v>
      </c>
      <c r="N1598" s="5" t="s">
        <v>4899</v>
      </c>
      <c r="O1598" s="5" t="s">
        <v>2</v>
      </c>
      <c r="P1598" s="5" t="s">
        <v>8</v>
      </c>
      <c r="Q1598" s="5" t="s">
        <v>4900</v>
      </c>
      <c r="R1598">
        <v>19</v>
      </c>
      <c r="S1598">
        <v>5</v>
      </c>
      <c r="T1598">
        <v>0</v>
      </c>
      <c r="U1598">
        <v>8.93</v>
      </c>
      <c r="V1598" t="s">
        <v>1465</v>
      </c>
      <c r="W1598" t="s">
        <v>1455</v>
      </c>
      <c r="X1598">
        <v>5</v>
      </c>
      <c r="Y1598" t="s">
        <v>70</v>
      </c>
    </row>
    <row r="1599" spans="1:25" x14ac:dyDescent="0.25">
      <c r="A1599">
        <v>3091</v>
      </c>
      <c r="B1599" s="5" t="s">
        <v>593</v>
      </c>
      <c r="C1599" s="9">
        <v>42432</v>
      </c>
      <c r="D1599" s="9">
        <v>42585</v>
      </c>
      <c r="E1599" s="5" t="s">
        <v>1508</v>
      </c>
      <c r="F1599" s="5" t="s">
        <v>4759</v>
      </c>
      <c r="G1599" s="5" t="s">
        <v>4760</v>
      </c>
      <c r="H1599" s="5" t="s">
        <v>1445</v>
      </c>
      <c r="I1599" s="5" t="s">
        <v>1497</v>
      </c>
      <c r="J1599" s="5" t="s">
        <v>2029</v>
      </c>
      <c r="K1599" s="5" t="s">
        <v>29</v>
      </c>
      <c r="L1599">
        <v>19711</v>
      </c>
      <c r="M1599" s="5" t="s">
        <v>1442</v>
      </c>
      <c r="N1599" s="5" t="s">
        <v>4901</v>
      </c>
      <c r="O1599" s="5" t="s">
        <v>2</v>
      </c>
      <c r="P1599" s="5" t="s">
        <v>8</v>
      </c>
      <c r="Q1599" s="5" t="s">
        <v>4902</v>
      </c>
      <c r="R1599">
        <v>447.86</v>
      </c>
      <c r="S1599">
        <v>7</v>
      </c>
      <c r="T1599">
        <v>0</v>
      </c>
      <c r="U1599">
        <v>219.45140000000001</v>
      </c>
      <c r="V1599" t="s">
        <v>1467</v>
      </c>
      <c r="W1599" t="s">
        <v>1451</v>
      </c>
      <c r="X1599">
        <v>3</v>
      </c>
      <c r="Y1599" t="s">
        <v>1454</v>
      </c>
    </row>
    <row r="1600" spans="1:25" x14ac:dyDescent="0.25">
      <c r="A1600">
        <v>3182</v>
      </c>
      <c r="B1600" s="5" t="s">
        <v>1135</v>
      </c>
      <c r="C1600" s="9">
        <v>42989</v>
      </c>
      <c r="D1600" s="9">
        <v>43080</v>
      </c>
      <c r="E1600" s="5" t="s">
        <v>1525</v>
      </c>
      <c r="F1600" s="5" t="s">
        <v>3032</v>
      </c>
      <c r="G1600" s="5" t="s">
        <v>3033</v>
      </c>
      <c r="H1600" s="5" t="s">
        <v>1446</v>
      </c>
      <c r="I1600" s="5" t="s">
        <v>1497</v>
      </c>
      <c r="J1600" s="5" t="s">
        <v>4213</v>
      </c>
      <c r="K1600" s="5" t="s">
        <v>39</v>
      </c>
      <c r="L1600">
        <v>21044</v>
      </c>
      <c r="M1600" s="5" t="s">
        <v>1442</v>
      </c>
      <c r="N1600" s="5" t="s">
        <v>2664</v>
      </c>
      <c r="O1600" s="5" t="s">
        <v>2</v>
      </c>
      <c r="P1600" s="5" t="s">
        <v>8</v>
      </c>
      <c r="Q1600" s="5" t="s">
        <v>2665</v>
      </c>
      <c r="R1600">
        <v>9.64</v>
      </c>
      <c r="S1600">
        <v>2</v>
      </c>
      <c r="T1600">
        <v>0</v>
      </c>
      <c r="U1600">
        <v>4.4344000000000001</v>
      </c>
      <c r="V1600" t="s">
        <v>1468</v>
      </c>
      <c r="W1600" t="s">
        <v>1458</v>
      </c>
      <c r="X1600">
        <v>9</v>
      </c>
      <c r="Y1600" t="s">
        <v>1461</v>
      </c>
    </row>
    <row r="1601" spans="1:25" x14ac:dyDescent="0.25">
      <c r="A1601">
        <v>3397</v>
      </c>
      <c r="B1601" s="5" t="s">
        <v>1413</v>
      </c>
      <c r="C1601" s="9">
        <v>42742</v>
      </c>
      <c r="D1601" s="9">
        <v>42954</v>
      </c>
      <c r="E1601" s="5" t="s">
        <v>1508</v>
      </c>
      <c r="F1601" s="5" t="s">
        <v>3218</v>
      </c>
      <c r="G1601" s="5" t="s">
        <v>3219</v>
      </c>
      <c r="H1601" s="5" t="s">
        <v>1447</v>
      </c>
      <c r="I1601" s="5" t="s">
        <v>1497</v>
      </c>
      <c r="J1601" s="5" t="s">
        <v>4764</v>
      </c>
      <c r="K1601" s="5" t="s">
        <v>34</v>
      </c>
      <c r="L1601">
        <v>46203</v>
      </c>
      <c r="M1601" s="5" t="s">
        <v>1441</v>
      </c>
      <c r="N1601" s="5" t="s">
        <v>4460</v>
      </c>
      <c r="O1601" s="5" t="s">
        <v>2</v>
      </c>
      <c r="P1601" s="5" t="s">
        <v>8</v>
      </c>
      <c r="Q1601" s="5" t="s">
        <v>4461</v>
      </c>
      <c r="R1601">
        <v>169.99</v>
      </c>
      <c r="S1601">
        <v>1</v>
      </c>
      <c r="T1601">
        <v>0</v>
      </c>
      <c r="U1601">
        <v>78.195400000000006</v>
      </c>
      <c r="V1601" t="s">
        <v>1468</v>
      </c>
      <c r="W1601" t="s">
        <v>1451</v>
      </c>
      <c r="X1601">
        <v>1</v>
      </c>
      <c r="Y1601" t="s">
        <v>1452</v>
      </c>
    </row>
    <row r="1602" spans="1:25" x14ac:dyDescent="0.25">
      <c r="A1602">
        <v>3417</v>
      </c>
      <c r="B1602" s="5" t="s">
        <v>612</v>
      </c>
      <c r="C1602" s="9">
        <v>42409</v>
      </c>
      <c r="D1602" s="9">
        <v>42409</v>
      </c>
      <c r="E1602" s="5" t="s">
        <v>1537</v>
      </c>
      <c r="F1602" s="5" t="s">
        <v>4903</v>
      </c>
      <c r="G1602" s="5" t="s">
        <v>4904</v>
      </c>
      <c r="H1602" s="5" t="s">
        <v>1445</v>
      </c>
      <c r="I1602" s="5" t="s">
        <v>1497</v>
      </c>
      <c r="J1602" s="5" t="s">
        <v>4905</v>
      </c>
      <c r="K1602" s="5" t="s">
        <v>64</v>
      </c>
      <c r="L1602">
        <v>53711</v>
      </c>
      <c r="M1602" s="5" t="s">
        <v>1441</v>
      </c>
      <c r="N1602" s="5" t="s">
        <v>4489</v>
      </c>
      <c r="O1602" s="5" t="s">
        <v>2</v>
      </c>
      <c r="P1602" s="5" t="s">
        <v>8</v>
      </c>
      <c r="Q1602" s="5" t="s">
        <v>4490</v>
      </c>
      <c r="R1602">
        <v>8.26</v>
      </c>
      <c r="S1602">
        <v>2</v>
      </c>
      <c r="T1602">
        <v>0</v>
      </c>
      <c r="U1602">
        <v>3.8822000000000001</v>
      </c>
      <c r="V1602" t="s">
        <v>1467</v>
      </c>
      <c r="W1602" t="s">
        <v>1451</v>
      </c>
      <c r="X1602">
        <v>2</v>
      </c>
      <c r="Y1602" t="s">
        <v>1453</v>
      </c>
    </row>
    <row r="1603" spans="1:25" x14ac:dyDescent="0.25">
      <c r="A1603">
        <v>3454</v>
      </c>
      <c r="B1603" s="5" t="s">
        <v>482</v>
      </c>
      <c r="C1603" s="9">
        <v>42007</v>
      </c>
      <c r="D1603" s="9">
        <v>42038</v>
      </c>
      <c r="E1603" s="5" t="s">
        <v>1525</v>
      </c>
      <c r="F1603" s="5" t="s">
        <v>4906</v>
      </c>
      <c r="G1603" s="5" t="s">
        <v>4907</v>
      </c>
      <c r="H1603" s="5" t="s">
        <v>1445</v>
      </c>
      <c r="I1603" s="5" t="s">
        <v>1497</v>
      </c>
      <c r="J1603" s="5" t="s">
        <v>4908</v>
      </c>
      <c r="K1603" s="5" t="s">
        <v>31</v>
      </c>
      <c r="L1603">
        <v>31204</v>
      </c>
      <c r="M1603" s="5" t="s">
        <v>1443</v>
      </c>
      <c r="N1603" s="5" t="s">
        <v>2802</v>
      </c>
      <c r="O1603" s="5" t="s">
        <v>2</v>
      </c>
      <c r="P1603" s="5" t="s">
        <v>8</v>
      </c>
      <c r="Q1603" s="5" t="s">
        <v>2803</v>
      </c>
      <c r="R1603">
        <v>58.72</v>
      </c>
      <c r="S1603">
        <v>4</v>
      </c>
      <c r="T1603">
        <v>0</v>
      </c>
      <c r="U1603">
        <v>27.011199999999999</v>
      </c>
      <c r="V1603" t="s">
        <v>1465</v>
      </c>
      <c r="W1603" t="s">
        <v>1451</v>
      </c>
      <c r="X1603">
        <v>1</v>
      </c>
      <c r="Y1603" t="s">
        <v>1452</v>
      </c>
    </row>
    <row r="1604" spans="1:25" x14ac:dyDescent="0.25">
      <c r="A1604">
        <v>3653</v>
      </c>
      <c r="B1604" s="5" t="s">
        <v>893</v>
      </c>
      <c r="C1604" s="9">
        <v>42990</v>
      </c>
      <c r="D1604" s="9">
        <v>43051</v>
      </c>
      <c r="E1604" s="5" t="s">
        <v>1525</v>
      </c>
      <c r="F1604" s="5" t="s">
        <v>2943</v>
      </c>
      <c r="G1604" s="5" t="s">
        <v>2944</v>
      </c>
      <c r="H1604" s="5" t="s">
        <v>1445</v>
      </c>
      <c r="I1604" s="5" t="s">
        <v>1497</v>
      </c>
      <c r="J1604" s="5" t="s">
        <v>2991</v>
      </c>
      <c r="K1604" s="5" t="s">
        <v>41</v>
      </c>
      <c r="L1604">
        <v>48234</v>
      </c>
      <c r="M1604" s="5" t="s">
        <v>1441</v>
      </c>
      <c r="N1604" s="5" t="s">
        <v>4500</v>
      </c>
      <c r="O1604" s="5" t="s">
        <v>2</v>
      </c>
      <c r="P1604" s="5" t="s">
        <v>8</v>
      </c>
      <c r="Q1604" s="5" t="s">
        <v>4501</v>
      </c>
      <c r="R1604">
        <v>33.72</v>
      </c>
      <c r="S1604">
        <v>4</v>
      </c>
      <c r="T1604">
        <v>0</v>
      </c>
      <c r="U1604">
        <v>15.511200000000001</v>
      </c>
      <c r="V1604" t="s">
        <v>1468</v>
      </c>
      <c r="W1604" t="s">
        <v>1458</v>
      </c>
      <c r="X1604">
        <v>9</v>
      </c>
      <c r="Y1604" t="s">
        <v>1461</v>
      </c>
    </row>
    <row r="1605" spans="1:25" x14ac:dyDescent="0.25">
      <c r="A1605">
        <v>3921</v>
      </c>
      <c r="B1605" s="5" t="s">
        <v>1288</v>
      </c>
      <c r="C1605" s="9">
        <v>42016</v>
      </c>
      <c r="D1605" s="9">
        <v>42197</v>
      </c>
      <c r="E1605" s="5" t="s">
        <v>1508</v>
      </c>
      <c r="F1605" s="5" t="s">
        <v>3052</v>
      </c>
      <c r="G1605" s="5" t="s">
        <v>3053</v>
      </c>
      <c r="H1605" s="5" t="s">
        <v>1446</v>
      </c>
      <c r="I1605" s="5" t="s">
        <v>1497</v>
      </c>
      <c r="J1605" s="5" t="s">
        <v>4909</v>
      </c>
      <c r="K1605" s="5" t="s">
        <v>61</v>
      </c>
      <c r="L1605">
        <v>23320</v>
      </c>
      <c r="M1605" s="5" t="s">
        <v>1443</v>
      </c>
      <c r="N1605" s="5" t="s">
        <v>2709</v>
      </c>
      <c r="O1605" s="5" t="s">
        <v>2</v>
      </c>
      <c r="P1605" s="5" t="s">
        <v>8</v>
      </c>
      <c r="Q1605" s="5" t="s">
        <v>2710</v>
      </c>
      <c r="R1605">
        <v>63.96</v>
      </c>
      <c r="S1605">
        <v>4</v>
      </c>
      <c r="T1605">
        <v>0</v>
      </c>
      <c r="U1605">
        <v>30.700800000000001</v>
      </c>
      <c r="V1605" t="s">
        <v>1465</v>
      </c>
      <c r="W1605" t="s">
        <v>1451</v>
      </c>
      <c r="X1605">
        <v>1</v>
      </c>
      <c r="Y1605" t="s">
        <v>1452</v>
      </c>
    </row>
    <row r="1606" spans="1:25" x14ac:dyDescent="0.25">
      <c r="A1606">
        <v>4173</v>
      </c>
      <c r="B1606" s="5" t="s">
        <v>746</v>
      </c>
      <c r="C1606" s="9">
        <v>42376</v>
      </c>
      <c r="D1606" s="9">
        <v>42376</v>
      </c>
      <c r="E1606" s="5" t="s">
        <v>1537</v>
      </c>
      <c r="F1606" s="5" t="s">
        <v>4773</v>
      </c>
      <c r="G1606" s="5" t="s">
        <v>4774</v>
      </c>
      <c r="H1606" s="5" t="s">
        <v>1445</v>
      </c>
      <c r="I1606" s="5" t="s">
        <v>1497</v>
      </c>
      <c r="J1606" s="5" t="s">
        <v>4213</v>
      </c>
      <c r="K1606" s="5" t="s">
        <v>57</v>
      </c>
      <c r="L1606">
        <v>29203</v>
      </c>
      <c r="M1606" s="5" t="s">
        <v>1443</v>
      </c>
      <c r="N1606" s="5" t="s">
        <v>4910</v>
      </c>
      <c r="O1606" s="5" t="s">
        <v>2</v>
      </c>
      <c r="P1606" s="5" t="s">
        <v>8</v>
      </c>
      <c r="Q1606" s="5" t="s">
        <v>4911</v>
      </c>
      <c r="R1606">
        <v>14.2</v>
      </c>
      <c r="S1606">
        <v>2</v>
      </c>
      <c r="T1606">
        <v>0</v>
      </c>
      <c r="U1606">
        <v>6.532</v>
      </c>
      <c r="V1606" t="s">
        <v>1467</v>
      </c>
      <c r="W1606" t="s">
        <v>1451</v>
      </c>
      <c r="X1606">
        <v>1</v>
      </c>
      <c r="Y1606" t="s">
        <v>1452</v>
      </c>
    </row>
    <row r="1607" spans="1:25" x14ac:dyDescent="0.25">
      <c r="A1607">
        <v>4175</v>
      </c>
      <c r="B1607" s="5" t="s">
        <v>746</v>
      </c>
      <c r="C1607" s="9">
        <v>42376</v>
      </c>
      <c r="D1607" s="9">
        <v>42376</v>
      </c>
      <c r="E1607" s="5" t="s">
        <v>1537</v>
      </c>
      <c r="F1607" s="5" t="s">
        <v>4773</v>
      </c>
      <c r="G1607" s="5" t="s">
        <v>4774</v>
      </c>
      <c r="H1607" s="5" t="s">
        <v>1445</v>
      </c>
      <c r="I1607" s="5" t="s">
        <v>1497</v>
      </c>
      <c r="J1607" s="5" t="s">
        <v>4213</v>
      </c>
      <c r="K1607" s="5" t="s">
        <v>57</v>
      </c>
      <c r="L1607">
        <v>29203</v>
      </c>
      <c r="M1607" s="5" t="s">
        <v>1443</v>
      </c>
      <c r="N1607" s="5" t="s">
        <v>4590</v>
      </c>
      <c r="O1607" s="5" t="s">
        <v>2</v>
      </c>
      <c r="P1607" s="5" t="s">
        <v>8</v>
      </c>
      <c r="Q1607" s="5" t="s">
        <v>4591</v>
      </c>
      <c r="R1607">
        <v>58.34</v>
      </c>
      <c r="S1607">
        <v>2</v>
      </c>
      <c r="T1607">
        <v>0</v>
      </c>
      <c r="U1607">
        <v>28.0032</v>
      </c>
      <c r="V1607" t="s">
        <v>1467</v>
      </c>
      <c r="W1607" t="s">
        <v>1451</v>
      </c>
      <c r="X1607">
        <v>1</v>
      </c>
      <c r="Y1607" t="s">
        <v>1452</v>
      </c>
    </row>
    <row r="1608" spans="1:25" x14ac:dyDescent="0.25">
      <c r="A1608">
        <v>4215</v>
      </c>
      <c r="B1608" s="5" t="s">
        <v>817</v>
      </c>
      <c r="C1608" s="9">
        <v>42463</v>
      </c>
      <c r="D1608" s="9">
        <v>42585</v>
      </c>
      <c r="E1608" s="5" t="s">
        <v>1508</v>
      </c>
      <c r="F1608" s="5" t="s">
        <v>4912</v>
      </c>
      <c r="G1608" s="5" t="s">
        <v>4913</v>
      </c>
      <c r="H1608" s="5" t="s">
        <v>1445</v>
      </c>
      <c r="I1608" s="5" t="s">
        <v>1497</v>
      </c>
      <c r="J1608" s="5" t="s">
        <v>4914</v>
      </c>
      <c r="K1608" s="5" t="s">
        <v>34</v>
      </c>
      <c r="L1608">
        <v>46544</v>
      </c>
      <c r="M1608" s="5" t="s">
        <v>1441</v>
      </c>
      <c r="N1608" s="5" t="s">
        <v>4915</v>
      </c>
      <c r="O1608" s="5" t="s">
        <v>2</v>
      </c>
      <c r="P1608" s="5" t="s">
        <v>8</v>
      </c>
      <c r="Q1608" s="5" t="s">
        <v>4916</v>
      </c>
      <c r="R1608">
        <v>128.4</v>
      </c>
      <c r="S1608">
        <v>3</v>
      </c>
      <c r="T1608">
        <v>0</v>
      </c>
      <c r="U1608">
        <v>64.2</v>
      </c>
      <c r="V1608" t="s">
        <v>1467</v>
      </c>
      <c r="W1608" t="s">
        <v>1455</v>
      </c>
      <c r="X1608">
        <v>4</v>
      </c>
      <c r="Y1608" t="s">
        <v>1456</v>
      </c>
    </row>
    <row r="1609" spans="1:25" x14ac:dyDescent="0.25">
      <c r="A1609">
        <v>4249</v>
      </c>
      <c r="B1609" s="5" t="s">
        <v>767</v>
      </c>
      <c r="C1609" s="9">
        <v>42381</v>
      </c>
      <c r="D1609" s="9">
        <v>42502</v>
      </c>
      <c r="E1609" s="5" t="s">
        <v>1525</v>
      </c>
      <c r="F1609" s="5" t="s">
        <v>4917</v>
      </c>
      <c r="G1609" s="5" t="s">
        <v>4918</v>
      </c>
      <c r="H1609" s="5" t="s">
        <v>1445</v>
      </c>
      <c r="I1609" s="5" t="s">
        <v>1497</v>
      </c>
      <c r="J1609" s="5" t="s">
        <v>2598</v>
      </c>
      <c r="K1609" s="5" t="s">
        <v>28</v>
      </c>
      <c r="L1609">
        <v>6824</v>
      </c>
      <c r="M1609" s="5" t="s">
        <v>1442</v>
      </c>
      <c r="N1609" s="5" t="s">
        <v>2802</v>
      </c>
      <c r="O1609" s="5" t="s">
        <v>2</v>
      </c>
      <c r="P1609" s="5" t="s">
        <v>8</v>
      </c>
      <c r="Q1609" s="5" t="s">
        <v>2803</v>
      </c>
      <c r="R1609">
        <v>88.08</v>
      </c>
      <c r="S1609">
        <v>6</v>
      </c>
      <c r="T1609">
        <v>0</v>
      </c>
      <c r="U1609">
        <v>40.516800000000003</v>
      </c>
      <c r="V1609" t="s">
        <v>1467</v>
      </c>
      <c r="W1609" t="s">
        <v>1451</v>
      </c>
      <c r="X1609">
        <v>1</v>
      </c>
      <c r="Y1609" t="s">
        <v>1452</v>
      </c>
    </row>
    <row r="1610" spans="1:25" x14ac:dyDescent="0.25">
      <c r="A1610">
        <v>4370</v>
      </c>
      <c r="B1610" s="5" t="s">
        <v>1353</v>
      </c>
      <c r="C1610" s="9">
        <v>42501</v>
      </c>
      <c r="D1610" s="9">
        <v>42654</v>
      </c>
      <c r="E1610" s="5" t="s">
        <v>1508</v>
      </c>
      <c r="F1610" s="5" t="s">
        <v>3324</v>
      </c>
      <c r="G1610" s="5" t="s">
        <v>3325</v>
      </c>
      <c r="H1610" s="5" t="s">
        <v>1447</v>
      </c>
      <c r="I1610" s="5" t="s">
        <v>1497</v>
      </c>
      <c r="J1610" s="5" t="s">
        <v>2287</v>
      </c>
      <c r="K1610" s="5" t="s">
        <v>34</v>
      </c>
      <c r="L1610">
        <v>46226</v>
      </c>
      <c r="M1610" s="5" t="s">
        <v>1441</v>
      </c>
      <c r="N1610" s="5" t="s">
        <v>1684</v>
      </c>
      <c r="O1610" s="5" t="s">
        <v>2</v>
      </c>
      <c r="P1610" s="5" t="s">
        <v>8</v>
      </c>
      <c r="Q1610" s="5" t="s">
        <v>1685</v>
      </c>
      <c r="R1610">
        <v>104.9</v>
      </c>
      <c r="S1610">
        <v>5</v>
      </c>
      <c r="T1610">
        <v>0</v>
      </c>
      <c r="U1610">
        <v>50.351999999999997</v>
      </c>
      <c r="V1610" t="s">
        <v>1467</v>
      </c>
      <c r="W1610" t="s">
        <v>1455</v>
      </c>
      <c r="X1610">
        <v>5</v>
      </c>
      <c r="Y1610" t="s">
        <v>70</v>
      </c>
    </row>
    <row r="1611" spans="1:25" x14ac:dyDescent="0.25">
      <c r="A1611">
        <v>4418</v>
      </c>
      <c r="B1611" s="5" t="s">
        <v>908</v>
      </c>
      <c r="C1611" s="9">
        <v>42982</v>
      </c>
      <c r="D1611" s="9">
        <v>43073</v>
      </c>
      <c r="E1611" s="5" t="s">
        <v>1525</v>
      </c>
      <c r="F1611" s="5" t="s">
        <v>2136</v>
      </c>
      <c r="G1611" s="5" t="s">
        <v>2137</v>
      </c>
      <c r="H1611" s="5" t="s">
        <v>1445</v>
      </c>
      <c r="I1611" s="5" t="s">
        <v>1497</v>
      </c>
      <c r="J1611" s="5" t="s">
        <v>2991</v>
      </c>
      <c r="K1611" s="5" t="s">
        <v>41</v>
      </c>
      <c r="L1611">
        <v>48205</v>
      </c>
      <c r="M1611" s="5" t="s">
        <v>1441</v>
      </c>
      <c r="N1611" s="5" t="s">
        <v>4621</v>
      </c>
      <c r="O1611" s="5" t="s">
        <v>2</v>
      </c>
      <c r="P1611" s="5" t="s">
        <v>8</v>
      </c>
      <c r="Q1611" s="5" t="s">
        <v>4622</v>
      </c>
      <c r="R1611">
        <v>478.24</v>
      </c>
      <c r="S1611">
        <v>8</v>
      </c>
      <c r="T1611">
        <v>0</v>
      </c>
      <c r="U1611">
        <v>219.99039999999999</v>
      </c>
      <c r="V1611" t="s">
        <v>1468</v>
      </c>
      <c r="W1611" t="s">
        <v>1458</v>
      </c>
      <c r="X1611">
        <v>9</v>
      </c>
      <c r="Y1611" t="s">
        <v>1461</v>
      </c>
    </row>
    <row r="1612" spans="1:25" x14ac:dyDescent="0.25">
      <c r="A1612">
        <v>4746</v>
      </c>
      <c r="B1612" s="5" t="s">
        <v>1214</v>
      </c>
      <c r="C1612" s="9">
        <v>42858</v>
      </c>
      <c r="D1612" s="9">
        <v>42858</v>
      </c>
      <c r="E1612" s="5" t="s">
        <v>1537</v>
      </c>
      <c r="F1612" s="5" t="s">
        <v>4919</v>
      </c>
      <c r="G1612" s="5" t="s">
        <v>4920</v>
      </c>
      <c r="H1612" s="5" t="s">
        <v>1445</v>
      </c>
      <c r="I1612" s="5" t="s">
        <v>1497</v>
      </c>
      <c r="J1612" s="5" t="s">
        <v>4570</v>
      </c>
      <c r="K1612" s="5" t="s">
        <v>42</v>
      </c>
      <c r="L1612">
        <v>55901</v>
      </c>
      <c r="M1612" s="5" t="s">
        <v>1441</v>
      </c>
      <c r="N1612" s="5" t="s">
        <v>4901</v>
      </c>
      <c r="O1612" s="5" t="s">
        <v>2</v>
      </c>
      <c r="P1612" s="5" t="s">
        <v>8</v>
      </c>
      <c r="Q1612" s="5" t="s">
        <v>4902</v>
      </c>
      <c r="R1612">
        <v>127.96</v>
      </c>
      <c r="S1612">
        <v>2</v>
      </c>
      <c r="T1612">
        <v>0</v>
      </c>
      <c r="U1612">
        <v>62.700400000000002</v>
      </c>
      <c r="V1612" t="s">
        <v>1468</v>
      </c>
      <c r="W1612" t="s">
        <v>1455</v>
      </c>
      <c r="X1612">
        <v>5</v>
      </c>
      <c r="Y1612" t="s">
        <v>70</v>
      </c>
    </row>
    <row r="1613" spans="1:25" x14ac:dyDescent="0.25">
      <c r="A1613">
        <v>4747</v>
      </c>
      <c r="B1613" s="5" t="s">
        <v>1214</v>
      </c>
      <c r="C1613" s="9">
        <v>42858</v>
      </c>
      <c r="D1613" s="9">
        <v>42858</v>
      </c>
      <c r="E1613" s="5" t="s">
        <v>1537</v>
      </c>
      <c r="F1613" s="5" t="s">
        <v>4919</v>
      </c>
      <c r="G1613" s="5" t="s">
        <v>4920</v>
      </c>
      <c r="H1613" s="5" t="s">
        <v>1445</v>
      </c>
      <c r="I1613" s="5" t="s">
        <v>1497</v>
      </c>
      <c r="J1613" s="5" t="s">
        <v>4570</v>
      </c>
      <c r="K1613" s="5" t="s">
        <v>42</v>
      </c>
      <c r="L1613">
        <v>55901</v>
      </c>
      <c r="M1613" s="5" t="s">
        <v>1441</v>
      </c>
      <c r="N1613" s="5" t="s">
        <v>1965</v>
      </c>
      <c r="O1613" s="5" t="s">
        <v>2</v>
      </c>
      <c r="P1613" s="5" t="s">
        <v>8</v>
      </c>
      <c r="Q1613" s="5" t="s">
        <v>1966</v>
      </c>
      <c r="R1613">
        <v>18.690000000000001</v>
      </c>
      <c r="S1613">
        <v>3</v>
      </c>
      <c r="T1613">
        <v>0</v>
      </c>
      <c r="U1613">
        <v>9.1580999999999992</v>
      </c>
      <c r="V1613" t="s">
        <v>1468</v>
      </c>
      <c r="W1613" t="s">
        <v>1455</v>
      </c>
      <c r="X1613">
        <v>5</v>
      </c>
      <c r="Y1613" t="s">
        <v>70</v>
      </c>
    </row>
    <row r="1614" spans="1:25" x14ac:dyDescent="0.25">
      <c r="A1614">
        <v>4834</v>
      </c>
      <c r="B1614" s="5" t="s">
        <v>142</v>
      </c>
      <c r="C1614" s="9">
        <v>41831</v>
      </c>
      <c r="D1614" s="9">
        <v>41984</v>
      </c>
      <c r="E1614" s="5" t="s">
        <v>1508</v>
      </c>
      <c r="F1614" s="5" t="s">
        <v>2088</v>
      </c>
      <c r="G1614" s="5" t="s">
        <v>2089</v>
      </c>
      <c r="H1614" s="5" t="s">
        <v>1445</v>
      </c>
      <c r="I1614" s="5" t="s">
        <v>1497</v>
      </c>
      <c r="J1614" s="5" t="s">
        <v>4921</v>
      </c>
      <c r="K1614" s="5" t="s">
        <v>64</v>
      </c>
      <c r="L1614">
        <v>54401</v>
      </c>
      <c r="M1614" s="5" t="s">
        <v>1441</v>
      </c>
      <c r="N1614" s="5" t="s">
        <v>4489</v>
      </c>
      <c r="O1614" s="5" t="s">
        <v>2</v>
      </c>
      <c r="P1614" s="5" t="s">
        <v>8</v>
      </c>
      <c r="Q1614" s="5" t="s">
        <v>4490</v>
      </c>
      <c r="R1614">
        <v>12.39</v>
      </c>
      <c r="S1614">
        <v>3</v>
      </c>
      <c r="T1614">
        <v>0</v>
      </c>
      <c r="U1614">
        <v>5.8232999999999997</v>
      </c>
      <c r="V1614" t="s">
        <v>1450</v>
      </c>
      <c r="W1614" t="s">
        <v>1458</v>
      </c>
      <c r="X1614">
        <v>7</v>
      </c>
      <c r="Y1614" t="s">
        <v>1459</v>
      </c>
    </row>
    <row r="1615" spans="1:25" x14ac:dyDescent="0.25">
      <c r="A1615">
        <v>5041</v>
      </c>
      <c r="B1615" s="5" t="s">
        <v>422</v>
      </c>
      <c r="C1615" s="9">
        <v>42315</v>
      </c>
      <c r="D1615" s="9">
        <v>42345</v>
      </c>
      <c r="E1615" s="5" t="s">
        <v>1494</v>
      </c>
      <c r="F1615" s="5" t="s">
        <v>2243</v>
      </c>
      <c r="G1615" s="5" t="s">
        <v>2244</v>
      </c>
      <c r="H1615" s="5" t="s">
        <v>1446</v>
      </c>
      <c r="I1615" s="5" t="s">
        <v>1497</v>
      </c>
      <c r="J1615" s="5" t="s">
        <v>2245</v>
      </c>
      <c r="K1615" s="5" t="s">
        <v>29</v>
      </c>
      <c r="L1615">
        <v>19805</v>
      </c>
      <c r="M1615" s="5" t="s">
        <v>1442</v>
      </c>
      <c r="N1615" s="5" t="s">
        <v>1674</v>
      </c>
      <c r="O1615" s="5" t="s">
        <v>2</v>
      </c>
      <c r="P1615" s="5" t="s">
        <v>8</v>
      </c>
      <c r="Q1615" s="5" t="s">
        <v>1675</v>
      </c>
      <c r="R1615">
        <v>221.06</v>
      </c>
      <c r="S1615">
        <v>7</v>
      </c>
      <c r="T1615">
        <v>0</v>
      </c>
      <c r="U1615">
        <v>103.8982</v>
      </c>
      <c r="V1615" t="s">
        <v>1465</v>
      </c>
      <c r="W1615" t="s">
        <v>1462</v>
      </c>
      <c r="X1615">
        <v>11</v>
      </c>
      <c r="Y1615" t="s">
        <v>1466</v>
      </c>
    </row>
    <row r="1616" spans="1:25" x14ac:dyDescent="0.25">
      <c r="A1616">
        <v>5062</v>
      </c>
      <c r="B1616" s="5" t="s">
        <v>424</v>
      </c>
      <c r="C1616" s="9">
        <v>42221</v>
      </c>
      <c r="D1616" s="9">
        <v>42343</v>
      </c>
      <c r="E1616" s="5" t="s">
        <v>1508</v>
      </c>
      <c r="F1616" s="5" t="s">
        <v>4750</v>
      </c>
      <c r="G1616" s="5" t="s">
        <v>4751</v>
      </c>
      <c r="H1616" s="5" t="s">
        <v>1445</v>
      </c>
      <c r="I1616" s="5" t="s">
        <v>1497</v>
      </c>
      <c r="J1616" s="5" t="s">
        <v>4755</v>
      </c>
      <c r="K1616" s="5" t="s">
        <v>42</v>
      </c>
      <c r="L1616">
        <v>55407</v>
      </c>
      <c r="M1616" s="5" t="s">
        <v>1441</v>
      </c>
      <c r="N1616" s="5" t="s">
        <v>2953</v>
      </c>
      <c r="O1616" s="5" t="s">
        <v>2</v>
      </c>
      <c r="P1616" s="5" t="s">
        <v>8</v>
      </c>
      <c r="Q1616" s="5" t="s">
        <v>2954</v>
      </c>
      <c r="R1616">
        <v>43.98</v>
      </c>
      <c r="S1616">
        <v>2</v>
      </c>
      <c r="T1616">
        <v>0</v>
      </c>
      <c r="U1616">
        <v>21.99</v>
      </c>
      <c r="V1616" t="s">
        <v>1465</v>
      </c>
      <c r="W1616" t="s">
        <v>1458</v>
      </c>
      <c r="X1616">
        <v>8</v>
      </c>
      <c r="Y1616" t="s">
        <v>1460</v>
      </c>
    </row>
    <row r="1617" spans="1:25" x14ac:dyDescent="0.25">
      <c r="A1617">
        <v>5155</v>
      </c>
      <c r="B1617" s="5" t="s">
        <v>1273</v>
      </c>
      <c r="C1617" s="9">
        <v>42193</v>
      </c>
      <c r="D1617" s="9">
        <v>42224</v>
      </c>
      <c r="E1617" s="5" t="s">
        <v>1494</v>
      </c>
      <c r="F1617" s="5" t="s">
        <v>4922</v>
      </c>
      <c r="G1617" s="5" t="s">
        <v>4923</v>
      </c>
      <c r="H1617" s="5" t="s">
        <v>1445</v>
      </c>
      <c r="I1617" s="5" t="s">
        <v>1497</v>
      </c>
      <c r="J1617" s="5" t="s">
        <v>4924</v>
      </c>
      <c r="K1617" s="5" t="s">
        <v>44</v>
      </c>
      <c r="L1617">
        <v>63122</v>
      </c>
      <c r="M1617" s="5" t="s">
        <v>1441</v>
      </c>
      <c r="N1617" s="5" t="s">
        <v>4910</v>
      </c>
      <c r="O1617" s="5" t="s">
        <v>2</v>
      </c>
      <c r="P1617" s="5" t="s">
        <v>8</v>
      </c>
      <c r="Q1617" s="5" t="s">
        <v>4911</v>
      </c>
      <c r="R1617">
        <v>28.4</v>
      </c>
      <c r="S1617">
        <v>4</v>
      </c>
      <c r="T1617">
        <v>0</v>
      </c>
      <c r="U1617">
        <v>13.064</v>
      </c>
      <c r="V1617" t="s">
        <v>1465</v>
      </c>
      <c r="W1617" t="s">
        <v>1458</v>
      </c>
      <c r="X1617">
        <v>7</v>
      </c>
      <c r="Y1617" t="s">
        <v>1459</v>
      </c>
    </row>
    <row r="1618" spans="1:25" x14ac:dyDescent="0.25">
      <c r="A1618">
        <v>5349</v>
      </c>
      <c r="B1618" s="5" t="s">
        <v>474</v>
      </c>
      <c r="C1618" s="9">
        <v>42095</v>
      </c>
      <c r="D1618" s="9">
        <v>42278</v>
      </c>
      <c r="E1618" s="5" t="s">
        <v>1508</v>
      </c>
      <c r="F1618" s="5" t="s">
        <v>3979</v>
      </c>
      <c r="G1618" s="5" t="s">
        <v>3980</v>
      </c>
      <c r="H1618" s="5" t="s">
        <v>1446</v>
      </c>
      <c r="I1618" s="5" t="s">
        <v>1497</v>
      </c>
      <c r="J1618" s="5" t="s">
        <v>4791</v>
      </c>
      <c r="K1618" s="5" t="s">
        <v>42</v>
      </c>
      <c r="L1618">
        <v>55125</v>
      </c>
      <c r="M1618" s="5" t="s">
        <v>1441</v>
      </c>
      <c r="N1618" s="5" t="s">
        <v>2654</v>
      </c>
      <c r="O1618" s="5" t="s">
        <v>2</v>
      </c>
      <c r="P1618" s="5" t="s">
        <v>8</v>
      </c>
      <c r="Q1618" s="5" t="s">
        <v>2655</v>
      </c>
      <c r="R1618">
        <v>32.340000000000003</v>
      </c>
      <c r="S1618">
        <v>3</v>
      </c>
      <c r="T1618">
        <v>0</v>
      </c>
      <c r="U1618">
        <v>15.523199999999999</v>
      </c>
      <c r="V1618" t="s">
        <v>1465</v>
      </c>
      <c r="W1618" t="s">
        <v>1455</v>
      </c>
      <c r="X1618">
        <v>4</v>
      </c>
      <c r="Y1618" t="s">
        <v>1456</v>
      </c>
    </row>
    <row r="1619" spans="1:25" x14ac:dyDescent="0.25">
      <c r="A1619">
        <v>5354</v>
      </c>
      <c r="B1619" s="5" t="s">
        <v>1299</v>
      </c>
      <c r="C1619" s="9">
        <v>42438</v>
      </c>
      <c r="D1619" s="9">
        <v>42530</v>
      </c>
      <c r="E1619" s="5" t="s">
        <v>1494</v>
      </c>
      <c r="F1619" s="5" t="s">
        <v>1621</v>
      </c>
      <c r="G1619" s="5" t="s">
        <v>1622</v>
      </c>
      <c r="H1619" s="5" t="s">
        <v>1446</v>
      </c>
      <c r="I1619" s="5" t="s">
        <v>1497</v>
      </c>
      <c r="J1619" s="5" t="s">
        <v>3139</v>
      </c>
      <c r="K1619" s="5" t="s">
        <v>38</v>
      </c>
      <c r="L1619">
        <v>71203</v>
      </c>
      <c r="M1619" s="5" t="s">
        <v>1443</v>
      </c>
      <c r="N1619" s="5" t="s">
        <v>2747</v>
      </c>
      <c r="O1619" s="5" t="s">
        <v>2</v>
      </c>
      <c r="P1619" s="5" t="s">
        <v>8</v>
      </c>
      <c r="Q1619" s="5" t="s">
        <v>2748</v>
      </c>
      <c r="R1619">
        <v>87.28</v>
      </c>
      <c r="S1619">
        <v>8</v>
      </c>
      <c r="T1619">
        <v>0</v>
      </c>
      <c r="U1619">
        <v>41.021599999999999</v>
      </c>
      <c r="V1619" t="s">
        <v>1467</v>
      </c>
      <c r="W1619" t="s">
        <v>1451</v>
      </c>
      <c r="X1619">
        <v>3</v>
      </c>
      <c r="Y1619" t="s">
        <v>1454</v>
      </c>
    </row>
    <row r="1620" spans="1:25" x14ac:dyDescent="0.25">
      <c r="A1620">
        <v>5418</v>
      </c>
      <c r="B1620" s="5" t="s">
        <v>187</v>
      </c>
      <c r="C1620" s="9">
        <v>41800</v>
      </c>
      <c r="D1620" s="9">
        <v>41861</v>
      </c>
      <c r="E1620" s="5" t="s">
        <v>1525</v>
      </c>
      <c r="F1620" s="5" t="s">
        <v>4611</v>
      </c>
      <c r="G1620" s="5" t="s">
        <v>4612</v>
      </c>
      <c r="H1620" s="5" t="s">
        <v>1446</v>
      </c>
      <c r="I1620" s="5" t="s">
        <v>1497</v>
      </c>
      <c r="J1620" s="5" t="s">
        <v>4887</v>
      </c>
      <c r="K1620" s="5" t="s">
        <v>45</v>
      </c>
      <c r="L1620">
        <v>68104</v>
      </c>
      <c r="M1620" s="5" t="s">
        <v>1441</v>
      </c>
      <c r="N1620" s="5" t="s">
        <v>1879</v>
      </c>
      <c r="O1620" s="5" t="s">
        <v>2</v>
      </c>
      <c r="P1620" s="5" t="s">
        <v>8</v>
      </c>
      <c r="Q1620" s="5" t="s">
        <v>1880</v>
      </c>
      <c r="R1620">
        <v>15.36</v>
      </c>
      <c r="S1620">
        <v>2</v>
      </c>
      <c r="T1620">
        <v>0</v>
      </c>
      <c r="U1620">
        <v>7.68</v>
      </c>
      <c r="V1620" t="s">
        <v>1450</v>
      </c>
      <c r="W1620" t="s">
        <v>1455</v>
      </c>
      <c r="X1620">
        <v>6</v>
      </c>
      <c r="Y1620" t="s">
        <v>1457</v>
      </c>
    </row>
    <row r="1621" spans="1:25" x14ac:dyDescent="0.25">
      <c r="A1621">
        <v>5536</v>
      </c>
      <c r="B1621" s="5" t="s">
        <v>1354</v>
      </c>
      <c r="C1621" s="9">
        <v>42527</v>
      </c>
      <c r="D1621" s="9">
        <v>42557</v>
      </c>
      <c r="E1621" s="5" t="s">
        <v>1494</v>
      </c>
      <c r="F1621" s="5" t="s">
        <v>4792</v>
      </c>
      <c r="G1621" s="5" t="s">
        <v>4793</v>
      </c>
      <c r="H1621" s="5" t="s">
        <v>1445</v>
      </c>
      <c r="I1621" s="5" t="s">
        <v>1497</v>
      </c>
      <c r="J1621" s="5" t="s">
        <v>4794</v>
      </c>
      <c r="K1621" s="5" t="s">
        <v>25</v>
      </c>
      <c r="L1621">
        <v>72209</v>
      </c>
      <c r="M1621" s="5" t="s">
        <v>1443</v>
      </c>
      <c r="N1621" s="5" t="s">
        <v>4577</v>
      </c>
      <c r="O1621" s="5" t="s">
        <v>2</v>
      </c>
      <c r="P1621" s="5" t="s">
        <v>8</v>
      </c>
      <c r="Q1621" s="5" t="s">
        <v>4578</v>
      </c>
      <c r="R1621">
        <v>64.14</v>
      </c>
      <c r="S1621">
        <v>3</v>
      </c>
      <c r="T1621">
        <v>0</v>
      </c>
      <c r="U1621">
        <v>30.787199999999999</v>
      </c>
      <c r="V1621" t="s">
        <v>1467</v>
      </c>
      <c r="W1621" t="s">
        <v>1455</v>
      </c>
      <c r="X1621">
        <v>6</v>
      </c>
      <c r="Y1621" t="s">
        <v>1457</v>
      </c>
    </row>
    <row r="1622" spans="1:25" x14ac:dyDescent="0.25">
      <c r="A1622">
        <v>5537</v>
      </c>
      <c r="B1622" s="5" t="s">
        <v>1354</v>
      </c>
      <c r="C1622" s="9">
        <v>42527</v>
      </c>
      <c r="D1622" s="9">
        <v>42557</v>
      </c>
      <c r="E1622" s="5" t="s">
        <v>1494</v>
      </c>
      <c r="F1622" s="5" t="s">
        <v>4792</v>
      </c>
      <c r="G1622" s="5" t="s">
        <v>4793</v>
      </c>
      <c r="H1622" s="5" t="s">
        <v>1445</v>
      </c>
      <c r="I1622" s="5" t="s">
        <v>1497</v>
      </c>
      <c r="J1622" s="5" t="s">
        <v>4794</v>
      </c>
      <c r="K1622" s="5" t="s">
        <v>25</v>
      </c>
      <c r="L1622">
        <v>72209</v>
      </c>
      <c r="M1622" s="5" t="s">
        <v>1443</v>
      </c>
      <c r="N1622" s="5" t="s">
        <v>4925</v>
      </c>
      <c r="O1622" s="5" t="s">
        <v>2</v>
      </c>
      <c r="P1622" s="5" t="s">
        <v>8</v>
      </c>
      <c r="Q1622" s="5" t="s">
        <v>4926</v>
      </c>
      <c r="R1622">
        <v>11.67</v>
      </c>
      <c r="S1622">
        <v>3</v>
      </c>
      <c r="T1622">
        <v>0</v>
      </c>
      <c r="U1622">
        <v>5.6016000000000004</v>
      </c>
      <c r="V1622" t="s">
        <v>1467</v>
      </c>
      <c r="W1622" t="s">
        <v>1455</v>
      </c>
      <c r="X1622">
        <v>6</v>
      </c>
      <c r="Y1622" t="s">
        <v>1457</v>
      </c>
    </row>
    <row r="1623" spans="1:25" x14ac:dyDescent="0.25">
      <c r="A1623">
        <v>5635</v>
      </c>
      <c r="B1623" s="5" t="s">
        <v>415</v>
      </c>
      <c r="C1623" s="9">
        <v>42136</v>
      </c>
      <c r="D1623" s="9">
        <v>42167</v>
      </c>
      <c r="E1623" s="5" t="s">
        <v>1494</v>
      </c>
      <c r="F1623" s="5" t="s">
        <v>2576</v>
      </c>
      <c r="G1623" s="5" t="s">
        <v>2577</v>
      </c>
      <c r="H1623" s="5" t="s">
        <v>1447</v>
      </c>
      <c r="I1623" s="5" t="s">
        <v>1497</v>
      </c>
      <c r="J1623" s="5" t="s">
        <v>3034</v>
      </c>
      <c r="K1623" s="5" t="s">
        <v>41</v>
      </c>
      <c r="L1623">
        <v>48104</v>
      </c>
      <c r="M1623" s="5" t="s">
        <v>1441</v>
      </c>
      <c r="N1623" s="5" t="s">
        <v>2791</v>
      </c>
      <c r="O1623" s="5" t="s">
        <v>2</v>
      </c>
      <c r="P1623" s="5" t="s">
        <v>8</v>
      </c>
      <c r="Q1623" s="5" t="s">
        <v>2792</v>
      </c>
      <c r="R1623">
        <v>152.80000000000001</v>
      </c>
      <c r="S1623">
        <v>5</v>
      </c>
      <c r="T1623">
        <v>0</v>
      </c>
      <c r="U1623">
        <v>76.400000000000006</v>
      </c>
      <c r="V1623" t="s">
        <v>1465</v>
      </c>
      <c r="W1623" t="s">
        <v>1455</v>
      </c>
      <c r="X1623">
        <v>5</v>
      </c>
      <c r="Y1623" t="s">
        <v>70</v>
      </c>
    </row>
    <row r="1624" spans="1:25" x14ac:dyDescent="0.25">
      <c r="A1624">
        <v>5874</v>
      </c>
      <c r="B1624" s="5" t="s">
        <v>1014</v>
      </c>
      <c r="C1624" s="9">
        <v>42831</v>
      </c>
      <c r="D1624" s="9">
        <v>42831</v>
      </c>
      <c r="E1624" s="5" t="s">
        <v>1537</v>
      </c>
      <c r="F1624" s="5" t="s">
        <v>2999</v>
      </c>
      <c r="G1624" s="5" t="s">
        <v>3000</v>
      </c>
      <c r="H1624" s="5" t="s">
        <v>1447</v>
      </c>
      <c r="I1624" s="5" t="s">
        <v>1497</v>
      </c>
      <c r="J1624" s="5" t="s">
        <v>4868</v>
      </c>
      <c r="K1624" s="5" t="s">
        <v>25</v>
      </c>
      <c r="L1624">
        <v>72401</v>
      </c>
      <c r="M1624" s="5" t="s">
        <v>1443</v>
      </c>
      <c r="N1624" s="5" t="s">
        <v>2762</v>
      </c>
      <c r="O1624" s="5" t="s">
        <v>2</v>
      </c>
      <c r="P1624" s="5" t="s">
        <v>8</v>
      </c>
      <c r="Q1624" s="5" t="s">
        <v>2763</v>
      </c>
      <c r="R1624">
        <v>108.08</v>
      </c>
      <c r="S1624">
        <v>7</v>
      </c>
      <c r="T1624">
        <v>0</v>
      </c>
      <c r="U1624">
        <v>54.04</v>
      </c>
      <c r="V1624" t="s">
        <v>1468</v>
      </c>
      <c r="W1624" t="s">
        <v>1455</v>
      </c>
      <c r="X1624">
        <v>4</v>
      </c>
      <c r="Y1624" t="s">
        <v>1456</v>
      </c>
    </row>
    <row r="1625" spans="1:25" x14ac:dyDescent="0.25">
      <c r="A1625">
        <v>5875</v>
      </c>
      <c r="B1625" s="5" t="s">
        <v>1014</v>
      </c>
      <c r="C1625" s="9">
        <v>42831</v>
      </c>
      <c r="D1625" s="9">
        <v>42831</v>
      </c>
      <c r="E1625" s="5" t="s">
        <v>1537</v>
      </c>
      <c r="F1625" s="5" t="s">
        <v>2999</v>
      </c>
      <c r="G1625" s="5" t="s">
        <v>3000</v>
      </c>
      <c r="H1625" s="5" t="s">
        <v>1447</v>
      </c>
      <c r="I1625" s="5" t="s">
        <v>1497</v>
      </c>
      <c r="J1625" s="5" t="s">
        <v>4868</v>
      </c>
      <c r="K1625" s="5" t="s">
        <v>25</v>
      </c>
      <c r="L1625">
        <v>72401</v>
      </c>
      <c r="M1625" s="5" t="s">
        <v>1443</v>
      </c>
      <c r="N1625" s="5" t="s">
        <v>4927</v>
      </c>
      <c r="O1625" s="5" t="s">
        <v>2</v>
      </c>
      <c r="P1625" s="5" t="s">
        <v>8</v>
      </c>
      <c r="Q1625" s="5" t="s">
        <v>4928</v>
      </c>
      <c r="R1625">
        <v>9.5399999999999991</v>
      </c>
      <c r="S1625">
        <v>3</v>
      </c>
      <c r="T1625">
        <v>0</v>
      </c>
      <c r="U1625">
        <v>4.3883999999999999</v>
      </c>
      <c r="V1625" t="s">
        <v>1468</v>
      </c>
      <c r="W1625" t="s">
        <v>1455</v>
      </c>
      <c r="X1625">
        <v>4</v>
      </c>
      <c r="Y1625" t="s">
        <v>1456</v>
      </c>
    </row>
    <row r="1626" spans="1:25" x14ac:dyDescent="0.25">
      <c r="A1626">
        <v>5952</v>
      </c>
      <c r="B1626" s="5" t="s">
        <v>1176</v>
      </c>
      <c r="C1626" s="9">
        <v>42858</v>
      </c>
      <c r="D1626" s="9">
        <v>42858</v>
      </c>
      <c r="E1626" s="5" t="s">
        <v>1537</v>
      </c>
      <c r="F1626" s="5" t="s">
        <v>4736</v>
      </c>
      <c r="G1626" s="5" t="s">
        <v>4737</v>
      </c>
      <c r="H1626" s="5" t="s">
        <v>1446</v>
      </c>
      <c r="I1626" s="5" t="s">
        <v>1497</v>
      </c>
      <c r="J1626" s="5" t="s">
        <v>4929</v>
      </c>
      <c r="K1626" s="5" t="s">
        <v>43</v>
      </c>
      <c r="L1626">
        <v>38671</v>
      </c>
      <c r="M1626" s="5" t="s">
        <v>1443</v>
      </c>
      <c r="N1626" s="5" t="s">
        <v>2639</v>
      </c>
      <c r="O1626" s="5" t="s">
        <v>2</v>
      </c>
      <c r="P1626" s="5" t="s">
        <v>8</v>
      </c>
      <c r="Q1626" s="5" t="s">
        <v>4656</v>
      </c>
      <c r="R1626">
        <v>234.36</v>
      </c>
      <c r="S1626">
        <v>6</v>
      </c>
      <c r="T1626">
        <v>0</v>
      </c>
      <c r="U1626">
        <v>112.4928</v>
      </c>
      <c r="V1626" t="s">
        <v>1468</v>
      </c>
      <c r="W1626" t="s">
        <v>1455</v>
      </c>
      <c r="X1626">
        <v>5</v>
      </c>
      <c r="Y1626" t="s">
        <v>70</v>
      </c>
    </row>
    <row r="1627" spans="1:25" x14ac:dyDescent="0.25">
      <c r="A1627">
        <v>6038</v>
      </c>
      <c r="B1627" s="5" t="s">
        <v>669</v>
      </c>
      <c r="C1627" s="9">
        <v>42469</v>
      </c>
      <c r="D1627" s="9">
        <v>42591</v>
      </c>
      <c r="E1627" s="5" t="s">
        <v>1508</v>
      </c>
      <c r="F1627" s="5" t="s">
        <v>3016</v>
      </c>
      <c r="G1627" s="5" t="s">
        <v>3017</v>
      </c>
      <c r="H1627" s="5" t="s">
        <v>1445</v>
      </c>
      <c r="I1627" s="5" t="s">
        <v>1497</v>
      </c>
      <c r="J1627" s="5" t="s">
        <v>4930</v>
      </c>
      <c r="K1627" s="5" t="s">
        <v>37</v>
      </c>
      <c r="L1627">
        <v>40324</v>
      </c>
      <c r="M1627" s="5" t="s">
        <v>1443</v>
      </c>
      <c r="N1627" s="5" t="s">
        <v>4502</v>
      </c>
      <c r="O1627" s="5" t="s">
        <v>2</v>
      </c>
      <c r="P1627" s="5" t="s">
        <v>8</v>
      </c>
      <c r="Q1627" s="5" t="s">
        <v>4503</v>
      </c>
      <c r="R1627">
        <v>113.94</v>
      </c>
      <c r="S1627">
        <v>6</v>
      </c>
      <c r="T1627">
        <v>0</v>
      </c>
      <c r="U1627">
        <v>54.691200000000002</v>
      </c>
      <c r="V1627" t="s">
        <v>1467</v>
      </c>
      <c r="W1627" t="s">
        <v>1455</v>
      </c>
      <c r="X1627">
        <v>4</v>
      </c>
      <c r="Y1627" t="s">
        <v>1456</v>
      </c>
    </row>
    <row r="1628" spans="1:25" x14ac:dyDescent="0.25">
      <c r="A1628">
        <v>6173</v>
      </c>
      <c r="B1628" s="5" t="s">
        <v>1226</v>
      </c>
      <c r="C1628" s="9">
        <v>41678</v>
      </c>
      <c r="D1628" s="9">
        <v>41859</v>
      </c>
      <c r="E1628" s="5" t="s">
        <v>1508</v>
      </c>
      <c r="F1628" s="5" t="s">
        <v>2711</v>
      </c>
      <c r="G1628" s="5" t="s">
        <v>2712</v>
      </c>
      <c r="H1628" s="5" t="s">
        <v>1447</v>
      </c>
      <c r="I1628" s="5" t="s">
        <v>1497</v>
      </c>
      <c r="J1628" s="5" t="s">
        <v>2202</v>
      </c>
      <c r="K1628" s="5" t="s">
        <v>44</v>
      </c>
      <c r="L1628">
        <v>65807</v>
      </c>
      <c r="M1628" s="5" t="s">
        <v>1441</v>
      </c>
      <c r="N1628" s="5" t="s">
        <v>4931</v>
      </c>
      <c r="O1628" s="5" t="s">
        <v>2</v>
      </c>
      <c r="P1628" s="5" t="s">
        <v>8</v>
      </c>
      <c r="Q1628" s="5" t="s">
        <v>4932</v>
      </c>
      <c r="R1628">
        <v>26.7</v>
      </c>
      <c r="S1628">
        <v>5</v>
      </c>
      <c r="T1628">
        <v>0</v>
      </c>
      <c r="U1628">
        <v>12.548999999999999</v>
      </c>
      <c r="V1628" t="s">
        <v>1450</v>
      </c>
      <c r="W1628" t="s">
        <v>1451</v>
      </c>
      <c r="X1628">
        <v>2</v>
      </c>
      <c r="Y1628" t="s">
        <v>1453</v>
      </c>
    </row>
    <row r="1629" spans="1:25" x14ac:dyDescent="0.25">
      <c r="A1629">
        <v>6264</v>
      </c>
      <c r="B1629" s="5" t="s">
        <v>1173</v>
      </c>
      <c r="C1629" s="9">
        <v>42860</v>
      </c>
      <c r="D1629" s="9">
        <v>43013</v>
      </c>
      <c r="E1629" s="5" t="s">
        <v>1508</v>
      </c>
      <c r="F1629" s="5" t="s">
        <v>3734</v>
      </c>
      <c r="G1629" s="5" t="s">
        <v>3735</v>
      </c>
      <c r="H1629" s="5" t="s">
        <v>1446</v>
      </c>
      <c r="I1629" s="5" t="s">
        <v>1497</v>
      </c>
      <c r="J1629" s="5" t="s">
        <v>1978</v>
      </c>
      <c r="K1629" s="5" t="s">
        <v>31</v>
      </c>
      <c r="L1629">
        <v>31907</v>
      </c>
      <c r="M1629" s="5" t="s">
        <v>1443</v>
      </c>
      <c r="N1629" s="5" t="s">
        <v>1594</v>
      </c>
      <c r="O1629" s="5" t="s">
        <v>2</v>
      </c>
      <c r="P1629" s="5" t="s">
        <v>8</v>
      </c>
      <c r="Q1629" s="5" t="s">
        <v>1595</v>
      </c>
      <c r="R1629">
        <v>34.5</v>
      </c>
      <c r="S1629">
        <v>3</v>
      </c>
      <c r="T1629">
        <v>0</v>
      </c>
      <c r="U1629">
        <v>15.525</v>
      </c>
      <c r="V1629" t="s">
        <v>1468</v>
      </c>
      <c r="W1629" t="s">
        <v>1455</v>
      </c>
      <c r="X1629">
        <v>5</v>
      </c>
      <c r="Y1629" t="s">
        <v>70</v>
      </c>
    </row>
    <row r="1630" spans="1:25" x14ac:dyDescent="0.25">
      <c r="A1630">
        <v>6265</v>
      </c>
      <c r="B1630" s="5" t="s">
        <v>1314</v>
      </c>
      <c r="C1630" s="9">
        <v>42531</v>
      </c>
      <c r="D1630" s="9">
        <v>42531</v>
      </c>
      <c r="E1630" s="5" t="s">
        <v>1537</v>
      </c>
      <c r="F1630" s="5" t="s">
        <v>4933</v>
      </c>
      <c r="G1630" s="5" t="s">
        <v>4934</v>
      </c>
      <c r="H1630" s="5" t="s">
        <v>1445</v>
      </c>
      <c r="I1630" s="5" t="s">
        <v>1497</v>
      </c>
      <c r="J1630" s="5" t="s">
        <v>4743</v>
      </c>
      <c r="K1630" s="5" t="s">
        <v>53</v>
      </c>
      <c r="L1630">
        <v>74133</v>
      </c>
      <c r="M1630" s="5" t="s">
        <v>1441</v>
      </c>
      <c r="N1630" s="5" t="s">
        <v>4676</v>
      </c>
      <c r="O1630" s="5" t="s">
        <v>2</v>
      </c>
      <c r="P1630" s="5" t="s">
        <v>8</v>
      </c>
      <c r="Q1630" s="5" t="s">
        <v>4677</v>
      </c>
      <c r="R1630">
        <v>28.85</v>
      </c>
      <c r="S1630">
        <v>5</v>
      </c>
      <c r="T1630">
        <v>0</v>
      </c>
      <c r="U1630">
        <v>14.425000000000001</v>
      </c>
      <c r="V1630" t="s">
        <v>1467</v>
      </c>
      <c r="W1630" t="s">
        <v>1455</v>
      </c>
      <c r="X1630">
        <v>6</v>
      </c>
      <c r="Y1630" t="s">
        <v>1457</v>
      </c>
    </row>
    <row r="1631" spans="1:25" x14ac:dyDescent="0.25">
      <c r="A1631">
        <v>6269</v>
      </c>
      <c r="B1631" s="5" t="s">
        <v>348</v>
      </c>
      <c r="C1631" s="9">
        <v>42014</v>
      </c>
      <c r="D1631" s="9">
        <v>42104</v>
      </c>
      <c r="E1631" s="5" t="s">
        <v>1525</v>
      </c>
      <c r="F1631" s="5" t="s">
        <v>4935</v>
      </c>
      <c r="G1631" s="5" t="s">
        <v>4936</v>
      </c>
      <c r="H1631" s="5" t="s">
        <v>1447</v>
      </c>
      <c r="I1631" s="5" t="s">
        <v>1497</v>
      </c>
      <c r="J1631" s="5" t="s">
        <v>4937</v>
      </c>
      <c r="K1631" s="5" t="s">
        <v>40</v>
      </c>
      <c r="L1631">
        <v>2138</v>
      </c>
      <c r="M1631" s="5" t="s">
        <v>1442</v>
      </c>
      <c r="N1631" s="5" t="s">
        <v>4644</v>
      </c>
      <c r="O1631" s="5" t="s">
        <v>2</v>
      </c>
      <c r="P1631" s="5" t="s">
        <v>8</v>
      </c>
      <c r="Q1631" s="5" t="s">
        <v>2753</v>
      </c>
      <c r="R1631">
        <v>22.45</v>
      </c>
      <c r="S1631">
        <v>5</v>
      </c>
      <c r="T1631">
        <v>0</v>
      </c>
      <c r="U1631">
        <v>10.327</v>
      </c>
      <c r="V1631" t="s">
        <v>1465</v>
      </c>
      <c r="W1631" t="s">
        <v>1451</v>
      </c>
      <c r="X1631">
        <v>1</v>
      </c>
      <c r="Y1631" t="s">
        <v>1452</v>
      </c>
    </row>
    <row r="1632" spans="1:25" x14ac:dyDescent="0.25">
      <c r="A1632">
        <v>6344</v>
      </c>
      <c r="B1632" s="5" t="s">
        <v>459</v>
      </c>
      <c r="C1632" s="9">
        <v>42188</v>
      </c>
      <c r="D1632" s="9">
        <v>42280</v>
      </c>
      <c r="E1632" s="5" t="s">
        <v>1494</v>
      </c>
      <c r="F1632" s="5" t="s">
        <v>2426</v>
      </c>
      <c r="G1632" s="5" t="s">
        <v>2427</v>
      </c>
      <c r="H1632" s="5" t="s">
        <v>1447</v>
      </c>
      <c r="I1632" s="5" t="s">
        <v>1497</v>
      </c>
      <c r="J1632" s="5" t="s">
        <v>2029</v>
      </c>
      <c r="K1632" s="5" t="s">
        <v>29</v>
      </c>
      <c r="L1632">
        <v>19711</v>
      </c>
      <c r="M1632" s="5" t="s">
        <v>1442</v>
      </c>
      <c r="N1632" s="5" t="s">
        <v>4491</v>
      </c>
      <c r="O1632" s="5" t="s">
        <v>2</v>
      </c>
      <c r="P1632" s="5" t="s">
        <v>8</v>
      </c>
      <c r="Q1632" s="5" t="s">
        <v>4492</v>
      </c>
      <c r="R1632">
        <v>30.44</v>
      </c>
      <c r="S1632">
        <v>2</v>
      </c>
      <c r="T1632">
        <v>0</v>
      </c>
      <c r="U1632">
        <v>14.9156</v>
      </c>
      <c r="V1632" t="s">
        <v>1465</v>
      </c>
      <c r="W1632" t="s">
        <v>1458</v>
      </c>
      <c r="X1632">
        <v>7</v>
      </c>
      <c r="Y1632" t="s">
        <v>1459</v>
      </c>
    </row>
    <row r="1633" spans="1:25" x14ac:dyDescent="0.25">
      <c r="A1633">
        <v>6345</v>
      </c>
      <c r="B1633" s="5" t="s">
        <v>459</v>
      </c>
      <c r="C1633" s="9">
        <v>42188</v>
      </c>
      <c r="D1633" s="9">
        <v>42280</v>
      </c>
      <c r="E1633" s="5" t="s">
        <v>1494</v>
      </c>
      <c r="F1633" s="5" t="s">
        <v>2426</v>
      </c>
      <c r="G1633" s="5" t="s">
        <v>2427</v>
      </c>
      <c r="H1633" s="5" t="s">
        <v>1447</v>
      </c>
      <c r="I1633" s="5" t="s">
        <v>1497</v>
      </c>
      <c r="J1633" s="5" t="s">
        <v>2029</v>
      </c>
      <c r="K1633" s="5" t="s">
        <v>29</v>
      </c>
      <c r="L1633">
        <v>19711</v>
      </c>
      <c r="M1633" s="5" t="s">
        <v>1442</v>
      </c>
      <c r="N1633" s="5" t="s">
        <v>4485</v>
      </c>
      <c r="O1633" s="5" t="s">
        <v>2</v>
      </c>
      <c r="P1633" s="5" t="s">
        <v>8</v>
      </c>
      <c r="Q1633" s="5" t="s">
        <v>4486</v>
      </c>
      <c r="R1633">
        <v>69.28</v>
      </c>
      <c r="S1633">
        <v>2</v>
      </c>
      <c r="T1633">
        <v>0</v>
      </c>
      <c r="U1633">
        <v>33.254399999999997</v>
      </c>
      <c r="V1633" t="s">
        <v>1465</v>
      </c>
      <c r="W1633" t="s">
        <v>1458</v>
      </c>
      <c r="X1633">
        <v>7</v>
      </c>
      <c r="Y1633" t="s">
        <v>1459</v>
      </c>
    </row>
    <row r="1634" spans="1:25" x14ac:dyDescent="0.25">
      <c r="A1634">
        <v>6563</v>
      </c>
      <c r="B1634" s="5" t="s">
        <v>281</v>
      </c>
      <c r="C1634" s="9">
        <v>41825</v>
      </c>
      <c r="D1634" s="9">
        <v>41978</v>
      </c>
      <c r="E1634" s="5" t="s">
        <v>1508</v>
      </c>
      <c r="F1634" s="5" t="s">
        <v>2285</v>
      </c>
      <c r="G1634" s="5" t="s">
        <v>2286</v>
      </c>
      <c r="H1634" s="5" t="s">
        <v>1445</v>
      </c>
      <c r="I1634" s="5" t="s">
        <v>1497</v>
      </c>
      <c r="J1634" s="5" t="s">
        <v>2287</v>
      </c>
      <c r="K1634" s="5" t="s">
        <v>40</v>
      </c>
      <c r="L1634">
        <v>1841</v>
      </c>
      <c r="M1634" s="5" t="s">
        <v>1442</v>
      </c>
      <c r="N1634" s="5" t="s">
        <v>4560</v>
      </c>
      <c r="O1634" s="5" t="s">
        <v>2</v>
      </c>
      <c r="P1634" s="5" t="s">
        <v>8</v>
      </c>
      <c r="Q1634" s="5" t="s">
        <v>4561</v>
      </c>
      <c r="R1634">
        <v>16.14</v>
      </c>
      <c r="S1634">
        <v>3</v>
      </c>
      <c r="T1634">
        <v>0</v>
      </c>
      <c r="U1634">
        <v>7.9085999999999999</v>
      </c>
      <c r="V1634" t="s">
        <v>1450</v>
      </c>
      <c r="W1634" t="s">
        <v>1458</v>
      </c>
      <c r="X1634">
        <v>7</v>
      </c>
      <c r="Y1634" t="s">
        <v>1459</v>
      </c>
    </row>
    <row r="1635" spans="1:25" x14ac:dyDescent="0.25">
      <c r="A1635">
        <v>6641</v>
      </c>
      <c r="B1635" s="5" t="s">
        <v>990</v>
      </c>
      <c r="C1635" s="9">
        <v>42863</v>
      </c>
      <c r="D1635" s="9">
        <v>42986</v>
      </c>
      <c r="E1635" s="5" t="s">
        <v>1508</v>
      </c>
      <c r="F1635" s="5" t="s">
        <v>4938</v>
      </c>
      <c r="G1635" s="5" t="s">
        <v>4939</v>
      </c>
      <c r="H1635" s="5" t="s">
        <v>1445</v>
      </c>
      <c r="I1635" s="5" t="s">
        <v>1497</v>
      </c>
      <c r="J1635" s="5" t="s">
        <v>4764</v>
      </c>
      <c r="K1635" s="5" t="s">
        <v>34</v>
      </c>
      <c r="L1635">
        <v>46203</v>
      </c>
      <c r="M1635" s="5" t="s">
        <v>1441</v>
      </c>
      <c r="N1635" s="5" t="s">
        <v>1684</v>
      </c>
      <c r="O1635" s="5" t="s">
        <v>2</v>
      </c>
      <c r="P1635" s="5" t="s">
        <v>8</v>
      </c>
      <c r="Q1635" s="5" t="s">
        <v>1685</v>
      </c>
      <c r="R1635">
        <v>125.88</v>
      </c>
      <c r="S1635">
        <v>6</v>
      </c>
      <c r="T1635">
        <v>0</v>
      </c>
      <c r="U1635">
        <v>60.422400000000003</v>
      </c>
      <c r="V1635" t="s">
        <v>1468</v>
      </c>
      <c r="W1635" t="s">
        <v>1455</v>
      </c>
      <c r="X1635">
        <v>5</v>
      </c>
      <c r="Y1635" t="s">
        <v>70</v>
      </c>
    </row>
    <row r="1636" spans="1:25" x14ac:dyDescent="0.25">
      <c r="A1636">
        <v>6663</v>
      </c>
      <c r="B1636" s="5" t="s">
        <v>388</v>
      </c>
      <c r="C1636" s="9">
        <v>42224</v>
      </c>
      <c r="D1636" s="9">
        <v>42285</v>
      </c>
      <c r="E1636" s="5" t="s">
        <v>1525</v>
      </c>
      <c r="F1636" s="5" t="s">
        <v>4940</v>
      </c>
      <c r="G1636" s="5" t="s">
        <v>4941</v>
      </c>
      <c r="H1636" s="5" t="s">
        <v>1445</v>
      </c>
      <c r="I1636" s="5" t="s">
        <v>1497</v>
      </c>
      <c r="J1636" s="5" t="s">
        <v>2287</v>
      </c>
      <c r="K1636" s="5" t="s">
        <v>40</v>
      </c>
      <c r="L1636">
        <v>1841</v>
      </c>
      <c r="M1636" s="5" t="s">
        <v>1442</v>
      </c>
      <c r="N1636" s="5" t="s">
        <v>2782</v>
      </c>
      <c r="O1636" s="5" t="s">
        <v>2</v>
      </c>
      <c r="P1636" s="5" t="s">
        <v>8</v>
      </c>
      <c r="Q1636" s="5" t="s">
        <v>2783</v>
      </c>
      <c r="R1636">
        <v>447.86</v>
      </c>
      <c r="S1636">
        <v>7</v>
      </c>
      <c r="T1636">
        <v>0</v>
      </c>
      <c r="U1636">
        <v>210.49420000000001</v>
      </c>
      <c r="V1636" t="s">
        <v>1465</v>
      </c>
      <c r="W1636" t="s">
        <v>1458</v>
      </c>
      <c r="X1636">
        <v>8</v>
      </c>
      <c r="Y1636" t="s">
        <v>1460</v>
      </c>
    </row>
    <row r="1637" spans="1:25" x14ac:dyDescent="0.25">
      <c r="A1637">
        <v>6683</v>
      </c>
      <c r="B1637" s="5" t="s">
        <v>1140</v>
      </c>
      <c r="C1637" s="9">
        <v>42736</v>
      </c>
      <c r="D1637" s="9">
        <v>42767</v>
      </c>
      <c r="E1637" s="5" t="s">
        <v>1494</v>
      </c>
      <c r="F1637" s="5" t="s">
        <v>2083</v>
      </c>
      <c r="G1637" s="5" t="s">
        <v>2084</v>
      </c>
      <c r="H1637" s="5" t="s">
        <v>1447</v>
      </c>
      <c r="I1637" s="5" t="s">
        <v>1497</v>
      </c>
      <c r="J1637" s="5" t="s">
        <v>2341</v>
      </c>
      <c r="K1637" s="5" t="s">
        <v>64</v>
      </c>
      <c r="L1637">
        <v>53132</v>
      </c>
      <c r="M1637" s="5" t="s">
        <v>1441</v>
      </c>
      <c r="N1637" s="5" t="s">
        <v>4609</v>
      </c>
      <c r="O1637" s="5" t="s">
        <v>2</v>
      </c>
      <c r="P1637" s="5" t="s">
        <v>8</v>
      </c>
      <c r="Q1637" s="5" t="s">
        <v>4610</v>
      </c>
      <c r="R1637">
        <v>3.6</v>
      </c>
      <c r="S1637">
        <v>2</v>
      </c>
      <c r="T1637">
        <v>0</v>
      </c>
      <c r="U1637">
        <v>1.728</v>
      </c>
      <c r="V1637" t="s">
        <v>1468</v>
      </c>
      <c r="W1637" t="s">
        <v>1451</v>
      </c>
      <c r="X1637">
        <v>1</v>
      </c>
      <c r="Y1637" t="s">
        <v>1452</v>
      </c>
    </row>
    <row r="1638" spans="1:25" x14ac:dyDescent="0.25">
      <c r="A1638">
        <v>6781</v>
      </c>
      <c r="B1638" s="5" t="s">
        <v>1333</v>
      </c>
      <c r="C1638" s="9">
        <v>42438</v>
      </c>
      <c r="D1638" s="9">
        <v>42591</v>
      </c>
      <c r="E1638" s="5" t="s">
        <v>1525</v>
      </c>
      <c r="F1638" s="5" t="s">
        <v>2195</v>
      </c>
      <c r="G1638" s="5" t="s">
        <v>2196</v>
      </c>
      <c r="H1638" s="5" t="s">
        <v>1445</v>
      </c>
      <c r="I1638" s="5" t="s">
        <v>1497</v>
      </c>
      <c r="J1638" s="5" t="s">
        <v>2326</v>
      </c>
      <c r="K1638" s="5" t="s">
        <v>39</v>
      </c>
      <c r="L1638">
        <v>21215</v>
      </c>
      <c r="M1638" s="5" t="s">
        <v>1442</v>
      </c>
      <c r="N1638" s="5" t="s">
        <v>4883</v>
      </c>
      <c r="O1638" s="5" t="s">
        <v>2</v>
      </c>
      <c r="P1638" s="5" t="s">
        <v>8</v>
      </c>
      <c r="Q1638" s="5" t="s">
        <v>4884</v>
      </c>
      <c r="R1638">
        <v>12.76</v>
      </c>
      <c r="S1638">
        <v>2</v>
      </c>
      <c r="T1638">
        <v>0</v>
      </c>
      <c r="U1638">
        <v>5.8696000000000002</v>
      </c>
      <c r="V1638" t="s">
        <v>1467</v>
      </c>
      <c r="W1638" t="s">
        <v>1451</v>
      </c>
      <c r="X1638">
        <v>3</v>
      </c>
      <c r="Y1638" t="s">
        <v>1454</v>
      </c>
    </row>
    <row r="1639" spans="1:25" x14ac:dyDescent="0.25">
      <c r="A1639">
        <v>6828</v>
      </c>
      <c r="B1639" s="5" t="s">
        <v>620</v>
      </c>
      <c r="C1639" s="9">
        <v>42410</v>
      </c>
      <c r="D1639" s="9">
        <v>42623</v>
      </c>
      <c r="E1639" s="5" t="s">
        <v>1508</v>
      </c>
      <c r="F1639" s="5" t="s">
        <v>1629</v>
      </c>
      <c r="G1639" s="5" t="s">
        <v>1630</v>
      </c>
      <c r="H1639" s="5" t="s">
        <v>1446</v>
      </c>
      <c r="I1639" s="5" t="s">
        <v>1497</v>
      </c>
      <c r="J1639" s="5" t="s">
        <v>4786</v>
      </c>
      <c r="K1639" s="5" t="s">
        <v>34</v>
      </c>
      <c r="L1639">
        <v>47905</v>
      </c>
      <c r="M1639" s="5" t="s">
        <v>1441</v>
      </c>
      <c r="N1639" s="5" t="s">
        <v>4544</v>
      </c>
      <c r="O1639" s="5" t="s">
        <v>2</v>
      </c>
      <c r="P1639" s="5" t="s">
        <v>8</v>
      </c>
      <c r="Q1639" s="5" t="s">
        <v>4545</v>
      </c>
      <c r="R1639">
        <v>735.98</v>
      </c>
      <c r="S1639">
        <v>2</v>
      </c>
      <c r="T1639">
        <v>0</v>
      </c>
      <c r="U1639">
        <v>331.19099999999997</v>
      </c>
      <c r="V1639" t="s">
        <v>1467</v>
      </c>
      <c r="W1639" t="s">
        <v>1451</v>
      </c>
      <c r="X1639">
        <v>2</v>
      </c>
      <c r="Y1639" t="s">
        <v>1453</v>
      </c>
    </row>
    <row r="1640" spans="1:25" x14ac:dyDescent="0.25">
      <c r="A1640">
        <v>6829</v>
      </c>
      <c r="B1640" s="5" t="s">
        <v>620</v>
      </c>
      <c r="C1640" s="9">
        <v>42410</v>
      </c>
      <c r="D1640" s="9">
        <v>42623</v>
      </c>
      <c r="E1640" s="5" t="s">
        <v>1508</v>
      </c>
      <c r="F1640" s="5" t="s">
        <v>1629</v>
      </c>
      <c r="G1640" s="5" t="s">
        <v>1630</v>
      </c>
      <c r="H1640" s="5" t="s">
        <v>1446</v>
      </c>
      <c r="I1640" s="5" t="s">
        <v>1497</v>
      </c>
      <c r="J1640" s="5" t="s">
        <v>4786</v>
      </c>
      <c r="K1640" s="5" t="s">
        <v>34</v>
      </c>
      <c r="L1640">
        <v>47905</v>
      </c>
      <c r="M1640" s="5" t="s">
        <v>1441</v>
      </c>
      <c r="N1640" s="5" t="s">
        <v>4530</v>
      </c>
      <c r="O1640" s="5" t="s">
        <v>2</v>
      </c>
      <c r="P1640" s="5" t="s">
        <v>8</v>
      </c>
      <c r="Q1640" s="5" t="s">
        <v>4531</v>
      </c>
      <c r="R1640">
        <v>34.369999999999997</v>
      </c>
      <c r="S1640">
        <v>7</v>
      </c>
      <c r="T1640">
        <v>0</v>
      </c>
      <c r="U1640">
        <v>16.8413</v>
      </c>
      <c r="V1640" t="s">
        <v>1467</v>
      </c>
      <c r="W1640" t="s">
        <v>1451</v>
      </c>
      <c r="X1640">
        <v>2</v>
      </c>
      <c r="Y1640" t="s">
        <v>1453</v>
      </c>
    </row>
    <row r="1641" spans="1:25" x14ac:dyDescent="0.25">
      <c r="A1641">
        <v>6852</v>
      </c>
      <c r="B1641" s="5" t="s">
        <v>1297</v>
      </c>
      <c r="C1641" s="9">
        <v>42583</v>
      </c>
      <c r="D1641" s="9">
        <v>42705</v>
      </c>
      <c r="E1641" s="5" t="s">
        <v>1508</v>
      </c>
      <c r="F1641" s="5" t="s">
        <v>4571</v>
      </c>
      <c r="G1641" s="5" t="s">
        <v>4572</v>
      </c>
      <c r="H1641" s="5" t="s">
        <v>1446</v>
      </c>
      <c r="I1641" s="5" t="s">
        <v>1497</v>
      </c>
      <c r="J1641" s="5" t="s">
        <v>2341</v>
      </c>
      <c r="K1641" s="5" t="s">
        <v>64</v>
      </c>
      <c r="L1641">
        <v>53132</v>
      </c>
      <c r="M1641" s="5" t="s">
        <v>1441</v>
      </c>
      <c r="N1641" s="5" t="s">
        <v>4538</v>
      </c>
      <c r="O1641" s="5" t="s">
        <v>2</v>
      </c>
      <c r="P1641" s="5" t="s">
        <v>8</v>
      </c>
      <c r="Q1641" s="5" t="s">
        <v>4539</v>
      </c>
      <c r="R1641">
        <v>106.05</v>
      </c>
      <c r="S1641">
        <v>7</v>
      </c>
      <c r="T1641">
        <v>0</v>
      </c>
      <c r="U1641">
        <v>49.843499999999999</v>
      </c>
      <c r="V1641" t="s">
        <v>1467</v>
      </c>
      <c r="W1641" t="s">
        <v>1458</v>
      </c>
      <c r="X1641">
        <v>8</v>
      </c>
      <c r="Y1641" t="s">
        <v>1460</v>
      </c>
    </row>
    <row r="1642" spans="1:25" x14ac:dyDescent="0.25">
      <c r="A1642">
        <v>6983</v>
      </c>
      <c r="B1642" s="5" t="s">
        <v>611</v>
      </c>
      <c r="C1642" s="9">
        <v>42378</v>
      </c>
      <c r="D1642" s="9">
        <v>42499</v>
      </c>
      <c r="E1642" s="5" t="s">
        <v>1508</v>
      </c>
      <c r="F1642" s="5" t="s">
        <v>2548</v>
      </c>
      <c r="G1642" s="5" t="s">
        <v>2549</v>
      </c>
      <c r="H1642" s="5" t="s">
        <v>1445</v>
      </c>
      <c r="I1642" s="5" t="s">
        <v>1497</v>
      </c>
      <c r="J1642" s="5" t="s">
        <v>2991</v>
      </c>
      <c r="K1642" s="5" t="s">
        <v>41</v>
      </c>
      <c r="L1642">
        <v>48227</v>
      </c>
      <c r="M1642" s="5" t="s">
        <v>1441</v>
      </c>
      <c r="N1642" s="5" t="s">
        <v>2664</v>
      </c>
      <c r="O1642" s="5" t="s">
        <v>2</v>
      </c>
      <c r="P1642" s="5" t="s">
        <v>8</v>
      </c>
      <c r="Q1642" s="5" t="s">
        <v>2665</v>
      </c>
      <c r="R1642">
        <v>24.1</v>
      </c>
      <c r="S1642">
        <v>5</v>
      </c>
      <c r="T1642">
        <v>0</v>
      </c>
      <c r="U1642">
        <v>11.086</v>
      </c>
      <c r="V1642" t="s">
        <v>1467</v>
      </c>
      <c r="W1642" t="s">
        <v>1451</v>
      </c>
      <c r="X1642">
        <v>1</v>
      </c>
      <c r="Y1642" t="s">
        <v>1452</v>
      </c>
    </row>
    <row r="1643" spans="1:25" x14ac:dyDescent="0.25">
      <c r="A1643">
        <v>6986</v>
      </c>
      <c r="B1643" s="5" t="s">
        <v>611</v>
      </c>
      <c r="C1643" s="9">
        <v>42378</v>
      </c>
      <c r="D1643" s="9">
        <v>42499</v>
      </c>
      <c r="E1643" s="5" t="s">
        <v>1508</v>
      </c>
      <c r="F1643" s="5" t="s">
        <v>2548</v>
      </c>
      <c r="G1643" s="5" t="s">
        <v>2549</v>
      </c>
      <c r="H1643" s="5" t="s">
        <v>1445</v>
      </c>
      <c r="I1643" s="5" t="s">
        <v>1497</v>
      </c>
      <c r="J1643" s="5" t="s">
        <v>2991</v>
      </c>
      <c r="K1643" s="5" t="s">
        <v>41</v>
      </c>
      <c r="L1643">
        <v>48227</v>
      </c>
      <c r="M1643" s="5" t="s">
        <v>1441</v>
      </c>
      <c r="N1643" s="5" t="s">
        <v>4942</v>
      </c>
      <c r="O1643" s="5" t="s">
        <v>2</v>
      </c>
      <c r="P1643" s="5" t="s">
        <v>8</v>
      </c>
      <c r="Q1643" s="5" t="s">
        <v>4943</v>
      </c>
      <c r="R1643">
        <v>29.52</v>
      </c>
      <c r="S1643">
        <v>4</v>
      </c>
      <c r="T1643">
        <v>0</v>
      </c>
      <c r="U1643">
        <v>14.4648</v>
      </c>
      <c r="V1643" t="s">
        <v>1467</v>
      </c>
      <c r="W1643" t="s">
        <v>1451</v>
      </c>
      <c r="X1643">
        <v>1</v>
      </c>
      <c r="Y1643" t="s">
        <v>1452</v>
      </c>
    </row>
    <row r="1644" spans="1:25" x14ac:dyDescent="0.25">
      <c r="A1644">
        <v>6988</v>
      </c>
      <c r="B1644" s="5" t="s">
        <v>611</v>
      </c>
      <c r="C1644" s="9">
        <v>42378</v>
      </c>
      <c r="D1644" s="9">
        <v>42499</v>
      </c>
      <c r="E1644" s="5" t="s">
        <v>1508</v>
      </c>
      <c r="F1644" s="5" t="s">
        <v>2548</v>
      </c>
      <c r="G1644" s="5" t="s">
        <v>2549</v>
      </c>
      <c r="H1644" s="5" t="s">
        <v>1445</v>
      </c>
      <c r="I1644" s="5" t="s">
        <v>1497</v>
      </c>
      <c r="J1644" s="5" t="s">
        <v>2991</v>
      </c>
      <c r="K1644" s="5" t="s">
        <v>41</v>
      </c>
      <c r="L1644">
        <v>48227</v>
      </c>
      <c r="M1644" s="5" t="s">
        <v>1441</v>
      </c>
      <c r="N1644" s="5" t="s">
        <v>4504</v>
      </c>
      <c r="O1644" s="5" t="s">
        <v>2</v>
      </c>
      <c r="P1644" s="5" t="s">
        <v>8</v>
      </c>
      <c r="Q1644" s="5" t="s">
        <v>4505</v>
      </c>
      <c r="R1644">
        <v>26.4</v>
      </c>
      <c r="S1644">
        <v>5</v>
      </c>
      <c r="T1644">
        <v>0</v>
      </c>
      <c r="U1644">
        <v>12.672000000000001</v>
      </c>
      <c r="V1644" t="s">
        <v>1467</v>
      </c>
      <c r="W1644" t="s">
        <v>1451</v>
      </c>
      <c r="X1644">
        <v>1</v>
      </c>
      <c r="Y1644" t="s">
        <v>1452</v>
      </c>
    </row>
    <row r="1645" spans="1:25" x14ac:dyDescent="0.25">
      <c r="A1645">
        <v>7163</v>
      </c>
      <c r="B1645" s="5" t="s">
        <v>210</v>
      </c>
      <c r="C1645" s="9">
        <v>41736</v>
      </c>
      <c r="D1645" s="9">
        <v>41889</v>
      </c>
      <c r="E1645" s="5" t="s">
        <v>1508</v>
      </c>
      <c r="F1645" s="5" t="s">
        <v>2451</v>
      </c>
      <c r="G1645" s="5" t="s">
        <v>2452</v>
      </c>
      <c r="H1645" s="5" t="s">
        <v>1445</v>
      </c>
      <c r="I1645" s="5" t="s">
        <v>1497</v>
      </c>
      <c r="J1645" s="5" t="s">
        <v>4696</v>
      </c>
      <c r="K1645" s="5" t="s">
        <v>61</v>
      </c>
      <c r="L1645">
        <v>23223</v>
      </c>
      <c r="M1645" s="5" t="s">
        <v>1443</v>
      </c>
      <c r="N1645" s="5" t="s">
        <v>1920</v>
      </c>
      <c r="O1645" s="5" t="s">
        <v>2</v>
      </c>
      <c r="P1645" s="5" t="s">
        <v>8</v>
      </c>
      <c r="Q1645" s="5" t="s">
        <v>1921</v>
      </c>
      <c r="R1645">
        <v>15.6</v>
      </c>
      <c r="S1645">
        <v>5</v>
      </c>
      <c r="T1645">
        <v>0</v>
      </c>
      <c r="U1645">
        <v>7.6440000000000001</v>
      </c>
      <c r="V1645" t="s">
        <v>1450</v>
      </c>
      <c r="W1645" t="s">
        <v>1455</v>
      </c>
      <c r="X1645">
        <v>4</v>
      </c>
      <c r="Y1645" t="s">
        <v>1456</v>
      </c>
    </row>
    <row r="1646" spans="1:25" x14ac:dyDescent="0.25">
      <c r="A1646">
        <v>7476</v>
      </c>
      <c r="B1646" s="5" t="s">
        <v>285</v>
      </c>
      <c r="C1646" s="9">
        <v>41791</v>
      </c>
      <c r="D1646" s="9">
        <v>41913</v>
      </c>
      <c r="E1646" s="5" t="s">
        <v>1508</v>
      </c>
      <c r="F1646" s="5" t="s">
        <v>3708</v>
      </c>
      <c r="G1646" s="5" t="s">
        <v>3709</v>
      </c>
      <c r="H1646" s="5" t="s">
        <v>1447</v>
      </c>
      <c r="I1646" s="5" t="s">
        <v>1497</v>
      </c>
      <c r="J1646" s="5" t="s">
        <v>4557</v>
      </c>
      <c r="K1646" s="5" t="s">
        <v>37</v>
      </c>
      <c r="L1646">
        <v>42420</v>
      </c>
      <c r="M1646" s="5" t="s">
        <v>1443</v>
      </c>
      <c r="N1646" s="5" t="s">
        <v>1773</v>
      </c>
      <c r="O1646" s="5" t="s">
        <v>2</v>
      </c>
      <c r="P1646" s="5" t="s">
        <v>8</v>
      </c>
      <c r="Q1646" s="5" t="s">
        <v>1774</v>
      </c>
      <c r="R1646">
        <v>609.98</v>
      </c>
      <c r="S1646">
        <v>2</v>
      </c>
      <c r="T1646">
        <v>0</v>
      </c>
      <c r="U1646">
        <v>274.49099999999999</v>
      </c>
      <c r="V1646" t="s">
        <v>1450</v>
      </c>
      <c r="W1646" t="s">
        <v>1455</v>
      </c>
      <c r="X1646">
        <v>6</v>
      </c>
      <c r="Y1646" t="s">
        <v>1457</v>
      </c>
    </row>
    <row r="1647" spans="1:25" x14ac:dyDescent="0.25">
      <c r="A1647">
        <v>7515</v>
      </c>
      <c r="B1647" s="5" t="s">
        <v>1431</v>
      </c>
      <c r="C1647" s="9">
        <v>42990</v>
      </c>
      <c r="D1647" s="9">
        <v>43081</v>
      </c>
      <c r="E1647" s="5" t="s">
        <v>1525</v>
      </c>
      <c r="F1647" s="5" t="s">
        <v>2891</v>
      </c>
      <c r="G1647" s="5" t="s">
        <v>2892</v>
      </c>
      <c r="H1647" s="5" t="s">
        <v>1445</v>
      </c>
      <c r="I1647" s="5" t="s">
        <v>1497</v>
      </c>
      <c r="J1647" s="5" t="s">
        <v>4696</v>
      </c>
      <c r="K1647" s="5" t="s">
        <v>37</v>
      </c>
      <c r="L1647">
        <v>40475</v>
      </c>
      <c r="M1647" s="5" t="s">
        <v>1443</v>
      </c>
      <c r="N1647" s="5" t="s">
        <v>2802</v>
      </c>
      <c r="O1647" s="5" t="s">
        <v>2</v>
      </c>
      <c r="P1647" s="5" t="s">
        <v>8</v>
      </c>
      <c r="Q1647" s="5" t="s">
        <v>2803</v>
      </c>
      <c r="R1647">
        <v>29.36</v>
      </c>
      <c r="S1647">
        <v>2</v>
      </c>
      <c r="T1647">
        <v>0</v>
      </c>
      <c r="U1647">
        <v>13.505599999999999</v>
      </c>
      <c r="V1647" t="s">
        <v>1468</v>
      </c>
      <c r="W1647" t="s">
        <v>1458</v>
      </c>
      <c r="X1647">
        <v>9</v>
      </c>
      <c r="Y1647" t="s">
        <v>1461</v>
      </c>
    </row>
    <row r="1648" spans="1:25" x14ac:dyDescent="0.25">
      <c r="A1648">
        <v>7517</v>
      </c>
      <c r="B1648" s="5" t="s">
        <v>1431</v>
      </c>
      <c r="C1648" s="9">
        <v>42990</v>
      </c>
      <c r="D1648" s="9">
        <v>43081</v>
      </c>
      <c r="E1648" s="5" t="s">
        <v>1525</v>
      </c>
      <c r="F1648" s="5" t="s">
        <v>2891</v>
      </c>
      <c r="G1648" s="5" t="s">
        <v>2892</v>
      </c>
      <c r="H1648" s="5" t="s">
        <v>1445</v>
      </c>
      <c r="I1648" s="5" t="s">
        <v>1497</v>
      </c>
      <c r="J1648" s="5" t="s">
        <v>4696</v>
      </c>
      <c r="K1648" s="5" t="s">
        <v>37</v>
      </c>
      <c r="L1648">
        <v>40475</v>
      </c>
      <c r="M1648" s="5" t="s">
        <v>1443</v>
      </c>
      <c r="N1648" s="5" t="s">
        <v>2614</v>
      </c>
      <c r="O1648" s="5" t="s">
        <v>2</v>
      </c>
      <c r="P1648" s="5" t="s">
        <v>8</v>
      </c>
      <c r="Q1648" s="5" t="s">
        <v>2615</v>
      </c>
      <c r="R1648">
        <v>15.92</v>
      </c>
      <c r="S1648">
        <v>4</v>
      </c>
      <c r="T1648">
        <v>0</v>
      </c>
      <c r="U1648">
        <v>7.4824000000000002</v>
      </c>
      <c r="V1648" t="s">
        <v>1468</v>
      </c>
      <c r="W1648" t="s">
        <v>1458</v>
      </c>
      <c r="X1648">
        <v>9</v>
      </c>
      <c r="Y1648" t="s">
        <v>1461</v>
      </c>
    </row>
    <row r="1649" spans="1:25" x14ac:dyDescent="0.25">
      <c r="A1649">
        <v>7660</v>
      </c>
      <c r="B1649" s="5" t="s">
        <v>1092</v>
      </c>
      <c r="C1649" s="9">
        <v>42741</v>
      </c>
      <c r="D1649" s="9">
        <v>42861</v>
      </c>
      <c r="E1649" s="5" t="s">
        <v>1508</v>
      </c>
      <c r="F1649" s="5" t="s">
        <v>4663</v>
      </c>
      <c r="G1649" s="5" t="s">
        <v>4664</v>
      </c>
      <c r="H1649" s="5" t="s">
        <v>1446</v>
      </c>
      <c r="I1649" s="5" t="s">
        <v>1497</v>
      </c>
      <c r="J1649" s="5" t="s">
        <v>4771</v>
      </c>
      <c r="K1649" s="5" t="s">
        <v>45</v>
      </c>
      <c r="L1649">
        <v>68025</v>
      </c>
      <c r="M1649" s="5" t="s">
        <v>1441</v>
      </c>
      <c r="N1649" s="5" t="s">
        <v>2654</v>
      </c>
      <c r="O1649" s="5" t="s">
        <v>2</v>
      </c>
      <c r="P1649" s="5" t="s">
        <v>8</v>
      </c>
      <c r="Q1649" s="5" t="s">
        <v>2655</v>
      </c>
      <c r="R1649">
        <v>53.9</v>
      </c>
      <c r="S1649">
        <v>5</v>
      </c>
      <c r="T1649">
        <v>0</v>
      </c>
      <c r="U1649">
        <v>25.872</v>
      </c>
      <c r="V1649" t="s">
        <v>1468</v>
      </c>
      <c r="W1649" t="s">
        <v>1451</v>
      </c>
      <c r="X1649">
        <v>1</v>
      </c>
      <c r="Y1649" t="s">
        <v>1452</v>
      </c>
    </row>
    <row r="1650" spans="1:25" x14ac:dyDescent="0.25">
      <c r="A1650">
        <v>7666</v>
      </c>
      <c r="B1650" s="5" t="s">
        <v>1328</v>
      </c>
      <c r="C1650" s="9">
        <v>42470</v>
      </c>
      <c r="D1650" s="9">
        <v>42592</v>
      </c>
      <c r="E1650" s="5" t="s">
        <v>1508</v>
      </c>
      <c r="F1650" s="5" t="s">
        <v>4892</v>
      </c>
      <c r="G1650" s="5" t="s">
        <v>4893</v>
      </c>
      <c r="H1650" s="5" t="s">
        <v>1447</v>
      </c>
      <c r="I1650" s="5" t="s">
        <v>1497</v>
      </c>
      <c r="J1650" s="5" t="s">
        <v>4783</v>
      </c>
      <c r="K1650" s="5" t="s">
        <v>56</v>
      </c>
      <c r="L1650">
        <v>2908</v>
      </c>
      <c r="M1650" s="5" t="s">
        <v>1442</v>
      </c>
      <c r="N1650" s="5" t="s">
        <v>2716</v>
      </c>
      <c r="O1650" s="5" t="s">
        <v>2</v>
      </c>
      <c r="P1650" s="5" t="s">
        <v>8</v>
      </c>
      <c r="Q1650" s="5" t="s">
        <v>2717</v>
      </c>
      <c r="R1650">
        <v>30.4</v>
      </c>
      <c r="S1650">
        <v>1</v>
      </c>
      <c r="T1650">
        <v>0</v>
      </c>
      <c r="U1650">
        <v>13.984</v>
      </c>
      <c r="V1650" t="s">
        <v>1467</v>
      </c>
      <c r="W1650" t="s">
        <v>1455</v>
      </c>
      <c r="X1650">
        <v>4</v>
      </c>
      <c r="Y1650" t="s">
        <v>1456</v>
      </c>
    </row>
    <row r="1651" spans="1:25" x14ac:dyDescent="0.25">
      <c r="A1651">
        <v>7797</v>
      </c>
      <c r="B1651" s="5" t="s">
        <v>1285</v>
      </c>
      <c r="C1651" s="9">
        <v>42045</v>
      </c>
      <c r="D1651" s="9">
        <v>42165</v>
      </c>
      <c r="E1651" s="5" t="s">
        <v>1508</v>
      </c>
      <c r="F1651" s="5" t="s">
        <v>4944</v>
      </c>
      <c r="G1651" s="5" t="s">
        <v>4945</v>
      </c>
      <c r="H1651" s="5" t="s">
        <v>1446</v>
      </c>
      <c r="I1651" s="5" t="s">
        <v>1497</v>
      </c>
      <c r="J1651" s="5" t="s">
        <v>4728</v>
      </c>
      <c r="K1651" s="5" t="s">
        <v>28</v>
      </c>
      <c r="L1651">
        <v>6457</v>
      </c>
      <c r="M1651" s="5" t="s">
        <v>1442</v>
      </c>
      <c r="N1651" s="5" t="s">
        <v>4560</v>
      </c>
      <c r="O1651" s="5" t="s">
        <v>2</v>
      </c>
      <c r="P1651" s="5" t="s">
        <v>8</v>
      </c>
      <c r="Q1651" s="5" t="s">
        <v>4561</v>
      </c>
      <c r="R1651">
        <v>26.9</v>
      </c>
      <c r="S1651">
        <v>5</v>
      </c>
      <c r="T1651">
        <v>0</v>
      </c>
      <c r="U1651">
        <v>13.180999999999999</v>
      </c>
      <c r="V1651" t="s">
        <v>1465</v>
      </c>
      <c r="W1651" t="s">
        <v>1451</v>
      </c>
      <c r="X1651">
        <v>2</v>
      </c>
      <c r="Y1651" t="s">
        <v>1453</v>
      </c>
    </row>
    <row r="1652" spans="1:25" x14ac:dyDescent="0.25">
      <c r="A1652">
        <v>7955</v>
      </c>
      <c r="B1652" s="5" t="s">
        <v>209</v>
      </c>
      <c r="C1652" s="9">
        <v>41643</v>
      </c>
      <c r="D1652" s="9">
        <v>41794</v>
      </c>
      <c r="E1652" s="5" t="s">
        <v>1508</v>
      </c>
      <c r="F1652" s="5" t="s">
        <v>4056</v>
      </c>
      <c r="G1652" s="5" t="s">
        <v>4057</v>
      </c>
      <c r="H1652" s="5" t="s">
        <v>1446</v>
      </c>
      <c r="I1652" s="5" t="s">
        <v>1497</v>
      </c>
      <c r="J1652" s="5" t="s">
        <v>4946</v>
      </c>
      <c r="K1652" s="5" t="s">
        <v>40</v>
      </c>
      <c r="L1652">
        <v>2151</v>
      </c>
      <c r="M1652" s="5" t="s">
        <v>1442</v>
      </c>
      <c r="N1652" s="5" t="s">
        <v>1920</v>
      </c>
      <c r="O1652" s="5" t="s">
        <v>2</v>
      </c>
      <c r="P1652" s="5" t="s">
        <v>8</v>
      </c>
      <c r="Q1652" s="5" t="s">
        <v>1921</v>
      </c>
      <c r="R1652">
        <v>6.24</v>
      </c>
      <c r="S1652">
        <v>2</v>
      </c>
      <c r="T1652">
        <v>0</v>
      </c>
      <c r="U1652">
        <v>3.0575999999999999</v>
      </c>
      <c r="V1652" t="s">
        <v>1450</v>
      </c>
      <c r="W1652" t="s">
        <v>1451</v>
      </c>
      <c r="X1652">
        <v>1</v>
      </c>
      <c r="Y1652" t="s">
        <v>1452</v>
      </c>
    </row>
    <row r="1653" spans="1:25" x14ac:dyDescent="0.25">
      <c r="A1653">
        <v>8190</v>
      </c>
      <c r="B1653" s="5" t="s">
        <v>433</v>
      </c>
      <c r="C1653" s="9">
        <v>42045</v>
      </c>
      <c r="D1653" s="9">
        <v>42134</v>
      </c>
      <c r="E1653" s="5" t="s">
        <v>1525</v>
      </c>
      <c r="F1653" s="5" t="s">
        <v>4834</v>
      </c>
      <c r="G1653" s="5" t="s">
        <v>4835</v>
      </c>
      <c r="H1653" s="5" t="s">
        <v>1445</v>
      </c>
      <c r="I1653" s="5" t="s">
        <v>1497</v>
      </c>
      <c r="J1653" s="5" t="s">
        <v>4836</v>
      </c>
      <c r="K1653" s="5" t="s">
        <v>39</v>
      </c>
      <c r="L1653">
        <v>20852</v>
      </c>
      <c r="M1653" s="5" t="s">
        <v>1442</v>
      </c>
      <c r="N1653" s="5" t="s">
        <v>4942</v>
      </c>
      <c r="O1653" s="5" t="s">
        <v>2</v>
      </c>
      <c r="P1653" s="5" t="s">
        <v>8</v>
      </c>
      <c r="Q1653" s="5" t="s">
        <v>4943</v>
      </c>
      <c r="R1653">
        <v>7.38</v>
      </c>
      <c r="S1653">
        <v>1</v>
      </c>
      <c r="T1653">
        <v>0</v>
      </c>
      <c r="U1653">
        <v>3.6162000000000001</v>
      </c>
      <c r="V1653" t="s">
        <v>1465</v>
      </c>
      <c r="W1653" t="s">
        <v>1451</v>
      </c>
      <c r="X1653">
        <v>2</v>
      </c>
      <c r="Y1653" t="s">
        <v>1453</v>
      </c>
    </row>
    <row r="1654" spans="1:25" x14ac:dyDescent="0.25">
      <c r="A1654">
        <v>8335</v>
      </c>
      <c r="B1654" s="5" t="s">
        <v>752</v>
      </c>
      <c r="C1654" s="9">
        <v>42616</v>
      </c>
      <c r="D1654" s="9">
        <v>42707</v>
      </c>
      <c r="E1654" s="5" t="s">
        <v>1494</v>
      </c>
      <c r="F1654" s="5" t="s">
        <v>4845</v>
      </c>
      <c r="G1654" s="5" t="s">
        <v>4846</v>
      </c>
      <c r="H1654" s="5" t="s">
        <v>1445</v>
      </c>
      <c r="I1654" s="5" t="s">
        <v>1497</v>
      </c>
      <c r="J1654" s="5" t="s">
        <v>4847</v>
      </c>
      <c r="K1654" s="5" t="s">
        <v>40</v>
      </c>
      <c r="L1654">
        <v>1810</v>
      </c>
      <c r="M1654" s="5" t="s">
        <v>1442</v>
      </c>
      <c r="N1654" s="5" t="s">
        <v>1773</v>
      </c>
      <c r="O1654" s="5" t="s">
        <v>2</v>
      </c>
      <c r="P1654" s="5" t="s">
        <v>8</v>
      </c>
      <c r="Q1654" s="5" t="s">
        <v>4947</v>
      </c>
      <c r="R1654">
        <v>51.8</v>
      </c>
      <c r="S1654">
        <v>4</v>
      </c>
      <c r="T1654">
        <v>0</v>
      </c>
      <c r="U1654">
        <v>23.31</v>
      </c>
      <c r="V1654" t="s">
        <v>1467</v>
      </c>
      <c r="W1654" t="s">
        <v>1458</v>
      </c>
      <c r="X1654">
        <v>9</v>
      </c>
      <c r="Y1654" t="s">
        <v>1461</v>
      </c>
    </row>
    <row r="1655" spans="1:25" x14ac:dyDescent="0.25">
      <c r="A1655">
        <v>8490</v>
      </c>
      <c r="B1655" s="5" t="s">
        <v>779</v>
      </c>
      <c r="C1655" s="9">
        <v>42402</v>
      </c>
      <c r="D1655" s="9">
        <v>42462</v>
      </c>
      <c r="E1655" s="5" t="s">
        <v>1525</v>
      </c>
      <c r="F1655" s="5" t="s">
        <v>4948</v>
      </c>
      <c r="G1655" s="5" t="s">
        <v>4949</v>
      </c>
      <c r="H1655" s="5" t="s">
        <v>1445</v>
      </c>
      <c r="I1655" s="5" t="s">
        <v>1497</v>
      </c>
      <c r="J1655" s="5" t="s">
        <v>1777</v>
      </c>
      <c r="K1655" s="5" t="s">
        <v>61</v>
      </c>
      <c r="L1655">
        <v>22204</v>
      </c>
      <c r="M1655" s="5" t="s">
        <v>1443</v>
      </c>
      <c r="N1655" s="5" t="s">
        <v>1636</v>
      </c>
      <c r="O1655" s="5" t="s">
        <v>2</v>
      </c>
      <c r="P1655" s="5" t="s">
        <v>8</v>
      </c>
      <c r="Q1655" s="5" t="s">
        <v>1637</v>
      </c>
      <c r="R1655">
        <v>36.4</v>
      </c>
      <c r="S1655">
        <v>8</v>
      </c>
      <c r="T1655">
        <v>0</v>
      </c>
      <c r="U1655">
        <v>18.2</v>
      </c>
      <c r="V1655" t="s">
        <v>1467</v>
      </c>
      <c r="W1655" t="s">
        <v>1451</v>
      </c>
      <c r="X1655">
        <v>2</v>
      </c>
      <c r="Y1655" t="s">
        <v>1453</v>
      </c>
    </row>
    <row r="1656" spans="1:25" x14ac:dyDescent="0.25">
      <c r="A1656">
        <v>8596</v>
      </c>
      <c r="B1656" s="5" t="s">
        <v>123</v>
      </c>
      <c r="C1656" s="9">
        <v>41764</v>
      </c>
      <c r="D1656" s="9">
        <v>41825</v>
      </c>
      <c r="E1656" s="5" t="s">
        <v>1494</v>
      </c>
      <c r="F1656" s="5" t="s">
        <v>4850</v>
      </c>
      <c r="G1656" s="5" t="s">
        <v>4851</v>
      </c>
      <c r="H1656" s="5" t="s">
        <v>1446</v>
      </c>
      <c r="I1656" s="5" t="s">
        <v>1497</v>
      </c>
      <c r="J1656" s="5" t="s">
        <v>1777</v>
      </c>
      <c r="K1656" s="5" t="s">
        <v>61</v>
      </c>
      <c r="L1656">
        <v>22204</v>
      </c>
      <c r="M1656" s="5" t="s">
        <v>1443</v>
      </c>
      <c r="N1656" s="5" t="s">
        <v>1680</v>
      </c>
      <c r="O1656" s="5" t="s">
        <v>2</v>
      </c>
      <c r="P1656" s="5" t="s">
        <v>8</v>
      </c>
      <c r="Q1656" s="5" t="s">
        <v>1681</v>
      </c>
      <c r="R1656">
        <v>11.88</v>
      </c>
      <c r="S1656">
        <v>2</v>
      </c>
      <c r="T1656">
        <v>0</v>
      </c>
      <c r="U1656">
        <v>5.3460000000000001</v>
      </c>
      <c r="V1656" t="s">
        <v>1450</v>
      </c>
      <c r="W1656" t="s">
        <v>1455</v>
      </c>
      <c r="X1656">
        <v>5</v>
      </c>
      <c r="Y1656" t="s">
        <v>70</v>
      </c>
    </row>
    <row r="1657" spans="1:25" x14ac:dyDescent="0.25">
      <c r="A1657">
        <v>8742</v>
      </c>
      <c r="B1657" s="5" t="s">
        <v>343</v>
      </c>
      <c r="C1657" s="9">
        <v>42258</v>
      </c>
      <c r="D1657" s="9">
        <v>42258</v>
      </c>
      <c r="E1657" s="5" t="s">
        <v>1537</v>
      </c>
      <c r="F1657" s="5" t="s">
        <v>4950</v>
      </c>
      <c r="G1657" s="5" t="s">
        <v>4951</v>
      </c>
      <c r="H1657" s="5" t="s">
        <v>1447</v>
      </c>
      <c r="I1657" s="5" t="s">
        <v>1497</v>
      </c>
      <c r="J1657" s="5" t="s">
        <v>2287</v>
      </c>
      <c r="K1657" s="5" t="s">
        <v>34</v>
      </c>
      <c r="L1657">
        <v>46226</v>
      </c>
      <c r="M1657" s="5" t="s">
        <v>1441</v>
      </c>
      <c r="N1657" s="5" t="s">
        <v>1654</v>
      </c>
      <c r="O1657" s="5" t="s">
        <v>2</v>
      </c>
      <c r="P1657" s="5" t="s">
        <v>8</v>
      </c>
      <c r="Q1657" s="5" t="s">
        <v>1655</v>
      </c>
      <c r="R1657">
        <v>10.74</v>
      </c>
      <c r="S1657">
        <v>3</v>
      </c>
      <c r="T1657">
        <v>0</v>
      </c>
      <c r="U1657">
        <v>5.1551999999999998</v>
      </c>
      <c r="V1657" t="s">
        <v>1465</v>
      </c>
      <c r="W1657" t="s">
        <v>1458</v>
      </c>
      <c r="X1657">
        <v>9</v>
      </c>
      <c r="Y1657" t="s">
        <v>1461</v>
      </c>
    </row>
    <row r="1658" spans="1:25" x14ac:dyDescent="0.25">
      <c r="A1658">
        <v>8791</v>
      </c>
      <c r="B1658" s="5" t="s">
        <v>538</v>
      </c>
      <c r="C1658" s="9">
        <v>42164</v>
      </c>
      <c r="D1658" s="9">
        <v>42347</v>
      </c>
      <c r="E1658" s="5" t="s">
        <v>1508</v>
      </c>
      <c r="F1658" s="5" t="s">
        <v>1788</v>
      </c>
      <c r="G1658" s="5" t="s">
        <v>1789</v>
      </c>
      <c r="H1658" s="5" t="s">
        <v>1446</v>
      </c>
      <c r="I1658" s="5" t="s">
        <v>1497</v>
      </c>
      <c r="J1658" s="5" t="s">
        <v>4696</v>
      </c>
      <c r="K1658" s="5" t="s">
        <v>61</v>
      </c>
      <c r="L1658">
        <v>23223</v>
      </c>
      <c r="M1658" s="5" t="s">
        <v>1443</v>
      </c>
      <c r="N1658" s="5" t="s">
        <v>4952</v>
      </c>
      <c r="O1658" s="5" t="s">
        <v>2</v>
      </c>
      <c r="P1658" s="5" t="s">
        <v>8</v>
      </c>
      <c r="Q1658" s="5" t="s">
        <v>4953</v>
      </c>
      <c r="R1658">
        <v>46.62</v>
      </c>
      <c r="S1658">
        <v>9</v>
      </c>
      <c r="T1658">
        <v>0</v>
      </c>
      <c r="U1658">
        <v>21.4452</v>
      </c>
      <c r="V1658" t="s">
        <v>1465</v>
      </c>
      <c r="W1658" t="s">
        <v>1455</v>
      </c>
      <c r="X1658">
        <v>6</v>
      </c>
      <c r="Y1658" t="s">
        <v>1457</v>
      </c>
    </row>
    <row r="1659" spans="1:25" x14ac:dyDescent="0.25">
      <c r="A1659">
        <v>8979</v>
      </c>
      <c r="B1659" s="5" t="s">
        <v>140</v>
      </c>
      <c r="C1659" s="9">
        <v>41709</v>
      </c>
      <c r="D1659" s="9">
        <v>41770</v>
      </c>
      <c r="E1659" s="5" t="s">
        <v>1525</v>
      </c>
      <c r="F1659" s="5" t="s">
        <v>3222</v>
      </c>
      <c r="G1659" s="5" t="s">
        <v>3223</v>
      </c>
      <c r="H1659" s="5" t="s">
        <v>1446</v>
      </c>
      <c r="I1659" s="5" t="s">
        <v>1497</v>
      </c>
      <c r="J1659" s="5" t="s">
        <v>4954</v>
      </c>
      <c r="K1659" s="5" t="s">
        <v>48</v>
      </c>
      <c r="L1659">
        <v>7050</v>
      </c>
      <c r="M1659" s="5" t="s">
        <v>1442</v>
      </c>
      <c r="N1659" s="5" t="s">
        <v>2644</v>
      </c>
      <c r="O1659" s="5" t="s">
        <v>2</v>
      </c>
      <c r="P1659" s="5" t="s">
        <v>8</v>
      </c>
      <c r="Q1659" s="5" t="s">
        <v>2645</v>
      </c>
      <c r="R1659">
        <v>5.76</v>
      </c>
      <c r="S1659">
        <v>2</v>
      </c>
      <c r="T1659">
        <v>0</v>
      </c>
      <c r="U1659">
        <v>2.8224</v>
      </c>
      <c r="V1659" t="s">
        <v>1450</v>
      </c>
      <c r="W1659" t="s">
        <v>1451</v>
      </c>
      <c r="X1659">
        <v>3</v>
      </c>
      <c r="Y1659" t="s">
        <v>1454</v>
      </c>
    </row>
    <row r="1660" spans="1:25" x14ac:dyDescent="0.25">
      <c r="A1660">
        <v>9034</v>
      </c>
      <c r="B1660" s="5" t="s">
        <v>243</v>
      </c>
      <c r="C1660" s="9">
        <v>41679</v>
      </c>
      <c r="D1660" s="9">
        <v>41829</v>
      </c>
      <c r="E1660" s="5" t="s">
        <v>1508</v>
      </c>
      <c r="F1660" s="5" t="s">
        <v>3797</v>
      </c>
      <c r="G1660" s="5" t="s">
        <v>3798</v>
      </c>
      <c r="H1660" s="5" t="s">
        <v>1445</v>
      </c>
      <c r="I1660" s="5" t="s">
        <v>1497</v>
      </c>
      <c r="J1660" s="5" t="s">
        <v>2433</v>
      </c>
      <c r="K1660" s="5" t="s">
        <v>25</v>
      </c>
      <c r="L1660">
        <v>72701</v>
      </c>
      <c r="M1660" s="5" t="s">
        <v>1443</v>
      </c>
      <c r="N1660" s="5" t="s">
        <v>2726</v>
      </c>
      <c r="O1660" s="5" t="s">
        <v>2</v>
      </c>
      <c r="P1660" s="5" t="s">
        <v>8</v>
      </c>
      <c r="Q1660" s="5" t="s">
        <v>2727</v>
      </c>
      <c r="R1660">
        <v>1793.98</v>
      </c>
      <c r="S1660">
        <v>2</v>
      </c>
      <c r="T1660">
        <v>0</v>
      </c>
      <c r="U1660">
        <v>843.17060000000004</v>
      </c>
      <c r="V1660" t="s">
        <v>1450</v>
      </c>
      <c r="W1660" t="s">
        <v>1451</v>
      </c>
      <c r="X1660">
        <v>2</v>
      </c>
      <c r="Y1660" t="s">
        <v>1453</v>
      </c>
    </row>
    <row r="1661" spans="1:25" x14ac:dyDescent="0.25">
      <c r="A1661">
        <v>9095</v>
      </c>
      <c r="B1661" s="5" t="s">
        <v>1277</v>
      </c>
      <c r="C1661" s="9">
        <v>42010</v>
      </c>
      <c r="D1661" s="9">
        <v>42130</v>
      </c>
      <c r="E1661" s="5" t="s">
        <v>1508</v>
      </c>
      <c r="F1661" s="5" t="s">
        <v>3722</v>
      </c>
      <c r="G1661" s="5" t="s">
        <v>3723</v>
      </c>
      <c r="H1661" s="5" t="s">
        <v>1445</v>
      </c>
      <c r="I1661" s="5" t="s">
        <v>1497</v>
      </c>
      <c r="J1661" s="5" t="s">
        <v>2991</v>
      </c>
      <c r="K1661" s="5" t="s">
        <v>41</v>
      </c>
      <c r="L1661">
        <v>48227</v>
      </c>
      <c r="M1661" s="5" t="s">
        <v>1441</v>
      </c>
      <c r="N1661" s="5" t="s">
        <v>4536</v>
      </c>
      <c r="O1661" s="5" t="s">
        <v>2</v>
      </c>
      <c r="P1661" s="5" t="s">
        <v>8</v>
      </c>
      <c r="Q1661" s="5" t="s">
        <v>4537</v>
      </c>
      <c r="R1661">
        <v>403.68</v>
      </c>
      <c r="S1661">
        <v>6</v>
      </c>
      <c r="T1661">
        <v>0</v>
      </c>
      <c r="U1661">
        <v>181.65600000000001</v>
      </c>
      <c r="V1661" t="s">
        <v>1465</v>
      </c>
      <c r="W1661" t="s">
        <v>1451</v>
      </c>
      <c r="X1661">
        <v>1</v>
      </c>
      <c r="Y1661" t="s">
        <v>1452</v>
      </c>
    </row>
    <row r="1662" spans="1:25" x14ac:dyDescent="0.25">
      <c r="A1662">
        <v>9150</v>
      </c>
      <c r="B1662" s="5" t="s">
        <v>1255</v>
      </c>
      <c r="C1662" s="9">
        <v>41645</v>
      </c>
      <c r="D1662" s="9">
        <v>41796</v>
      </c>
      <c r="E1662" s="5" t="s">
        <v>1508</v>
      </c>
      <c r="F1662" s="5" t="s">
        <v>3069</v>
      </c>
      <c r="G1662" s="5" t="s">
        <v>3070</v>
      </c>
      <c r="H1662" s="5" t="s">
        <v>1446</v>
      </c>
      <c r="I1662" s="5" t="s">
        <v>1497</v>
      </c>
      <c r="J1662" s="5" t="s">
        <v>2991</v>
      </c>
      <c r="K1662" s="5" t="s">
        <v>41</v>
      </c>
      <c r="L1662">
        <v>48234</v>
      </c>
      <c r="M1662" s="5" t="s">
        <v>1441</v>
      </c>
      <c r="N1662" s="5" t="s">
        <v>4485</v>
      </c>
      <c r="O1662" s="5" t="s">
        <v>2</v>
      </c>
      <c r="P1662" s="5" t="s">
        <v>8</v>
      </c>
      <c r="Q1662" s="5" t="s">
        <v>4486</v>
      </c>
      <c r="R1662">
        <v>138.56</v>
      </c>
      <c r="S1662">
        <v>4</v>
      </c>
      <c r="T1662">
        <v>0</v>
      </c>
      <c r="U1662">
        <v>66.508799999999994</v>
      </c>
      <c r="V1662" t="s">
        <v>1450</v>
      </c>
      <c r="W1662" t="s">
        <v>1451</v>
      </c>
      <c r="X1662">
        <v>1</v>
      </c>
      <c r="Y1662" t="s">
        <v>1452</v>
      </c>
    </row>
    <row r="1663" spans="1:25" x14ac:dyDescent="0.25">
      <c r="A1663">
        <v>9251</v>
      </c>
      <c r="B1663" s="5" t="s">
        <v>562</v>
      </c>
      <c r="C1663" s="9">
        <v>42412</v>
      </c>
      <c r="D1663" s="9">
        <v>42533</v>
      </c>
      <c r="E1663" s="5" t="s">
        <v>1508</v>
      </c>
      <c r="F1663" s="5" t="s">
        <v>3047</v>
      </c>
      <c r="G1663" s="5" t="s">
        <v>3048</v>
      </c>
      <c r="H1663" s="5" t="s">
        <v>1446</v>
      </c>
      <c r="I1663" s="5" t="s">
        <v>1497</v>
      </c>
      <c r="J1663" s="5" t="s">
        <v>2034</v>
      </c>
      <c r="K1663" s="5" t="s">
        <v>35</v>
      </c>
      <c r="L1663">
        <v>52302</v>
      </c>
      <c r="M1663" s="5" t="s">
        <v>1441</v>
      </c>
      <c r="N1663" s="5" t="s">
        <v>2885</v>
      </c>
      <c r="O1663" s="5" t="s">
        <v>2</v>
      </c>
      <c r="P1663" s="5" t="s">
        <v>8</v>
      </c>
      <c r="Q1663" s="5" t="s">
        <v>2886</v>
      </c>
      <c r="R1663">
        <v>115.84</v>
      </c>
      <c r="S1663">
        <v>8</v>
      </c>
      <c r="T1663">
        <v>0</v>
      </c>
      <c r="U1663">
        <v>54.444800000000001</v>
      </c>
      <c r="V1663" t="s">
        <v>1467</v>
      </c>
      <c r="W1663" t="s">
        <v>1451</v>
      </c>
      <c r="X1663">
        <v>2</v>
      </c>
      <c r="Y1663" t="s">
        <v>1453</v>
      </c>
    </row>
    <row r="1664" spans="1:25" x14ac:dyDescent="0.25">
      <c r="A1664">
        <v>9274</v>
      </c>
      <c r="B1664" s="5" t="s">
        <v>1093</v>
      </c>
      <c r="C1664" s="9">
        <v>42775</v>
      </c>
      <c r="D1664" s="9">
        <v>42895</v>
      </c>
      <c r="E1664" s="5" t="s">
        <v>1508</v>
      </c>
      <c r="F1664" s="5" t="s">
        <v>4532</v>
      </c>
      <c r="G1664" s="5" t="s">
        <v>4533</v>
      </c>
      <c r="H1664" s="5" t="s">
        <v>1445</v>
      </c>
      <c r="I1664" s="5" t="s">
        <v>1497</v>
      </c>
      <c r="J1664" s="5" t="s">
        <v>4557</v>
      </c>
      <c r="K1664" s="5" t="s">
        <v>37</v>
      </c>
      <c r="L1664">
        <v>42420</v>
      </c>
      <c r="M1664" s="5" t="s">
        <v>1443</v>
      </c>
      <c r="N1664" s="5" t="s">
        <v>1623</v>
      </c>
      <c r="O1664" s="5" t="s">
        <v>2</v>
      </c>
      <c r="P1664" s="5" t="s">
        <v>8</v>
      </c>
      <c r="Q1664" s="5" t="s">
        <v>1624</v>
      </c>
      <c r="R1664">
        <v>1577.94</v>
      </c>
      <c r="S1664">
        <v>3</v>
      </c>
      <c r="T1664">
        <v>0</v>
      </c>
      <c r="U1664">
        <v>757.41120000000001</v>
      </c>
      <c r="V1664" t="s">
        <v>1468</v>
      </c>
      <c r="W1664" t="s">
        <v>1451</v>
      </c>
      <c r="X1664">
        <v>2</v>
      </c>
      <c r="Y1664" t="s">
        <v>1453</v>
      </c>
    </row>
    <row r="1665" spans="1:25" x14ac:dyDescent="0.25">
      <c r="A1665">
        <v>9493</v>
      </c>
      <c r="B1665" s="5" t="s">
        <v>1191</v>
      </c>
      <c r="C1665" s="9">
        <v>42927</v>
      </c>
      <c r="D1665" s="9">
        <v>42927</v>
      </c>
      <c r="E1665" s="5" t="s">
        <v>1537</v>
      </c>
      <c r="F1665" s="5" t="s">
        <v>4955</v>
      </c>
      <c r="G1665" s="5" t="s">
        <v>4956</v>
      </c>
      <c r="H1665" s="5" t="s">
        <v>1445</v>
      </c>
      <c r="I1665" s="5" t="s">
        <v>1497</v>
      </c>
      <c r="J1665" s="5" t="s">
        <v>4957</v>
      </c>
      <c r="K1665" s="5" t="s">
        <v>53</v>
      </c>
      <c r="L1665">
        <v>73120</v>
      </c>
      <c r="M1665" s="5" t="s">
        <v>1441</v>
      </c>
      <c r="N1665" s="5" t="s">
        <v>1666</v>
      </c>
      <c r="O1665" s="5" t="s">
        <v>2</v>
      </c>
      <c r="P1665" s="5" t="s">
        <v>8</v>
      </c>
      <c r="Q1665" s="5" t="s">
        <v>1667</v>
      </c>
      <c r="R1665">
        <v>38.159999999999997</v>
      </c>
      <c r="S1665">
        <v>9</v>
      </c>
      <c r="T1665">
        <v>0</v>
      </c>
      <c r="U1665">
        <v>19.079999999999998</v>
      </c>
      <c r="V1665" t="s">
        <v>1468</v>
      </c>
      <c r="W1665" t="s">
        <v>1458</v>
      </c>
      <c r="X1665">
        <v>7</v>
      </c>
      <c r="Y1665" t="s">
        <v>1459</v>
      </c>
    </row>
    <row r="1666" spans="1:25" x14ac:dyDescent="0.25">
      <c r="A1666">
        <v>9495</v>
      </c>
      <c r="B1666" s="5" t="s">
        <v>559</v>
      </c>
      <c r="C1666" s="9">
        <v>42430</v>
      </c>
      <c r="D1666" s="9">
        <v>42583</v>
      </c>
      <c r="E1666" s="5" t="s">
        <v>1508</v>
      </c>
      <c r="F1666" s="5" t="s">
        <v>2951</v>
      </c>
      <c r="G1666" s="5" t="s">
        <v>2952</v>
      </c>
      <c r="H1666" s="5" t="s">
        <v>1446</v>
      </c>
      <c r="I1666" s="5" t="s">
        <v>1497</v>
      </c>
      <c r="J1666" s="5" t="s">
        <v>4958</v>
      </c>
      <c r="K1666" s="5" t="s">
        <v>53</v>
      </c>
      <c r="L1666">
        <v>74012</v>
      </c>
      <c r="M1666" s="5" t="s">
        <v>1441</v>
      </c>
      <c r="N1666" s="5" t="s">
        <v>1680</v>
      </c>
      <c r="O1666" s="5" t="s">
        <v>2</v>
      </c>
      <c r="P1666" s="5" t="s">
        <v>8</v>
      </c>
      <c r="Q1666" s="5" t="s">
        <v>1681</v>
      </c>
      <c r="R1666">
        <v>11.88</v>
      </c>
      <c r="S1666">
        <v>2</v>
      </c>
      <c r="T1666">
        <v>0</v>
      </c>
      <c r="U1666">
        <v>5.3460000000000001</v>
      </c>
      <c r="V1666" t="s">
        <v>1467</v>
      </c>
      <c r="W1666" t="s">
        <v>1451</v>
      </c>
      <c r="X1666">
        <v>3</v>
      </c>
      <c r="Y1666" t="s">
        <v>1454</v>
      </c>
    </row>
    <row r="1667" spans="1:25" x14ac:dyDescent="0.25">
      <c r="A1667">
        <v>9508</v>
      </c>
      <c r="B1667" s="5" t="s">
        <v>228</v>
      </c>
      <c r="C1667" s="9">
        <v>41763</v>
      </c>
      <c r="D1667" s="9">
        <v>41824</v>
      </c>
      <c r="E1667" s="5" t="s">
        <v>1525</v>
      </c>
      <c r="F1667" s="5" t="s">
        <v>3164</v>
      </c>
      <c r="G1667" s="5" t="s">
        <v>3165</v>
      </c>
      <c r="H1667" s="5" t="s">
        <v>1445</v>
      </c>
      <c r="I1667" s="5" t="s">
        <v>1497</v>
      </c>
      <c r="J1667" s="5" t="s">
        <v>4959</v>
      </c>
      <c r="K1667" s="5" t="s">
        <v>41</v>
      </c>
      <c r="L1667">
        <v>48127</v>
      </c>
      <c r="M1667" s="5" t="s">
        <v>1441</v>
      </c>
      <c r="N1667" s="5" t="s">
        <v>1596</v>
      </c>
      <c r="O1667" s="5" t="s">
        <v>2</v>
      </c>
      <c r="P1667" s="5" t="s">
        <v>8</v>
      </c>
      <c r="Q1667" s="5" t="s">
        <v>1597</v>
      </c>
      <c r="R1667">
        <v>40.200000000000003</v>
      </c>
      <c r="S1667">
        <v>5</v>
      </c>
      <c r="T1667">
        <v>0</v>
      </c>
      <c r="U1667">
        <v>18.09</v>
      </c>
      <c r="V1667" t="s">
        <v>1450</v>
      </c>
      <c r="W1667" t="s">
        <v>1455</v>
      </c>
      <c r="X1667">
        <v>5</v>
      </c>
      <c r="Y1667" t="s">
        <v>70</v>
      </c>
    </row>
    <row r="1668" spans="1:25" x14ac:dyDescent="0.25">
      <c r="A1668">
        <v>9912</v>
      </c>
      <c r="B1668" s="5" t="s">
        <v>1256</v>
      </c>
      <c r="C1668" s="9">
        <v>41763</v>
      </c>
      <c r="D1668" s="9">
        <v>41886</v>
      </c>
      <c r="E1668" s="5" t="s">
        <v>1508</v>
      </c>
      <c r="F1668" s="5" t="s">
        <v>3829</v>
      </c>
      <c r="G1668" s="5" t="s">
        <v>3830</v>
      </c>
      <c r="H1668" s="5" t="s">
        <v>1446</v>
      </c>
      <c r="I1668" s="5" t="s">
        <v>1497</v>
      </c>
      <c r="J1668" s="5" t="s">
        <v>4696</v>
      </c>
      <c r="K1668" s="5" t="s">
        <v>37</v>
      </c>
      <c r="L1668">
        <v>40475</v>
      </c>
      <c r="M1668" s="5" t="s">
        <v>1443</v>
      </c>
      <c r="N1668" s="5" t="s">
        <v>2745</v>
      </c>
      <c r="O1668" s="5" t="s">
        <v>2</v>
      </c>
      <c r="P1668" s="5" t="s">
        <v>8</v>
      </c>
      <c r="Q1668" s="5" t="s">
        <v>2746</v>
      </c>
      <c r="R1668">
        <v>115.36</v>
      </c>
      <c r="S1668">
        <v>7</v>
      </c>
      <c r="T1668">
        <v>0</v>
      </c>
      <c r="U1668">
        <v>56.526400000000002</v>
      </c>
      <c r="V1668" t="s">
        <v>1450</v>
      </c>
      <c r="W1668" t="s">
        <v>1455</v>
      </c>
      <c r="X1668">
        <v>5</v>
      </c>
      <c r="Y1668" t="s">
        <v>70</v>
      </c>
    </row>
    <row r="1669" spans="1:25" x14ac:dyDescent="0.25">
      <c r="A1669">
        <v>9952</v>
      </c>
      <c r="B1669" s="5" t="s">
        <v>953</v>
      </c>
      <c r="C1669" s="9">
        <v>42741</v>
      </c>
      <c r="D1669" s="9">
        <v>42800</v>
      </c>
      <c r="E1669" s="5" t="s">
        <v>1525</v>
      </c>
      <c r="F1669" s="5" t="s">
        <v>2222</v>
      </c>
      <c r="G1669" s="5" t="s">
        <v>2223</v>
      </c>
      <c r="H1669" s="5" t="s">
        <v>1446</v>
      </c>
      <c r="I1669" s="5" t="s">
        <v>1497</v>
      </c>
      <c r="J1669" s="5" t="s">
        <v>4764</v>
      </c>
      <c r="K1669" s="5" t="s">
        <v>34</v>
      </c>
      <c r="L1669">
        <v>46203</v>
      </c>
      <c r="M1669" s="5" t="s">
        <v>1441</v>
      </c>
      <c r="N1669" s="5" t="s">
        <v>2875</v>
      </c>
      <c r="O1669" s="5" t="s">
        <v>2</v>
      </c>
      <c r="P1669" s="5" t="s">
        <v>8</v>
      </c>
      <c r="Q1669" s="5" t="s">
        <v>2876</v>
      </c>
      <c r="R1669">
        <v>17.38</v>
      </c>
      <c r="S1669">
        <v>2</v>
      </c>
      <c r="T1669">
        <v>0</v>
      </c>
      <c r="U1669">
        <v>8.69</v>
      </c>
      <c r="V1669" t="s">
        <v>1468</v>
      </c>
      <c r="W1669" t="s">
        <v>1451</v>
      </c>
      <c r="X1669">
        <v>1</v>
      </c>
      <c r="Y1669" t="s">
        <v>1452</v>
      </c>
    </row>
    <row r="1670" spans="1:25" x14ac:dyDescent="0.25">
      <c r="A1670">
        <v>112</v>
      </c>
      <c r="B1670" s="5" t="s">
        <v>656</v>
      </c>
      <c r="C1670" s="9">
        <v>42440</v>
      </c>
      <c r="D1670" s="9">
        <v>42654</v>
      </c>
      <c r="E1670" s="5" t="s">
        <v>1508</v>
      </c>
      <c r="F1670" s="5" t="s">
        <v>3150</v>
      </c>
      <c r="G1670" s="5" t="s">
        <v>3151</v>
      </c>
      <c r="H1670" s="5" t="s">
        <v>1445</v>
      </c>
      <c r="I1670" s="5" t="s">
        <v>1497</v>
      </c>
      <c r="J1670" s="5" t="s">
        <v>4875</v>
      </c>
      <c r="K1670" s="5" t="s">
        <v>35</v>
      </c>
      <c r="L1670">
        <v>50322</v>
      </c>
      <c r="M1670" s="5" t="s">
        <v>1441</v>
      </c>
      <c r="N1670" s="5" t="s">
        <v>3775</v>
      </c>
      <c r="O1670" s="5" t="s">
        <v>2</v>
      </c>
      <c r="P1670" s="5" t="s">
        <v>7</v>
      </c>
      <c r="Q1670" s="5" t="s">
        <v>3776</v>
      </c>
      <c r="R1670">
        <v>75.959999999999994</v>
      </c>
      <c r="S1670">
        <v>2</v>
      </c>
      <c r="T1670">
        <v>0</v>
      </c>
      <c r="U1670">
        <v>22.788</v>
      </c>
      <c r="V1670" t="s">
        <v>1467</v>
      </c>
      <c r="W1670" t="s">
        <v>1451</v>
      </c>
      <c r="X1670">
        <v>3</v>
      </c>
      <c r="Y1670" t="s">
        <v>1454</v>
      </c>
    </row>
    <row r="1671" spans="1:25" x14ac:dyDescent="0.25">
      <c r="A1671">
        <v>308</v>
      </c>
      <c r="B1671" s="5" t="s">
        <v>119</v>
      </c>
      <c r="C1671" s="9">
        <v>41645</v>
      </c>
      <c r="D1671" s="9">
        <v>41796</v>
      </c>
      <c r="E1671" s="5" t="s">
        <v>1508</v>
      </c>
      <c r="F1671" s="5" t="s">
        <v>4879</v>
      </c>
      <c r="G1671" s="5" t="s">
        <v>4880</v>
      </c>
      <c r="H1671" s="5" t="s">
        <v>1447</v>
      </c>
      <c r="I1671" s="5" t="s">
        <v>1497</v>
      </c>
      <c r="J1671" s="5" t="s">
        <v>2104</v>
      </c>
      <c r="K1671" s="5" t="s">
        <v>48</v>
      </c>
      <c r="L1671">
        <v>8701</v>
      </c>
      <c r="M1671" s="5" t="s">
        <v>1442</v>
      </c>
      <c r="N1671" s="5" t="s">
        <v>4960</v>
      </c>
      <c r="O1671" s="5" t="s">
        <v>2</v>
      </c>
      <c r="P1671" s="5" t="s">
        <v>7</v>
      </c>
      <c r="Q1671" s="5" t="s">
        <v>4961</v>
      </c>
      <c r="R1671">
        <v>289.2</v>
      </c>
      <c r="S1671">
        <v>6</v>
      </c>
      <c r="T1671">
        <v>0</v>
      </c>
      <c r="U1671">
        <v>83.867999999999995</v>
      </c>
      <c r="V1671" t="s">
        <v>1450</v>
      </c>
      <c r="W1671" t="s">
        <v>1451</v>
      </c>
      <c r="X1671">
        <v>1</v>
      </c>
      <c r="Y1671" t="s">
        <v>1452</v>
      </c>
    </row>
    <row r="1672" spans="1:25" x14ac:dyDescent="0.25">
      <c r="A1672">
        <v>347</v>
      </c>
      <c r="B1672" s="5" t="s">
        <v>1021</v>
      </c>
      <c r="C1672" s="9">
        <v>42954</v>
      </c>
      <c r="D1672" s="9">
        <v>43076</v>
      </c>
      <c r="E1672" s="5" t="s">
        <v>1508</v>
      </c>
      <c r="F1672" s="5" t="s">
        <v>4691</v>
      </c>
      <c r="G1672" s="5" t="s">
        <v>4692</v>
      </c>
      <c r="H1672" s="5" t="s">
        <v>1445</v>
      </c>
      <c r="I1672" s="5" t="s">
        <v>1497</v>
      </c>
      <c r="J1672" s="5" t="s">
        <v>4693</v>
      </c>
      <c r="K1672" s="5" t="s">
        <v>40</v>
      </c>
      <c r="L1672">
        <v>1852</v>
      </c>
      <c r="M1672" s="5" t="s">
        <v>1442</v>
      </c>
      <c r="N1672" s="5" t="s">
        <v>4962</v>
      </c>
      <c r="O1672" s="5" t="s">
        <v>2</v>
      </c>
      <c r="P1672" s="5" t="s">
        <v>7</v>
      </c>
      <c r="Q1672" s="5" t="s">
        <v>4963</v>
      </c>
      <c r="R1672">
        <v>7.56</v>
      </c>
      <c r="S1672">
        <v>3</v>
      </c>
      <c r="T1672">
        <v>0</v>
      </c>
      <c r="U1672">
        <v>3.0996000000000001</v>
      </c>
      <c r="V1672" t="s">
        <v>1468</v>
      </c>
      <c r="W1672" t="s">
        <v>1458</v>
      </c>
      <c r="X1672">
        <v>8</v>
      </c>
      <c r="Y1672" t="s">
        <v>1460</v>
      </c>
    </row>
    <row r="1673" spans="1:25" x14ac:dyDescent="0.25">
      <c r="A1673">
        <v>349</v>
      </c>
      <c r="B1673" s="5" t="s">
        <v>1021</v>
      </c>
      <c r="C1673" s="9">
        <v>42954</v>
      </c>
      <c r="D1673" s="9">
        <v>43076</v>
      </c>
      <c r="E1673" s="5" t="s">
        <v>1508</v>
      </c>
      <c r="F1673" s="5" t="s">
        <v>4691</v>
      </c>
      <c r="G1673" s="5" t="s">
        <v>4692</v>
      </c>
      <c r="H1673" s="5" t="s">
        <v>1445</v>
      </c>
      <c r="I1673" s="5" t="s">
        <v>1497</v>
      </c>
      <c r="J1673" s="5" t="s">
        <v>4693</v>
      </c>
      <c r="K1673" s="5" t="s">
        <v>40</v>
      </c>
      <c r="L1673">
        <v>1852</v>
      </c>
      <c r="M1673" s="5" t="s">
        <v>1442</v>
      </c>
      <c r="N1673" s="5" t="s">
        <v>3800</v>
      </c>
      <c r="O1673" s="5" t="s">
        <v>2</v>
      </c>
      <c r="P1673" s="5" t="s">
        <v>7</v>
      </c>
      <c r="Q1673" s="5" t="s">
        <v>3801</v>
      </c>
      <c r="R1673">
        <v>12.96</v>
      </c>
      <c r="S1673">
        <v>2</v>
      </c>
      <c r="T1673">
        <v>0</v>
      </c>
      <c r="U1673">
        <v>4.1471999999999998</v>
      </c>
      <c r="V1673" t="s">
        <v>1468</v>
      </c>
      <c r="W1673" t="s">
        <v>1458</v>
      </c>
      <c r="X1673">
        <v>8</v>
      </c>
      <c r="Y1673" t="s">
        <v>1460</v>
      </c>
    </row>
    <row r="1674" spans="1:25" x14ac:dyDescent="0.25">
      <c r="A1674">
        <v>448</v>
      </c>
      <c r="B1674" s="5" t="s">
        <v>830</v>
      </c>
      <c r="C1674" s="9">
        <v>42373</v>
      </c>
      <c r="D1674" s="9">
        <v>42433</v>
      </c>
      <c r="E1674" s="5" t="s">
        <v>1525</v>
      </c>
      <c r="F1674" s="5" t="s">
        <v>4964</v>
      </c>
      <c r="G1674" s="5" t="s">
        <v>4965</v>
      </c>
      <c r="H1674" s="5" t="s">
        <v>1445</v>
      </c>
      <c r="I1674" s="5" t="s">
        <v>1497</v>
      </c>
      <c r="J1674" s="5" t="s">
        <v>4550</v>
      </c>
      <c r="K1674" s="5" t="s">
        <v>50</v>
      </c>
      <c r="L1674">
        <v>13021</v>
      </c>
      <c r="M1674" s="5" t="s">
        <v>1442</v>
      </c>
      <c r="N1674" s="5" t="s">
        <v>3746</v>
      </c>
      <c r="O1674" s="5" t="s">
        <v>2</v>
      </c>
      <c r="P1674" s="5" t="s">
        <v>7</v>
      </c>
      <c r="Q1674" s="5" t="s">
        <v>3747</v>
      </c>
      <c r="R1674">
        <v>59.52</v>
      </c>
      <c r="S1674">
        <v>3</v>
      </c>
      <c r="T1674">
        <v>0</v>
      </c>
      <c r="U1674">
        <v>15.475199999999999</v>
      </c>
      <c r="V1674" t="s">
        <v>1467</v>
      </c>
      <c r="W1674" t="s">
        <v>1451</v>
      </c>
      <c r="X1674">
        <v>1</v>
      </c>
      <c r="Y1674" t="s">
        <v>1452</v>
      </c>
    </row>
    <row r="1675" spans="1:25" x14ac:dyDescent="0.25">
      <c r="A1675">
        <v>450</v>
      </c>
      <c r="B1675" s="5" t="s">
        <v>830</v>
      </c>
      <c r="C1675" s="9">
        <v>42373</v>
      </c>
      <c r="D1675" s="9">
        <v>42433</v>
      </c>
      <c r="E1675" s="5" t="s">
        <v>1525</v>
      </c>
      <c r="F1675" s="5" t="s">
        <v>4964</v>
      </c>
      <c r="G1675" s="5" t="s">
        <v>4965</v>
      </c>
      <c r="H1675" s="5" t="s">
        <v>1445</v>
      </c>
      <c r="I1675" s="5" t="s">
        <v>1497</v>
      </c>
      <c r="J1675" s="5" t="s">
        <v>4550</v>
      </c>
      <c r="K1675" s="5" t="s">
        <v>50</v>
      </c>
      <c r="L1675">
        <v>13021</v>
      </c>
      <c r="M1675" s="5" t="s">
        <v>1442</v>
      </c>
      <c r="N1675" s="5" t="s">
        <v>3795</v>
      </c>
      <c r="O1675" s="5" t="s">
        <v>2</v>
      </c>
      <c r="P1675" s="5" t="s">
        <v>7</v>
      </c>
      <c r="Q1675" s="5" t="s">
        <v>3796</v>
      </c>
      <c r="R1675">
        <v>263.88</v>
      </c>
      <c r="S1675">
        <v>6</v>
      </c>
      <c r="T1675">
        <v>0</v>
      </c>
      <c r="U1675">
        <v>71.247600000000006</v>
      </c>
      <c r="V1675" t="s">
        <v>1467</v>
      </c>
      <c r="W1675" t="s">
        <v>1451</v>
      </c>
      <c r="X1675">
        <v>1</v>
      </c>
      <c r="Y1675" t="s">
        <v>1452</v>
      </c>
    </row>
    <row r="1676" spans="1:25" x14ac:dyDescent="0.25">
      <c r="A1676">
        <v>451</v>
      </c>
      <c r="B1676" s="5" t="s">
        <v>830</v>
      </c>
      <c r="C1676" s="9">
        <v>42373</v>
      </c>
      <c r="D1676" s="9">
        <v>42433</v>
      </c>
      <c r="E1676" s="5" t="s">
        <v>1525</v>
      </c>
      <c r="F1676" s="5" t="s">
        <v>4964</v>
      </c>
      <c r="G1676" s="5" t="s">
        <v>4965</v>
      </c>
      <c r="H1676" s="5" t="s">
        <v>1445</v>
      </c>
      <c r="I1676" s="5" t="s">
        <v>1497</v>
      </c>
      <c r="J1676" s="5" t="s">
        <v>4550</v>
      </c>
      <c r="K1676" s="5" t="s">
        <v>50</v>
      </c>
      <c r="L1676">
        <v>13021</v>
      </c>
      <c r="M1676" s="5" t="s">
        <v>1442</v>
      </c>
      <c r="N1676" s="5" t="s">
        <v>3867</v>
      </c>
      <c r="O1676" s="5" t="s">
        <v>2</v>
      </c>
      <c r="P1676" s="5" t="s">
        <v>7</v>
      </c>
      <c r="Q1676" s="5" t="s">
        <v>3868</v>
      </c>
      <c r="R1676">
        <v>30.48</v>
      </c>
      <c r="S1676">
        <v>3</v>
      </c>
      <c r="T1676">
        <v>0</v>
      </c>
      <c r="U1676">
        <v>7.9248000000000003</v>
      </c>
      <c r="V1676" t="s">
        <v>1467</v>
      </c>
      <c r="W1676" t="s">
        <v>1451</v>
      </c>
      <c r="X1676">
        <v>1</v>
      </c>
      <c r="Y1676" t="s">
        <v>1452</v>
      </c>
    </row>
    <row r="1677" spans="1:25" x14ac:dyDescent="0.25">
      <c r="A1677">
        <v>452</v>
      </c>
      <c r="B1677" s="5" t="s">
        <v>830</v>
      </c>
      <c r="C1677" s="9">
        <v>42373</v>
      </c>
      <c r="D1677" s="9">
        <v>42433</v>
      </c>
      <c r="E1677" s="5" t="s">
        <v>1525</v>
      </c>
      <c r="F1677" s="5" t="s">
        <v>4964</v>
      </c>
      <c r="G1677" s="5" t="s">
        <v>4965</v>
      </c>
      <c r="H1677" s="5" t="s">
        <v>1445</v>
      </c>
      <c r="I1677" s="5" t="s">
        <v>1497</v>
      </c>
      <c r="J1677" s="5" t="s">
        <v>4550</v>
      </c>
      <c r="K1677" s="5" t="s">
        <v>50</v>
      </c>
      <c r="L1677">
        <v>13021</v>
      </c>
      <c r="M1677" s="5" t="s">
        <v>1442</v>
      </c>
      <c r="N1677" s="5" t="s">
        <v>4966</v>
      </c>
      <c r="O1677" s="5" t="s">
        <v>2</v>
      </c>
      <c r="P1677" s="5" t="s">
        <v>7</v>
      </c>
      <c r="Q1677" s="5" t="s">
        <v>4967</v>
      </c>
      <c r="R1677">
        <v>9.84</v>
      </c>
      <c r="S1677">
        <v>3</v>
      </c>
      <c r="T1677">
        <v>0</v>
      </c>
      <c r="U1677">
        <v>2.8536000000000001</v>
      </c>
      <c r="V1677" t="s">
        <v>1467</v>
      </c>
      <c r="W1677" t="s">
        <v>1451</v>
      </c>
      <c r="X1677">
        <v>1</v>
      </c>
      <c r="Y1677" t="s">
        <v>1452</v>
      </c>
    </row>
    <row r="1678" spans="1:25" x14ac:dyDescent="0.25">
      <c r="A1678">
        <v>575</v>
      </c>
      <c r="B1678" s="5" t="s">
        <v>650</v>
      </c>
      <c r="C1678" s="9">
        <v>42440</v>
      </c>
      <c r="D1678" s="9">
        <v>42562</v>
      </c>
      <c r="E1678" s="5" t="s">
        <v>1508</v>
      </c>
      <c r="F1678" s="5" t="s">
        <v>4497</v>
      </c>
      <c r="G1678" s="5" t="s">
        <v>4498</v>
      </c>
      <c r="H1678" s="5" t="s">
        <v>1445</v>
      </c>
      <c r="I1678" s="5" t="s">
        <v>1497</v>
      </c>
      <c r="J1678" s="5" t="s">
        <v>4968</v>
      </c>
      <c r="K1678" s="5" t="s">
        <v>62</v>
      </c>
      <c r="L1678">
        <v>98270</v>
      </c>
      <c r="M1678" s="5" t="s">
        <v>1444</v>
      </c>
      <c r="N1678" s="5" t="s">
        <v>4969</v>
      </c>
      <c r="O1678" s="5" t="s">
        <v>2</v>
      </c>
      <c r="P1678" s="5" t="s">
        <v>7</v>
      </c>
      <c r="Q1678" s="5" t="s">
        <v>4970</v>
      </c>
      <c r="R1678">
        <v>8.82</v>
      </c>
      <c r="S1678">
        <v>3</v>
      </c>
      <c r="T1678">
        <v>0</v>
      </c>
      <c r="U1678">
        <v>2.3814000000000002</v>
      </c>
      <c r="V1678" t="s">
        <v>1467</v>
      </c>
      <c r="W1678" t="s">
        <v>1451</v>
      </c>
      <c r="X1678">
        <v>3</v>
      </c>
      <c r="Y1678" t="s">
        <v>1454</v>
      </c>
    </row>
    <row r="1679" spans="1:25" x14ac:dyDescent="0.25">
      <c r="A1679">
        <v>752</v>
      </c>
      <c r="B1679" s="5" t="s">
        <v>976</v>
      </c>
      <c r="C1679" s="9">
        <v>42776</v>
      </c>
      <c r="D1679" s="9">
        <v>42896</v>
      </c>
      <c r="E1679" s="5" t="s">
        <v>1508</v>
      </c>
      <c r="F1679" s="5" t="s">
        <v>4881</v>
      </c>
      <c r="G1679" s="5" t="s">
        <v>4882</v>
      </c>
      <c r="H1679" s="5" t="s">
        <v>1445</v>
      </c>
      <c r="I1679" s="5" t="s">
        <v>1497</v>
      </c>
      <c r="J1679" s="5" t="s">
        <v>3027</v>
      </c>
      <c r="K1679" s="5" t="s">
        <v>41</v>
      </c>
      <c r="L1679">
        <v>48183</v>
      </c>
      <c r="M1679" s="5" t="s">
        <v>1441</v>
      </c>
      <c r="N1679" s="5" t="s">
        <v>3744</v>
      </c>
      <c r="O1679" s="5" t="s">
        <v>2</v>
      </c>
      <c r="P1679" s="5" t="s">
        <v>7</v>
      </c>
      <c r="Q1679" s="5" t="s">
        <v>3745</v>
      </c>
      <c r="R1679">
        <v>56.98</v>
      </c>
      <c r="S1679">
        <v>7</v>
      </c>
      <c r="T1679">
        <v>0</v>
      </c>
      <c r="U1679">
        <v>22.792000000000002</v>
      </c>
      <c r="V1679" t="s">
        <v>1468</v>
      </c>
      <c r="W1679" t="s">
        <v>1451</v>
      </c>
      <c r="X1679">
        <v>2</v>
      </c>
      <c r="Y1679" t="s">
        <v>1453</v>
      </c>
    </row>
    <row r="1680" spans="1:25" x14ac:dyDescent="0.25">
      <c r="A1680">
        <v>928</v>
      </c>
      <c r="B1680" s="5" t="s">
        <v>346</v>
      </c>
      <c r="C1680" s="9">
        <v>42134</v>
      </c>
      <c r="D1680" s="9">
        <v>42257</v>
      </c>
      <c r="E1680" s="5" t="s">
        <v>1508</v>
      </c>
      <c r="F1680" s="5" t="s">
        <v>3588</v>
      </c>
      <c r="G1680" s="5" t="s">
        <v>3589</v>
      </c>
      <c r="H1680" s="5" t="s">
        <v>1447</v>
      </c>
      <c r="I1680" s="5" t="s">
        <v>1497</v>
      </c>
      <c r="J1680" s="5" t="s">
        <v>2202</v>
      </c>
      <c r="K1680" s="5" t="s">
        <v>61</v>
      </c>
      <c r="L1680">
        <v>22153</v>
      </c>
      <c r="M1680" s="5" t="s">
        <v>1443</v>
      </c>
      <c r="N1680" s="5" t="s">
        <v>4971</v>
      </c>
      <c r="O1680" s="5" t="s">
        <v>2</v>
      </c>
      <c r="P1680" s="5" t="s">
        <v>7</v>
      </c>
      <c r="Q1680" s="5" t="s">
        <v>4972</v>
      </c>
      <c r="R1680">
        <v>46.2</v>
      </c>
      <c r="S1680">
        <v>4</v>
      </c>
      <c r="T1680">
        <v>0</v>
      </c>
      <c r="U1680">
        <v>12.936</v>
      </c>
      <c r="V1680" t="s">
        <v>1465</v>
      </c>
      <c r="W1680" t="s">
        <v>1455</v>
      </c>
      <c r="X1680">
        <v>5</v>
      </c>
      <c r="Y1680" t="s">
        <v>70</v>
      </c>
    </row>
    <row r="1681" spans="1:25" x14ac:dyDescent="0.25">
      <c r="A1681">
        <v>1128</v>
      </c>
      <c r="B1681" s="5" t="s">
        <v>315</v>
      </c>
      <c r="C1681" s="9">
        <v>42038</v>
      </c>
      <c r="D1681" s="9">
        <v>42188</v>
      </c>
      <c r="E1681" s="5" t="s">
        <v>1508</v>
      </c>
      <c r="F1681" s="5" t="s">
        <v>4973</v>
      </c>
      <c r="G1681" s="5" t="s">
        <v>4974</v>
      </c>
      <c r="H1681" s="5" t="s">
        <v>1447</v>
      </c>
      <c r="I1681" s="5" t="s">
        <v>1497</v>
      </c>
      <c r="J1681" s="5" t="s">
        <v>4696</v>
      </c>
      <c r="K1681" s="5" t="s">
        <v>34</v>
      </c>
      <c r="L1681">
        <v>47374</v>
      </c>
      <c r="M1681" s="5" t="s">
        <v>1441</v>
      </c>
      <c r="N1681" s="5" t="s">
        <v>3867</v>
      </c>
      <c r="O1681" s="5" t="s">
        <v>2</v>
      </c>
      <c r="P1681" s="5" t="s">
        <v>7</v>
      </c>
      <c r="Q1681" s="5" t="s">
        <v>3868</v>
      </c>
      <c r="R1681">
        <v>10.16</v>
      </c>
      <c r="S1681">
        <v>1</v>
      </c>
      <c r="T1681">
        <v>0</v>
      </c>
      <c r="U1681">
        <v>2.6415999999999999</v>
      </c>
      <c r="V1681" t="s">
        <v>1465</v>
      </c>
      <c r="W1681" t="s">
        <v>1451</v>
      </c>
      <c r="X1681">
        <v>2</v>
      </c>
      <c r="Y1681" t="s">
        <v>1453</v>
      </c>
    </row>
    <row r="1682" spans="1:25" x14ac:dyDescent="0.25">
      <c r="A1682">
        <v>1378</v>
      </c>
      <c r="B1682" s="5" t="s">
        <v>165</v>
      </c>
      <c r="C1682" s="9">
        <v>41737</v>
      </c>
      <c r="D1682" s="9">
        <v>41890</v>
      </c>
      <c r="E1682" s="5" t="s">
        <v>1525</v>
      </c>
      <c r="F1682" s="5" t="s">
        <v>3519</v>
      </c>
      <c r="G1682" s="5" t="s">
        <v>3520</v>
      </c>
      <c r="H1682" s="5" t="s">
        <v>1445</v>
      </c>
      <c r="I1682" s="5" t="s">
        <v>1497</v>
      </c>
      <c r="J1682" s="5" t="s">
        <v>3521</v>
      </c>
      <c r="K1682" s="5" t="s">
        <v>60</v>
      </c>
      <c r="L1682">
        <v>84062</v>
      </c>
      <c r="M1682" s="5" t="s">
        <v>1444</v>
      </c>
      <c r="N1682" s="5" t="s">
        <v>3842</v>
      </c>
      <c r="O1682" s="5" t="s">
        <v>2</v>
      </c>
      <c r="P1682" s="5" t="s">
        <v>7</v>
      </c>
      <c r="Q1682" s="5" t="s">
        <v>3843</v>
      </c>
      <c r="R1682">
        <v>16.399999999999999</v>
      </c>
      <c r="S1682">
        <v>5</v>
      </c>
      <c r="T1682">
        <v>0</v>
      </c>
      <c r="U1682">
        <v>4.2640000000000002</v>
      </c>
      <c r="V1682" t="s">
        <v>1450</v>
      </c>
      <c r="W1682" t="s">
        <v>1455</v>
      </c>
      <c r="X1682">
        <v>4</v>
      </c>
      <c r="Y1682" t="s">
        <v>1456</v>
      </c>
    </row>
    <row r="1683" spans="1:25" x14ac:dyDescent="0.25">
      <c r="A1683">
        <v>1562</v>
      </c>
      <c r="B1683" s="5" t="s">
        <v>878</v>
      </c>
      <c r="C1683" s="9">
        <v>42864</v>
      </c>
      <c r="D1683" s="9">
        <v>42895</v>
      </c>
      <c r="E1683" s="5" t="s">
        <v>1494</v>
      </c>
      <c r="F1683" s="5" t="s">
        <v>2129</v>
      </c>
      <c r="G1683" s="5" t="s">
        <v>2130</v>
      </c>
      <c r="H1683" s="5" t="s">
        <v>1447</v>
      </c>
      <c r="I1683" s="5" t="s">
        <v>1497</v>
      </c>
      <c r="J1683" s="5" t="s">
        <v>1990</v>
      </c>
      <c r="K1683" s="5" t="s">
        <v>62</v>
      </c>
      <c r="L1683">
        <v>98115</v>
      </c>
      <c r="M1683" s="5" t="s">
        <v>1444</v>
      </c>
      <c r="N1683" s="5" t="s">
        <v>4975</v>
      </c>
      <c r="O1683" s="5" t="s">
        <v>2</v>
      </c>
      <c r="P1683" s="5" t="s">
        <v>7</v>
      </c>
      <c r="Q1683" s="5" t="s">
        <v>4976</v>
      </c>
      <c r="R1683">
        <v>2.78</v>
      </c>
      <c r="S1683">
        <v>1</v>
      </c>
      <c r="T1683">
        <v>0</v>
      </c>
      <c r="U1683">
        <v>0.7228</v>
      </c>
      <c r="V1683" t="s">
        <v>1468</v>
      </c>
      <c r="W1683" t="s">
        <v>1455</v>
      </c>
      <c r="X1683">
        <v>5</v>
      </c>
      <c r="Y1683" t="s">
        <v>70</v>
      </c>
    </row>
    <row r="1684" spans="1:25" x14ac:dyDescent="0.25">
      <c r="A1684">
        <v>1746</v>
      </c>
      <c r="B1684" s="5" t="s">
        <v>192</v>
      </c>
      <c r="C1684" s="9">
        <v>41796</v>
      </c>
      <c r="D1684" s="9">
        <v>41888</v>
      </c>
      <c r="E1684" s="5" t="s">
        <v>1494</v>
      </c>
      <c r="F1684" s="5" t="s">
        <v>2151</v>
      </c>
      <c r="G1684" s="5" t="s">
        <v>2152</v>
      </c>
      <c r="H1684" s="5" t="s">
        <v>1445</v>
      </c>
      <c r="I1684" s="5" t="s">
        <v>1497</v>
      </c>
      <c r="J1684" s="5" t="s">
        <v>4570</v>
      </c>
      <c r="K1684" s="5" t="s">
        <v>50</v>
      </c>
      <c r="L1684">
        <v>14609</v>
      </c>
      <c r="M1684" s="5" t="s">
        <v>1442</v>
      </c>
      <c r="N1684" s="5" t="s">
        <v>3716</v>
      </c>
      <c r="O1684" s="5" t="s">
        <v>2</v>
      </c>
      <c r="P1684" s="5" t="s">
        <v>7</v>
      </c>
      <c r="Q1684" s="5" t="s">
        <v>3717</v>
      </c>
      <c r="R1684">
        <v>13.36</v>
      </c>
      <c r="S1684">
        <v>2</v>
      </c>
      <c r="T1684">
        <v>0</v>
      </c>
      <c r="U1684">
        <v>4.9432</v>
      </c>
      <c r="V1684" t="s">
        <v>1450</v>
      </c>
      <c r="W1684" t="s">
        <v>1455</v>
      </c>
      <c r="X1684">
        <v>6</v>
      </c>
      <c r="Y1684" t="s">
        <v>1457</v>
      </c>
    </row>
    <row r="1685" spans="1:25" x14ac:dyDescent="0.25">
      <c r="A1685">
        <v>1793</v>
      </c>
      <c r="B1685" s="5" t="s">
        <v>143</v>
      </c>
      <c r="C1685" s="9">
        <v>41651</v>
      </c>
      <c r="D1685" s="9">
        <v>41710</v>
      </c>
      <c r="E1685" s="5" t="s">
        <v>1494</v>
      </c>
      <c r="F1685" s="5" t="s">
        <v>4166</v>
      </c>
      <c r="G1685" s="5" t="s">
        <v>4167</v>
      </c>
      <c r="H1685" s="5" t="s">
        <v>1445</v>
      </c>
      <c r="I1685" s="5" t="s">
        <v>1497</v>
      </c>
      <c r="J1685" s="5" t="s">
        <v>4905</v>
      </c>
      <c r="K1685" s="5" t="s">
        <v>64</v>
      </c>
      <c r="L1685">
        <v>53711</v>
      </c>
      <c r="M1685" s="5" t="s">
        <v>1441</v>
      </c>
      <c r="N1685" s="5" t="s">
        <v>4977</v>
      </c>
      <c r="O1685" s="5" t="s">
        <v>2</v>
      </c>
      <c r="P1685" s="5" t="s">
        <v>7</v>
      </c>
      <c r="Q1685" s="5" t="s">
        <v>4978</v>
      </c>
      <c r="R1685">
        <v>46.64</v>
      </c>
      <c r="S1685">
        <v>4</v>
      </c>
      <c r="T1685">
        <v>0</v>
      </c>
      <c r="U1685">
        <v>12.5928</v>
      </c>
      <c r="V1685" t="s">
        <v>1450</v>
      </c>
      <c r="W1685" t="s">
        <v>1451</v>
      </c>
      <c r="X1685">
        <v>1</v>
      </c>
      <c r="Y1685" t="s">
        <v>1452</v>
      </c>
    </row>
    <row r="1686" spans="1:25" x14ac:dyDescent="0.25">
      <c r="A1686">
        <v>1795</v>
      </c>
      <c r="B1686" s="5" t="s">
        <v>702</v>
      </c>
      <c r="C1686" s="9">
        <v>42499</v>
      </c>
      <c r="D1686" s="9">
        <v>42652</v>
      </c>
      <c r="E1686" s="5" t="s">
        <v>1508</v>
      </c>
      <c r="F1686" s="5" t="s">
        <v>3183</v>
      </c>
      <c r="G1686" s="5" t="s">
        <v>3184</v>
      </c>
      <c r="H1686" s="5" t="s">
        <v>1447</v>
      </c>
      <c r="I1686" s="5" t="s">
        <v>1497</v>
      </c>
      <c r="J1686" s="5" t="s">
        <v>4979</v>
      </c>
      <c r="K1686" s="5" t="s">
        <v>36</v>
      </c>
      <c r="L1686">
        <v>66062</v>
      </c>
      <c r="M1686" s="5" t="s">
        <v>1441</v>
      </c>
      <c r="N1686" s="5" t="s">
        <v>3732</v>
      </c>
      <c r="O1686" s="5" t="s">
        <v>2</v>
      </c>
      <c r="P1686" s="5" t="s">
        <v>7</v>
      </c>
      <c r="Q1686" s="5" t="s">
        <v>3733</v>
      </c>
      <c r="R1686">
        <v>107.94</v>
      </c>
      <c r="S1686">
        <v>3</v>
      </c>
      <c r="T1686">
        <v>0</v>
      </c>
      <c r="U1686">
        <v>26.984999999999999</v>
      </c>
      <c r="V1686" t="s">
        <v>1467</v>
      </c>
      <c r="W1686" t="s">
        <v>1455</v>
      </c>
      <c r="X1686">
        <v>5</v>
      </c>
      <c r="Y1686" t="s">
        <v>70</v>
      </c>
    </row>
    <row r="1687" spans="1:25" x14ac:dyDescent="0.25">
      <c r="A1687">
        <v>1817</v>
      </c>
      <c r="B1687" s="5" t="s">
        <v>525</v>
      </c>
      <c r="C1687" s="9">
        <v>42100</v>
      </c>
      <c r="D1687" s="9">
        <v>42100</v>
      </c>
      <c r="E1687" s="5" t="s">
        <v>1537</v>
      </c>
      <c r="F1687" s="5" t="s">
        <v>4980</v>
      </c>
      <c r="G1687" s="5" t="s">
        <v>4981</v>
      </c>
      <c r="H1687" s="5" t="s">
        <v>1445</v>
      </c>
      <c r="I1687" s="5" t="s">
        <v>1497</v>
      </c>
      <c r="J1687" s="5" t="s">
        <v>1990</v>
      </c>
      <c r="K1687" s="5" t="s">
        <v>62</v>
      </c>
      <c r="L1687">
        <v>98105</v>
      </c>
      <c r="M1687" s="5" t="s">
        <v>1444</v>
      </c>
      <c r="N1687" s="5" t="s">
        <v>3718</v>
      </c>
      <c r="O1687" s="5" t="s">
        <v>2</v>
      </c>
      <c r="P1687" s="5" t="s">
        <v>7</v>
      </c>
      <c r="Q1687" s="5" t="s">
        <v>3719</v>
      </c>
      <c r="R1687">
        <v>9.26</v>
      </c>
      <c r="S1687">
        <v>2</v>
      </c>
      <c r="T1687">
        <v>0</v>
      </c>
      <c r="U1687">
        <v>3.0558000000000001</v>
      </c>
      <c r="V1687" t="s">
        <v>1465</v>
      </c>
      <c r="W1687" t="s">
        <v>1455</v>
      </c>
      <c r="X1687">
        <v>4</v>
      </c>
      <c r="Y1687" t="s">
        <v>1456</v>
      </c>
    </row>
    <row r="1688" spans="1:25" x14ac:dyDescent="0.25">
      <c r="A1688">
        <v>1895</v>
      </c>
      <c r="B1688" s="5" t="s">
        <v>1366</v>
      </c>
      <c r="C1688" s="9">
        <v>42778</v>
      </c>
      <c r="D1688" s="9">
        <v>42867</v>
      </c>
      <c r="E1688" s="5" t="s">
        <v>1494</v>
      </c>
      <c r="F1688" s="5" t="s">
        <v>1817</v>
      </c>
      <c r="G1688" s="5" t="s">
        <v>1818</v>
      </c>
      <c r="H1688" s="5" t="s">
        <v>1445</v>
      </c>
      <c r="I1688" s="5" t="s">
        <v>1497</v>
      </c>
      <c r="J1688" s="5" t="s">
        <v>4982</v>
      </c>
      <c r="K1688" s="5" t="s">
        <v>61</v>
      </c>
      <c r="L1688">
        <v>22901</v>
      </c>
      <c r="M1688" s="5" t="s">
        <v>1443</v>
      </c>
      <c r="N1688" s="5" t="s">
        <v>4983</v>
      </c>
      <c r="O1688" s="5" t="s">
        <v>2</v>
      </c>
      <c r="P1688" s="5" t="s">
        <v>7</v>
      </c>
      <c r="Q1688" s="5" t="s">
        <v>4984</v>
      </c>
      <c r="R1688">
        <v>34.65</v>
      </c>
      <c r="S1688">
        <v>3</v>
      </c>
      <c r="T1688">
        <v>0</v>
      </c>
      <c r="U1688">
        <v>10.395</v>
      </c>
      <c r="V1688" t="s">
        <v>1468</v>
      </c>
      <c r="W1688" t="s">
        <v>1451</v>
      </c>
      <c r="X1688">
        <v>2</v>
      </c>
      <c r="Y1688" t="s">
        <v>1453</v>
      </c>
    </row>
    <row r="1689" spans="1:25" x14ac:dyDescent="0.25">
      <c r="A1689">
        <v>2488</v>
      </c>
      <c r="B1689" s="5" t="s">
        <v>307</v>
      </c>
      <c r="C1689" s="9">
        <v>42036</v>
      </c>
      <c r="D1689" s="9">
        <v>42095</v>
      </c>
      <c r="E1689" s="5" t="s">
        <v>1525</v>
      </c>
      <c r="F1689" s="5" t="s">
        <v>4736</v>
      </c>
      <c r="G1689" s="5" t="s">
        <v>4737</v>
      </c>
      <c r="H1689" s="5" t="s">
        <v>1446</v>
      </c>
      <c r="I1689" s="5" t="s">
        <v>1497</v>
      </c>
      <c r="J1689" s="5" t="s">
        <v>2029</v>
      </c>
      <c r="K1689" s="5" t="s">
        <v>29</v>
      </c>
      <c r="L1689">
        <v>19711</v>
      </c>
      <c r="M1689" s="5" t="s">
        <v>1442</v>
      </c>
      <c r="N1689" s="5" t="s">
        <v>4985</v>
      </c>
      <c r="O1689" s="5" t="s">
        <v>2</v>
      </c>
      <c r="P1689" s="5" t="s">
        <v>7</v>
      </c>
      <c r="Q1689" s="5" t="s">
        <v>4986</v>
      </c>
      <c r="R1689">
        <v>9.84</v>
      </c>
      <c r="S1689">
        <v>3</v>
      </c>
      <c r="T1689">
        <v>0</v>
      </c>
      <c r="U1689">
        <v>2.6568000000000001</v>
      </c>
      <c r="V1689" t="s">
        <v>1465</v>
      </c>
      <c r="W1689" t="s">
        <v>1451</v>
      </c>
      <c r="X1689">
        <v>2</v>
      </c>
      <c r="Y1689" t="s">
        <v>1453</v>
      </c>
    </row>
    <row r="1690" spans="1:25" x14ac:dyDescent="0.25">
      <c r="A1690">
        <v>2715</v>
      </c>
      <c r="B1690" s="5" t="s">
        <v>300</v>
      </c>
      <c r="C1690" s="9">
        <v>42016</v>
      </c>
      <c r="D1690" s="9">
        <v>42167</v>
      </c>
      <c r="E1690" s="5" t="s">
        <v>1508</v>
      </c>
      <c r="F1690" s="5" t="s">
        <v>4493</v>
      </c>
      <c r="G1690" s="5" t="s">
        <v>4494</v>
      </c>
      <c r="H1690" s="5" t="s">
        <v>1447</v>
      </c>
      <c r="I1690" s="5" t="s">
        <v>1497</v>
      </c>
      <c r="J1690" s="5" t="s">
        <v>1990</v>
      </c>
      <c r="K1690" s="5" t="s">
        <v>62</v>
      </c>
      <c r="L1690">
        <v>98105</v>
      </c>
      <c r="M1690" s="5" t="s">
        <v>1444</v>
      </c>
      <c r="N1690" s="5" t="s">
        <v>4987</v>
      </c>
      <c r="O1690" s="5" t="s">
        <v>2</v>
      </c>
      <c r="P1690" s="5" t="s">
        <v>7</v>
      </c>
      <c r="Q1690" s="5" t="s">
        <v>4988</v>
      </c>
      <c r="R1690">
        <v>13.9</v>
      </c>
      <c r="S1690">
        <v>5</v>
      </c>
      <c r="T1690">
        <v>0</v>
      </c>
      <c r="U1690">
        <v>5.56</v>
      </c>
      <c r="V1690" t="s">
        <v>1465</v>
      </c>
      <c r="W1690" t="s">
        <v>1451</v>
      </c>
      <c r="X1690">
        <v>1</v>
      </c>
      <c r="Y1690" t="s">
        <v>1452</v>
      </c>
    </row>
    <row r="1691" spans="1:25" x14ac:dyDescent="0.25">
      <c r="A1691">
        <v>2734</v>
      </c>
      <c r="B1691" s="5" t="s">
        <v>106</v>
      </c>
      <c r="C1691" s="9">
        <v>41677</v>
      </c>
      <c r="D1691" s="9">
        <v>41797</v>
      </c>
      <c r="E1691" s="5" t="s">
        <v>1508</v>
      </c>
      <c r="F1691" s="5" t="s">
        <v>2685</v>
      </c>
      <c r="G1691" s="5" t="s">
        <v>2686</v>
      </c>
      <c r="H1691" s="5" t="s">
        <v>1445</v>
      </c>
      <c r="I1691" s="5" t="s">
        <v>1497</v>
      </c>
      <c r="J1691" s="5" t="s">
        <v>4989</v>
      </c>
      <c r="K1691" s="5" t="s">
        <v>48</v>
      </c>
      <c r="L1691">
        <v>7060</v>
      </c>
      <c r="M1691" s="5" t="s">
        <v>1442</v>
      </c>
      <c r="N1691" s="5" t="s">
        <v>3815</v>
      </c>
      <c r="O1691" s="5" t="s">
        <v>2</v>
      </c>
      <c r="P1691" s="5" t="s">
        <v>7</v>
      </c>
      <c r="Q1691" s="5" t="s">
        <v>3816</v>
      </c>
      <c r="R1691">
        <v>5.58</v>
      </c>
      <c r="S1691">
        <v>1</v>
      </c>
      <c r="T1691">
        <v>0</v>
      </c>
      <c r="U1691">
        <v>2.1762000000000001</v>
      </c>
      <c r="V1691" t="s">
        <v>1450</v>
      </c>
      <c r="W1691" t="s">
        <v>1451</v>
      </c>
      <c r="X1691">
        <v>2</v>
      </c>
      <c r="Y1691" t="s">
        <v>1453</v>
      </c>
    </row>
    <row r="1692" spans="1:25" x14ac:dyDescent="0.25">
      <c r="A1692">
        <v>2928</v>
      </c>
      <c r="B1692" s="5" t="s">
        <v>1162</v>
      </c>
      <c r="C1692" s="9">
        <v>42831</v>
      </c>
      <c r="D1692" s="9">
        <v>43014</v>
      </c>
      <c r="E1692" s="5" t="s">
        <v>1508</v>
      </c>
      <c r="F1692" s="5" t="s">
        <v>2285</v>
      </c>
      <c r="G1692" s="5" t="s">
        <v>2286</v>
      </c>
      <c r="H1692" s="5" t="s">
        <v>1445</v>
      </c>
      <c r="I1692" s="5" t="s">
        <v>1497</v>
      </c>
      <c r="J1692" s="5" t="s">
        <v>3565</v>
      </c>
      <c r="K1692" s="5" t="s">
        <v>42</v>
      </c>
      <c r="L1692">
        <v>55124</v>
      </c>
      <c r="M1692" s="5" t="s">
        <v>1441</v>
      </c>
      <c r="N1692" s="5" t="s">
        <v>4990</v>
      </c>
      <c r="O1692" s="5" t="s">
        <v>2</v>
      </c>
      <c r="P1692" s="5" t="s">
        <v>7</v>
      </c>
      <c r="Q1692" s="5" t="s">
        <v>4991</v>
      </c>
      <c r="R1692">
        <v>8.64</v>
      </c>
      <c r="S1692">
        <v>3</v>
      </c>
      <c r="T1692">
        <v>0</v>
      </c>
      <c r="U1692">
        <v>2.5055999999999998</v>
      </c>
      <c r="V1692" t="s">
        <v>1468</v>
      </c>
      <c r="W1692" t="s">
        <v>1455</v>
      </c>
      <c r="X1692">
        <v>4</v>
      </c>
      <c r="Y1692" t="s">
        <v>1456</v>
      </c>
    </row>
    <row r="1693" spans="1:25" x14ac:dyDescent="0.25">
      <c r="A1693">
        <v>3046</v>
      </c>
      <c r="B1693" s="5" t="s">
        <v>974</v>
      </c>
      <c r="C1693" s="9">
        <v>42897</v>
      </c>
      <c r="D1693" s="9">
        <v>43019</v>
      </c>
      <c r="E1693" s="5" t="s">
        <v>1525</v>
      </c>
      <c r="F1693" s="5" t="s">
        <v>4592</v>
      </c>
      <c r="G1693" s="5" t="s">
        <v>4593</v>
      </c>
      <c r="H1693" s="5" t="s">
        <v>1447</v>
      </c>
      <c r="I1693" s="5" t="s">
        <v>1497</v>
      </c>
      <c r="J1693" s="5" t="s">
        <v>4755</v>
      </c>
      <c r="K1693" s="5" t="s">
        <v>42</v>
      </c>
      <c r="L1693">
        <v>55407</v>
      </c>
      <c r="M1693" s="5" t="s">
        <v>1441</v>
      </c>
      <c r="N1693" s="5" t="s">
        <v>4992</v>
      </c>
      <c r="O1693" s="5" t="s">
        <v>2</v>
      </c>
      <c r="P1693" s="5" t="s">
        <v>7</v>
      </c>
      <c r="Q1693" s="5" t="s">
        <v>4993</v>
      </c>
      <c r="R1693">
        <v>13.9</v>
      </c>
      <c r="S1693">
        <v>5</v>
      </c>
      <c r="T1693">
        <v>0</v>
      </c>
      <c r="U1693">
        <v>3.6139999999999999</v>
      </c>
      <c r="V1693" t="s">
        <v>1468</v>
      </c>
      <c r="W1693" t="s">
        <v>1455</v>
      </c>
      <c r="X1693">
        <v>6</v>
      </c>
      <c r="Y1693" t="s">
        <v>1457</v>
      </c>
    </row>
    <row r="1694" spans="1:25" x14ac:dyDescent="0.25">
      <c r="A1694">
        <v>3248</v>
      </c>
      <c r="B1694" s="5" t="s">
        <v>1405</v>
      </c>
      <c r="C1694" s="9">
        <v>43020</v>
      </c>
      <c r="D1694" s="9">
        <v>43081</v>
      </c>
      <c r="E1694" s="5" t="s">
        <v>1525</v>
      </c>
      <c r="F1694" s="5" t="s">
        <v>2923</v>
      </c>
      <c r="G1694" s="5" t="s">
        <v>2924</v>
      </c>
      <c r="H1694" s="5" t="s">
        <v>1446</v>
      </c>
      <c r="I1694" s="5" t="s">
        <v>1497</v>
      </c>
      <c r="J1694" s="5" t="s">
        <v>1990</v>
      </c>
      <c r="K1694" s="5" t="s">
        <v>62</v>
      </c>
      <c r="L1694">
        <v>98103</v>
      </c>
      <c r="M1694" s="5" t="s">
        <v>1444</v>
      </c>
      <c r="N1694" s="5" t="s">
        <v>4994</v>
      </c>
      <c r="O1694" s="5" t="s">
        <v>2</v>
      </c>
      <c r="P1694" s="5" t="s">
        <v>7</v>
      </c>
      <c r="Q1694" s="5" t="s">
        <v>4995</v>
      </c>
      <c r="R1694">
        <v>18.239999999999998</v>
      </c>
      <c r="S1694">
        <v>3</v>
      </c>
      <c r="T1694">
        <v>0</v>
      </c>
      <c r="U1694">
        <v>5.2896000000000001</v>
      </c>
      <c r="V1694" t="s">
        <v>1468</v>
      </c>
      <c r="W1694" t="s">
        <v>1462</v>
      </c>
      <c r="X1694">
        <v>10</v>
      </c>
      <c r="Y1694" t="s">
        <v>1463</v>
      </c>
    </row>
    <row r="1695" spans="1:25" x14ac:dyDescent="0.25">
      <c r="A1695">
        <v>3276</v>
      </c>
      <c r="B1695" s="5" t="s">
        <v>925</v>
      </c>
      <c r="C1695" s="9">
        <v>42777</v>
      </c>
      <c r="D1695" s="9">
        <v>42897</v>
      </c>
      <c r="E1695" s="5" t="s">
        <v>1508</v>
      </c>
      <c r="F1695" s="5" t="s">
        <v>4996</v>
      </c>
      <c r="G1695" s="5" t="s">
        <v>4997</v>
      </c>
      <c r="H1695" s="5" t="s">
        <v>1446</v>
      </c>
      <c r="I1695" s="5" t="s">
        <v>1497</v>
      </c>
      <c r="J1695" s="5" t="s">
        <v>4998</v>
      </c>
      <c r="K1695" s="5" t="s">
        <v>36</v>
      </c>
      <c r="L1695">
        <v>66212</v>
      </c>
      <c r="M1695" s="5" t="s">
        <v>1441</v>
      </c>
      <c r="N1695" s="5" t="s">
        <v>3718</v>
      </c>
      <c r="O1695" s="5" t="s">
        <v>2</v>
      </c>
      <c r="P1695" s="5" t="s">
        <v>7</v>
      </c>
      <c r="Q1695" s="5" t="s">
        <v>3719</v>
      </c>
      <c r="R1695">
        <v>27.78</v>
      </c>
      <c r="S1695">
        <v>6</v>
      </c>
      <c r="T1695">
        <v>0</v>
      </c>
      <c r="U1695">
        <v>9.1674000000000007</v>
      </c>
      <c r="V1695" t="s">
        <v>1468</v>
      </c>
      <c r="W1695" t="s">
        <v>1451</v>
      </c>
      <c r="X1695">
        <v>2</v>
      </c>
      <c r="Y1695" t="s">
        <v>1453</v>
      </c>
    </row>
    <row r="1696" spans="1:25" x14ac:dyDescent="0.25">
      <c r="A1696">
        <v>3277</v>
      </c>
      <c r="B1696" s="5" t="s">
        <v>84</v>
      </c>
      <c r="C1696" s="9">
        <v>41763</v>
      </c>
      <c r="D1696" s="9">
        <v>41886</v>
      </c>
      <c r="E1696" s="5" t="s">
        <v>1525</v>
      </c>
      <c r="F1696" s="5" t="s">
        <v>2417</v>
      </c>
      <c r="G1696" s="5" t="s">
        <v>2418</v>
      </c>
      <c r="H1696" s="5" t="s">
        <v>1446</v>
      </c>
      <c r="I1696" s="5" t="s">
        <v>1497</v>
      </c>
      <c r="J1696" s="5" t="s">
        <v>4763</v>
      </c>
      <c r="K1696" s="5" t="s">
        <v>61</v>
      </c>
      <c r="L1696">
        <v>22304</v>
      </c>
      <c r="M1696" s="5" t="s">
        <v>1443</v>
      </c>
      <c r="N1696" s="5" t="s">
        <v>4999</v>
      </c>
      <c r="O1696" s="5" t="s">
        <v>2</v>
      </c>
      <c r="P1696" s="5" t="s">
        <v>7</v>
      </c>
      <c r="Q1696" s="5" t="s">
        <v>5000</v>
      </c>
      <c r="R1696">
        <v>22.96</v>
      </c>
      <c r="S1696">
        <v>7</v>
      </c>
      <c r="T1696">
        <v>0</v>
      </c>
      <c r="U1696">
        <v>7.5768000000000004</v>
      </c>
      <c r="V1696" t="s">
        <v>1450</v>
      </c>
      <c r="W1696" t="s">
        <v>1455</v>
      </c>
      <c r="X1696">
        <v>5</v>
      </c>
      <c r="Y1696" t="s">
        <v>70</v>
      </c>
    </row>
    <row r="1697" spans="1:25" x14ac:dyDescent="0.25">
      <c r="A1697">
        <v>3280</v>
      </c>
      <c r="B1697" s="5" t="s">
        <v>84</v>
      </c>
      <c r="C1697" s="9">
        <v>41763</v>
      </c>
      <c r="D1697" s="9">
        <v>41886</v>
      </c>
      <c r="E1697" s="5" t="s">
        <v>1525</v>
      </c>
      <c r="F1697" s="5" t="s">
        <v>2417</v>
      </c>
      <c r="G1697" s="5" t="s">
        <v>2418</v>
      </c>
      <c r="H1697" s="5" t="s">
        <v>1446</v>
      </c>
      <c r="I1697" s="5" t="s">
        <v>1497</v>
      </c>
      <c r="J1697" s="5" t="s">
        <v>4763</v>
      </c>
      <c r="K1697" s="5" t="s">
        <v>61</v>
      </c>
      <c r="L1697">
        <v>22304</v>
      </c>
      <c r="M1697" s="5" t="s">
        <v>1443</v>
      </c>
      <c r="N1697" s="5" t="s">
        <v>3753</v>
      </c>
      <c r="O1697" s="5" t="s">
        <v>2</v>
      </c>
      <c r="P1697" s="5" t="s">
        <v>7</v>
      </c>
      <c r="Q1697" s="5" t="s">
        <v>3754</v>
      </c>
      <c r="R1697">
        <v>22.96</v>
      </c>
      <c r="S1697">
        <v>7</v>
      </c>
      <c r="T1697">
        <v>0</v>
      </c>
      <c r="U1697">
        <v>6.6584000000000003</v>
      </c>
      <c r="V1697" t="s">
        <v>1450</v>
      </c>
      <c r="W1697" t="s">
        <v>1455</v>
      </c>
      <c r="X1697">
        <v>5</v>
      </c>
      <c r="Y1697" t="s">
        <v>70</v>
      </c>
    </row>
    <row r="1698" spans="1:25" x14ac:dyDescent="0.25">
      <c r="A1698">
        <v>3574</v>
      </c>
      <c r="B1698" s="5" t="s">
        <v>928</v>
      </c>
      <c r="C1698" s="9">
        <v>42924</v>
      </c>
      <c r="D1698" s="9">
        <v>43077</v>
      </c>
      <c r="E1698" s="5" t="s">
        <v>1508</v>
      </c>
      <c r="F1698" s="5" t="s">
        <v>5001</v>
      </c>
      <c r="G1698" s="5" t="s">
        <v>5002</v>
      </c>
      <c r="H1698" s="5" t="s">
        <v>1445</v>
      </c>
      <c r="I1698" s="5" t="s">
        <v>1497</v>
      </c>
      <c r="J1698" s="5" t="s">
        <v>2184</v>
      </c>
      <c r="K1698" s="5" t="s">
        <v>50</v>
      </c>
      <c r="L1698">
        <v>11561</v>
      </c>
      <c r="M1698" s="5" t="s">
        <v>1442</v>
      </c>
      <c r="N1698" s="5" t="s">
        <v>5003</v>
      </c>
      <c r="O1698" s="5" t="s">
        <v>2</v>
      </c>
      <c r="P1698" s="5" t="s">
        <v>7</v>
      </c>
      <c r="Q1698" s="5" t="s">
        <v>5004</v>
      </c>
      <c r="R1698">
        <v>11.68</v>
      </c>
      <c r="S1698">
        <v>2</v>
      </c>
      <c r="T1698">
        <v>0</v>
      </c>
      <c r="U1698">
        <v>5.4896000000000003</v>
      </c>
      <c r="V1698" t="s">
        <v>1468</v>
      </c>
      <c r="W1698" t="s">
        <v>1458</v>
      </c>
      <c r="X1698">
        <v>7</v>
      </c>
      <c r="Y1698" t="s">
        <v>1459</v>
      </c>
    </row>
    <row r="1699" spans="1:25" x14ac:dyDescent="0.25">
      <c r="A1699">
        <v>3575</v>
      </c>
      <c r="B1699" s="5" t="s">
        <v>928</v>
      </c>
      <c r="C1699" s="9">
        <v>42924</v>
      </c>
      <c r="D1699" s="9">
        <v>43077</v>
      </c>
      <c r="E1699" s="5" t="s">
        <v>1508</v>
      </c>
      <c r="F1699" s="5" t="s">
        <v>5001</v>
      </c>
      <c r="G1699" s="5" t="s">
        <v>5002</v>
      </c>
      <c r="H1699" s="5" t="s">
        <v>1445</v>
      </c>
      <c r="I1699" s="5" t="s">
        <v>1497</v>
      </c>
      <c r="J1699" s="5" t="s">
        <v>2184</v>
      </c>
      <c r="K1699" s="5" t="s">
        <v>50</v>
      </c>
      <c r="L1699">
        <v>11561</v>
      </c>
      <c r="M1699" s="5" t="s">
        <v>1442</v>
      </c>
      <c r="N1699" s="5" t="s">
        <v>5005</v>
      </c>
      <c r="O1699" s="5" t="s">
        <v>2</v>
      </c>
      <c r="P1699" s="5" t="s">
        <v>7</v>
      </c>
      <c r="Q1699" s="5" t="s">
        <v>3828</v>
      </c>
      <c r="R1699">
        <v>104.8</v>
      </c>
      <c r="S1699">
        <v>10</v>
      </c>
      <c r="T1699">
        <v>0</v>
      </c>
      <c r="U1699">
        <v>26.2</v>
      </c>
      <c r="V1699" t="s">
        <v>1468</v>
      </c>
      <c r="W1699" t="s">
        <v>1458</v>
      </c>
      <c r="X1699">
        <v>7</v>
      </c>
      <c r="Y1699" t="s">
        <v>1459</v>
      </c>
    </row>
    <row r="1700" spans="1:25" x14ac:dyDescent="0.25">
      <c r="A1700">
        <v>3652</v>
      </c>
      <c r="B1700" s="5" t="s">
        <v>893</v>
      </c>
      <c r="C1700" s="9">
        <v>42990</v>
      </c>
      <c r="D1700" s="9">
        <v>43051</v>
      </c>
      <c r="E1700" s="5" t="s">
        <v>1525</v>
      </c>
      <c r="F1700" s="5" t="s">
        <v>2943</v>
      </c>
      <c r="G1700" s="5" t="s">
        <v>2944</v>
      </c>
      <c r="H1700" s="5" t="s">
        <v>1445</v>
      </c>
      <c r="I1700" s="5" t="s">
        <v>1497</v>
      </c>
      <c r="J1700" s="5" t="s">
        <v>2991</v>
      </c>
      <c r="K1700" s="5" t="s">
        <v>41</v>
      </c>
      <c r="L1700">
        <v>48234</v>
      </c>
      <c r="M1700" s="5" t="s">
        <v>1441</v>
      </c>
      <c r="N1700" s="5" t="s">
        <v>5006</v>
      </c>
      <c r="O1700" s="5" t="s">
        <v>2</v>
      </c>
      <c r="P1700" s="5" t="s">
        <v>7</v>
      </c>
      <c r="Q1700" s="5" t="s">
        <v>5007</v>
      </c>
      <c r="R1700">
        <v>34.700000000000003</v>
      </c>
      <c r="S1700">
        <v>5</v>
      </c>
      <c r="T1700">
        <v>0</v>
      </c>
      <c r="U1700">
        <v>12.492000000000001</v>
      </c>
      <c r="V1700" t="s">
        <v>1468</v>
      </c>
      <c r="W1700" t="s">
        <v>1458</v>
      </c>
      <c r="X1700">
        <v>9</v>
      </c>
      <c r="Y1700" t="s">
        <v>1461</v>
      </c>
    </row>
    <row r="1701" spans="1:25" x14ac:dyDescent="0.25">
      <c r="A1701">
        <v>3728</v>
      </c>
      <c r="B1701" s="5" t="s">
        <v>823</v>
      </c>
      <c r="C1701" s="9">
        <v>42496</v>
      </c>
      <c r="D1701" s="9">
        <v>42680</v>
      </c>
      <c r="E1701" s="5" t="s">
        <v>1508</v>
      </c>
      <c r="F1701" s="5" t="s">
        <v>2531</v>
      </c>
      <c r="G1701" s="5" t="s">
        <v>2532</v>
      </c>
      <c r="H1701" s="5" t="s">
        <v>1445</v>
      </c>
      <c r="I1701" s="5" t="s">
        <v>1497</v>
      </c>
      <c r="J1701" s="5" t="s">
        <v>2029</v>
      </c>
      <c r="K1701" s="5" t="s">
        <v>29</v>
      </c>
      <c r="L1701">
        <v>19711</v>
      </c>
      <c r="M1701" s="5" t="s">
        <v>1442</v>
      </c>
      <c r="N1701" s="5" t="s">
        <v>5008</v>
      </c>
      <c r="O1701" s="5" t="s">
        <v>2</v>
      </c>
      <c r="P1701" s="5" t="s">
        <v>7</v>
      </c>
      <c r="Q1701" s="5" t="s">
        <v>5009</v>
      </c>
      <c r="R1701">
        <v>11.16</v>
      </c>
      <c r="S1701">
        <v>2</v>
      </c>
      <c r="T1701">
        <v>0</v>
      </c>
      <c r="U1701">
        <v>2.79</v>
      </c>
      <c r="V1701" t="s">
        <v>1467</v>
      </c>
      <c r="W1701" t="s">
        <v>1455</v>
      </c>
      <c r="X1701">
        <v>5</v>
      </c>
      <c r="Y1701" t="s">
        <v>70</v>
      </c>
    </row>
    <row r="1702" spans="1:25" x14ac:dyDescent="0.25">
      <c r="A1702">
        <v>3888</v>
      </c>
      <c r="B1702" s="5" t="s">
        <v>79</v>
      </c>
      <c r="C1702" s="9">
        <v>41676</v>
      </c>
      <c r="D1702" s="9">
        <v>41796</v>
      </c>
      <c r="E1702" s="5" t="s">
        <v>1508</v>
      </c>
      <c r="F1702" s="5" t="s">
        <v>2735</v>
      </c>
      <c r="G1702" s="5" t="s">
        <v>2736</v>
      </c>
      <c r="H1702" s="5" t="s">
        <v>1445</v>
      </c>
      <c r="I1702" s="5" t="s">
        <v>1497</v>
      </c>
      <c r="J1702" s="5" t="s">
        <v>4711</v>
      </c>
      <c r="K1702" s="5" t="s">
        <v>31</v>
      </c>
      <c r="L1702">
        <v>30076</v>
      </c>
      <c r="M1702" s="5" t="s">
        <v>1443</v>
      </c>
      <c r="N1702" s="5" t="s">
        <v>5010</v>
      </c>
      <c r="O1702" s="5" t="s">
        <v>2</v>
      </c>
      <c r="P1702" s="5" t="s">
        <v>7</v>
      </c>
      <c r="Q1702" s="5" t="s">
        <v>5011</v>
      </c>
      <c r="R1702">
        <v>8.56</v>
      </c>
      <c r="S1702">
        <v>2</v>
      </c>
      <c r="T1702">
        <v>0</v>
      </c>
      <c r="U1702">
        <v>2.6536</v>
      </c>
      <c r="V1702" t="s">
        <v>1450</v>
      </c>
      <c r="W1702" t="s">
        <v>1451</v>
      </c>
      <c r="X1702">
        <v>2</v>
      </c>
      <c r="Y1702" t="s">
        <v>1453</v>
      </c>
    </row>
    <row r="1703" spans="1:25" x14ac:dyDescent="0.25">
      <c r="A1703">
        <v>3956</v>
      </c>
      <c r="B1703" s="5" t="s">
        <v>191</v>
      </c>
      <c r="C1703" s="9">
        <v>41733</v>
      </c>
      <c r="D1703" s="9">
        <v>41886</v>
      </c>
      <c r="E1703" s="5" t="s">
        <v>1508</v>
      </c>
      <c r="F1703" s="5" t="s">
        <v>5012</v>
      </c>
      <c r="G1703" s="5" t="s">
        <v>5013</v>
      </c>
      <c r="H1703" s="5" t="s">
        <v>1445</v>
      </c>
      <c r="I1703" s="5" t="s">
        <v>1497</v>
      </c>
      <c r="J1703" s="5" t="s">
        <v>2991</v>
      </c>
      <c r="K1703" s="5" t="s">
        <v>41</v>
      </c>
      <c r="L1703">
        <v>48205</v>
      </c>
      <c r="M1703" s="5" t="s">
        <v>1441</v>
      </c>
      <c r="N1703" s="5" t="s">
        <v>3771</v>
      </c>
      <c r="O1703" s="5" t="s">
        <v>2</v>
      </c>
      <c r="P1703" s="5" t="s">
        <v>7</v>
      </c>
      <c r="Q1703" s="5" t="s">
        <v>3772</v>
      </c>
      <c r="R1703">
        <v>79.36</v>
      </c>
      <c r="S1703">
        <v>4</v>
      </c>
      <c r="T1703">
        <v>0</v>
      </c>
      <c r="U1703">
        <v>23.808</v>
      </c>
      <c r="V1703" t="s">
        <v>1450</v>
      </c>
      <c r="W1703" t="s">
        <v>1455</v>
      </c>
      <c r="X1703">
        <v>4</v>
      </c>
      <c r="Y1703" t="s">
        <v>1456</v>
      </c>
    </row>
    <row r="1704" spans="1:25" x14ac:dyDescent="0.25">
      <c r="A1704">
        <v>3998</v>
      </c>
      <c r="B1704" s="5" t="s">
        <v>314</v>
      </c>
      <c r="C1704" s="9">
        <v>42219</v>
      </c>
      <c r="D1704" s="9">
        <v>42341</v>
      </c>
      <c r="E1704" s="5" t="s">
        <v>1508</v>
      </c>
      <c r="F1704" s="5" t="s">
        <v>5014</v>
      </c>
      <c r="G1704" s="5" t="s">
        <v>5015</v>
      </c>
      <c r="H1704" s="5" t="s">
        <v>1445</v>
      </c>
      <c r="I1704" s="5" t="s">
        <v>1497</v>
      </c>
      <c r="J1704" s="5" t="s">
        <v>5016</v>
      </c>
      <c r="K1704" s="5" t="s">
        <v>64</v>
      </c>
      <c r="L1704">
        <v>53142</v>
      </c>
      <c r="M1704" s="5" t="s">
        <v>1441</v>
      </c>
      <c r="N1704" s="5" t="s">
        <v>5017</v>
      </c>
      <c r="O1704" s="5" t="s">
        <v>2</v>
      </c>
      <c r="P1704" s="5" t="s">
        <v>7</v>
      </c>
      <c r="Q1704" s="5" t="s">
        <v>5018</v>
      </c>
      <c r="R1704">
        <v>14.98</v>
      </c>
      <c r="S1704">
        <v>1</v>
      </c>
      <c r="T1704">
        <v>0</v>
      </c>
      <c r="U1704">
        <v>4.4939999999999998</v>
      </c>
      <c r="V1704" t="s">
        <v>1465</v>
      </c>
      <c r="W1704" t="s">
        <v>1458</v>
      </c>
      <c r="X1704">
        <v>8</v>
      </c>
      <c r="Y1704" t="s">
        <v>1460</v>
      </c>
    </row>
    <row r="1705" spans="1:25" x14ac:dyDescent="0.25">
      <c r="A1705">
        <v>4127</v>
      </c>
      <c r="B1705" s="5" t="s">
        <v>1150</v>
      </c>
      <c r="C1705" s="9">
        <v>42891</v>
      </c>
      <c r="D1705" s="9">
        <v>42983</v>
      </c>
      <c r="E1705" s="5" t="s">
        <v>1494</v>
      </c>
      <c r="F1705" s="5" t="s">
        <v>3060</v>
      </c>
      <c r="G1705" s="5" t="s">
        <v>3061</v>
      </c>
      <c r="H1705" s="5" t="s">
        <v>1445</v>
      </c>
      <c r="I1705" s="5" t="s">
        <v>1497</v>
      </c>
      <c r="J1705" s="5" t="s">
        <v>1777</v>
      </c>
      <c r="K1705" s="5" t="s">
        <v>61</v>
      </c>
      <c r="L1705">
        <v>22204</v>
      </c>
      <c r="M1705" s="5" t="s">
        <v>1443</v>
      </c>
      <c r="N1705" s="5" t="s">
        <v>3813</v>
      </c>
      <c r="O1705" s="5" t="s">
        <v>2</v>
      </c>
      <c r="P1705" s="5" t="s">
        <v>7</v>
      </c>
      <c r="Q1705" s="5" t="s">
        <v>3814</v>
      </c>
      <c r="R1705">
        <v>54.66</v>
      </c>
      <c r="S1705">
        <v>6</v>
      </c>
      <c r="T1705">
        <v>0</v>
      </c>
      <c r="U1705">
        <v>18.037800000000001</v>
      </c>
      <c r="V1705" t="s">
        <v>1468</v>
      </c>
      <c r="W1705" t="s">
        <v>1455</v>
      </c>
      <c r="X1705">
        <v>6</v>
      </c>
      <c r="Y1705" t="s">
        <v>1457</v>
      </c>
    </row>
    <row r="1706" spans="1:25" x14ac:dyDescent="0.25">
      <c r="A1706">
        <v>4213</v>
      </c>
      <c r="B1706" s="5" t="s">
        <v>283</v>
      </c>
      <c r="C1706" s="9">
        <v>41764</v>
      </c>
      <c r="D1706" s="9">
        <v>41887</v>
      </c>
      <c r="E1706" s="5" t="s">
        <v>1525</v>
      </c>
      <c r="F1706" s="5" t="s">
        <v>1717</v>
      </c>
      <c r="G1706" s="5" t="s">
        <v>1718</v>
      </c>
      <c r="H1706" s="5" t="s">
        <v>1445</v>
      </c>
      <c r="I1706" s="5" t="s">
        <v>1497</v>
      </c>
      <c r="J1706" s="5" t="s">
        <v>4696</v>
      </c>
      <c r="K1706" s="5" t="s">
        <v>37</v>
      </c>
      <c r="L1706">
        <v>40475</v>
      </c>
      <c r="M1706" s="5" t="s">
        <v>1443</v>
      </c>
      <c r="N1706" s="5" t="s">
        <v>5019</v>
      </c>
      <c r="O1706" s="5" t="s">
        <v>2</v>
      </c>
      <c r="P1706" s="5" t="s">
        <v>7</v>
      </c>
      <c r="Q1706" s="5" t="s">
        <v>5020</v>
      </c>
      <c r="R1706">
        <v>6.56</v>
      </c>
      <c r="S1706">
        <v>2</v>
      </c>
      <c r="T1706">
        <v>0</v>
      </c>
      <c r="U1706">
        <v>1.9024000000000001</v>
      </c>
      <c r="V1706" t="s">
        <v>1450</v>
      </c>
      <c r="W1706" t="s">
        <v>1455</v>
      </c>
      <c r="X1706">
        <v>5</v>
      </c>
      <c r="Y1706" t="s">
        <v>70</v>
      </c>
    </row>
    <row r="1707" spans="1:25" x14ac:dyDescent="0.25">
      <c r="A1707">
        <v>4371</v>
      </c>
      <c r="B1707" s="5" t="s">
        <v>1353</v>
      </c>
      <c r="C1707" s="9">
        <v>42501</v>
      </c>
      <c r="D1707" s="9">
        <v>42654</v>
      </c>
      <c r="E1707" s="5" t="s">
        <v>1508</v>
      </c>
      <c r="F1707" s="5" t="s">
        <v>3324</v>
      </c>
      <c r="G1707" s="5" t="s">
        <v>3325</v>
      </c>
      <c r="H1707" s="5" t="s">
        <v>1447</v>
      </c>
      <c r="I1707" s="5" t="s">
        <v>1497</v>
      </c>
      <c r="J1707" s="5" t="s">
        <v>2287</v>
      </c>
      <c r="K1707" s="5" t="s">
        <v>34</v>
      </c>
      <c r="L1707">
        <v>46226</v>
      </c>
      <c r="M1707" s="5" t="s">
        <v>1441</v>
      </c>
      <c r="N1707" s="5" t="s">
        <v>3821</v>
      </c>
      <c r="O1707" s="5" t="s">
        <v>2</v>
      </c>
      <c r="P1707" s="5" t="s">
        <v>7</v>
      </c>
      <c r="Q1707" s="5" t="s">
        <v>3822</v>
      </c>
      <c r="R1707">
        <v>39.68</v>
      </c>
      <c r="S1707">
        <v>2</v>
      </c>
      <c r="T1707">
        <v>0</v>
      </c>
      <c r="U1707">
        <v>16.268799999999999</v>
      </c>
      <c r="V1707" t="s">
        <v>1467</v>
      </c>
      <c r="W1707" t="s">
        <v>1455</v>
      </c>
      <c r="X1707">
        <v>5</v>
      </c>
      <c r="Y1707" t="s">
        <v>70</v>
      </c>
    </row>
    <row r="1708" spans="1:25" x14ac:dyDescent="0.25">
      <c r="A1708">
        <v>4432</v>
      </c>
      <c r="B1708" s="5" t="s">
        <v>837</v>
      </c>
      <c r="C1708" s="9">
        <v>42440</v>
      </c>
      <c r="D1708" s="9">
        <v>42593</v>
      </c>
      <c r="E1708" s="5" t="s">
        <v>1525</v>
      </c>
      <c r="F1708" s="5" t="s">
        <v>3910</v>
      </c>
      <c r="G1708" s="5" t="s">
        <v>3911</v>
      </c>
      <c r="H1708" s="5" t="s">
        <v>1445</v>
      </c>
      <c r="I1708" s="5" t="s">
        <v>1497</v>
      </c>
      <c r="J1708" s="5" t="s">
        <v>4557</v>
      </c>
      <c r="K1708" s="5" t="s">
        <v>37</v>
      </c>
      <c r="L1708">
        <v>42420</v>
      </c>
      <c r="M1708" s="5" t="s">
        <v>1443</v>
      </c>
      <c r="N1708" s="5" t="s">
        <v>5021</v>
      </c>
      <c r="O1708" s="5" t="s">
        <v>2</v>
      </c>
      <c r="P1708" s="5" t="s">
        <v>7</v>
      </c>
      <c r="Q1708" s="5" t="s">
        <v>5022</v>
      </c>
      <c r="R1708">
        <v>7.98</v>
      </c>
      <c r="S1708">
        <v>3</v>
      </c>
      <c r="T1708">
        <v>0</v>
      </c>
      <c r="U1708">
        <v>2.0748000000000002</v>
      </c>
      <c r="V1708" t="s">
        <v>1467</v>
      </c>
      <c r="W1708" t="s">
        <v>1451</v>
      </c>
      <c r="X1708">
        <v>3</v>
      </c>
      <c r="Y1708" t="s">
        <v>1454</v>
      </c>
    </row>
    <row r="1709" spans="1:25" x14ac:dyDescent="0.25">
      <c r="A1709">
        <v>4434</v>
      </c>
      <c r="B1709" s="5" t="s">
        <v>837</v>
      </c>
      <c r="C1709" s="9">
        <v>42440</v>
      </c>
      <c r="D1709" s="9">
        <v>42593</v>
      </c>
      <c r="E1709" s="5" t="s">
        <v>1525</v>
      </c>
      <c r="F1709" s="5" t="s">
        <v>3910</v>
      </c>
      <c r="G1709" s="5" t="s">
        <v>3911</v>
      </c>
      <c r="H1709" s="5" t="s">
        <v>1445</v>
      </c>
      <c r="I1709" s="5" t="s">
        <v>1497</v>
      </c>
      <c r="J1709" s="5" t="s">
        <v>4557</v>
      </c>
      <c r="K1709" s="5" t="s">
        <v>37</v>
      </c>
      <c r="L1709">
        <v>42420</v>
      </c>
      <c r="M1709" s="5" t="s">
        <v>1443</v>
      </c>
      <c r="N1709" s="5" t="s">
        <v>5023</v>
      </c>
      <c r="O1709" s="5" t="s">
        <v>2</v>
      </c>
      <c r="P1709" s="5" t="s">
        <v>7</v>
      </c>
      <c r="Q1709" s="5" t="s">
        <v>5024</v>
      </c>
      <c r="R1709">
        <v>8.75</v>
      </c>
      <c r="S1709">
        <v>1</v>
      </c>
      <c r="T1709">
        <v>0</v>
      </c>
      <c r="U1709">
        <v>2.625</v>
      </c>
      <c r="V1709" t="s">
        <v>1467</v>
      </c>
      <c r="W1709" t="s">
        <v>1451</v>
      </c>
      <c r="X1709">
        <v>3</v>
      </c>
      <c r="Y1709" t="s">
        <v>1454</v>
      </c>
    </row>
    <row r="1710" spans="1:25" x14ac:dyDescent="0.25">
      <c r="A1710">
        <v>4538</v>
      </c>
      <c r="B1710" s="5" t="s">
        <v>1039</v>
      </c>
      <c r="C1710" s="9">
        <v>42954</v>
      </c>
      <c r="D1710" s="9">
        <v>43076</v>
      </c>
      <c r="E1710" s="5" t="s">
        <v>1508</v>
      </c>
      <c r="F1710" s="5" t="s">
        <v>2280</v>
      </c>
      <c r="G1710" s="5" t="s">
        <v>2281</v>
      </c>
      <c r="H1710" s="5" t="s">
        <v>1447</v>
      </c>
      <c r="I1710" s="5" t="s">
        <v>1497</v>
      </c>
      <c r="J1710" s="5" t="s">
        <v>1990</v>
      </c>
      <c r="K1710" s="5" t="s">
        <v>62</v>
      </c>
      <c r="L1710">
        <v>98115</v>
      </c>
      <c r="M1710" s="5" t="s">
        <v>1444</v>
      </c>
      <c r="N1710" s="5" t="s">
        <v>3724</v>
      </c>
      <c r="O1710" s="5" t="s">
        <v>2</v>
      </c>
      <c r="P1710" s="5" t="s">
        <v>7</v>
      </c>
      <c r="Q1710" s="5" t="s">
        <v>3725</v>
      </c>
      <c r="R1710">
        <v>18.239999999999998</v>
      </c>
      <c r="S1710">
        <v>3</v>
      </c>
      <c r="T1710">
        <v>0</v>
      </c>
      <c r="U1710">
        <v>6.2016</v>
      </c>
      <c r="V1710" t="s">
        <v>1468</v>
      </c>
      <c r="W1710" t="s">
        <v>1458</v>
      </c>
      <c r="X1710">
        <v>8</v>
      </c>
      <c r="Y1710" t="s">
        <v>1460</v>
      </c>
    </row>
    <row r="1711" spans="1:25" x14ac:dyDescent="0.25">
      <c r="A1711">
        <v>4539</v>
      </c>
      <c r="B1711" s="5" t="s">
        <v>1039</v>
      </c>
      <c r="C1711" s="9">
        <v>42954</v>
      </c>
      <c r="D1711" s="9">
        <v>43076</v>
      </c>
      <c r="E1711" s="5" t="s">
        <v>1508</v>
      </c>
      <c r="F1711" s="5" t="s">
        <v>2280</v>
      </c>
      <c r="G1711" s="5" t="s">
        <v>2281</v>
      </c>
      <c r="H1711" s="5" t="s">
        <v>1447</v>
      </c>
      <c r="I1711" s="5" t="s">
        <v>1497</v>
      </c>
      <c r="J1711" s="5" t="s">
        <v>1990</v>
      </c>
      <c r="K1711" s="5" t="s">
        <v>62</v>
      </c>
      <c r="L1711">
        <v>98115</v>
      </c>
      <c r="M1711" s="5" t="s">
        <v>1444</v>
      </c>
      <c r="N1711" s="5" t="s">
        <v>4999</v>
      </c>
      <c r="O1711" s="5" t="s">
        <v>2</v>
      </c>
      <c r="P1711" s="5" t="s">
        <v>7</v>
      </c>
      <c r="Q1711" s="5" t="s">
        <v>5000</v>
      </c>
      <c r="R1711">
        <v>13.12</v>
      </c>
      <c r="S1711">
        <v>4</v>
      </c>
      <c r="T1711">
        <v>0</v>
      </c>
      <c r="U1711">
        <v>4.3296000000000001</v>
      </c>
      <c r="V1711" t="s">
        <v>1468</v>
      </c>
      <c r="W1711" t="s">
        <v>1458</v>
      </c>
      <c r="X1711">
        <v>8</v>
      </c>
      <c r="Y1711" t="s">
        <v>1460</v>
      </c>
    </row>
    <row r="1712" spans="1:25" x14ac:dyDescent="0.25">
      <c r="A1712">
        <v>4597</v>
      </c>
      <c r="B1712" s="5" t="s">
        <v>700</v>
      </c>
      <c r="C1712" s="9">
        <v>42502</v>
      </c>
      <c r="D1712" s="9">
        <v>42655</v>
      </c>
      <c r="E1712" s="5" t="s">
        <v>1525</v>
      </c>
      <c r="F1712" s="5" t="s">
        <v>5025</v>
      </c>
      <c r="G1712" s="5" t="s">
        <v>5026</v>
      </c>
      <c r="H1712" s="5" t="s">
        <v>1447</v>
      </c>
      <c r="I1712" s="5" t="s">
        <v>1497</v>
      </c>
      <c r="J1712" s="5" t="s">
        <v>62</v>
      </c>
      <c r="K1712" s="5" t="s">
        <v>1436</v>
      </c>
      <c r="L1712">
        <v>20016</v>
      </c>
      <c r="M1712" s="5" t="s">
        <v>1442</v>
      </c>
      <c r="N1712" s="5" t="s">
        <v>5027</v>
      </c>
      <c r="O1712" s="5" t="s">
        <v>2</v>
      </c>
      <c r="P1712" s="5" t="s">
        <v>7</v>
      </c>
      <c r="Q1712" s="5" t="s">
        <v>5028</v>
      </c>
      <c r="R1712">
        <v>33.92</v>
      </c>
      <c r="S1712">
        <v>8</v>
      </c>
      <c r="T1712">
        <v>0</v>
      </c>
      <c r="U1712">
        <v>13.2288</v>
      </c>
      <c r="V1712" t="s">
        <v>1467</v>
      </c>
      <c r="W1712" t="s">
        <v>1455</v>
      </c>
      <c r="X1712">
        <v>5</v>
      </c>
      <c r="Y1712" t="s">
        <v>70</v>
      </c>
    </row>
    <row r="1713" spans="1:25" x14ac:dyDescent="0.25">
      <c r="A1713">
        <v>4723</v>
      </c>
      <c r="B1713" s="5" t="s">
        <v>1400</v>
      </c>
      <c r="C1713" s="9">
        <v>42744</v>
      </c>
      <c r="D1713" s="9">
        <v>42925</v>
      </c>
      <c r="E1713" s="5" t="s">
        <v>1508</v>
      </c>
      <c r="F1713" s="5" t="s">
        <v>4476</v>
      </c>
      <c r="G1713" s="5" t="s">
        <v>4477</v>
      </c>
      <c r="H1713" s="5" t="s">
        <v>1447</v>
      </c>
      <c r="I1713" s="5" t="s">
        <v>1497</v>
      </c>
      <c r="J1713" s="5" t="s">
        <v>1990</v>
      </c>
      <c r="K1713" s="5" t="s">
        <v>62</v>
      </c>
      <c r="L1713">
        <v>98103</v>
      </c>
      <c r="M1713" s="5" t="s">
        <v>1444</v>
      </c>
      <c r="N1713" s="5" t="s">
        <v>5029</v>
      </c>
      <c r="O1713" s="5" t="s">
        <v>2</v>
      </c>
      <c r="P1713" s="5" t="s">
        <v>7</v>
      </c>
      <c r="Q1713" s="5" t="s">
        <v>3828</v>
      </c>
      <c r="R1713">
        <v>7.58</v>
      </c>
      <c r="S1713">
        <v>1</v>
      </c>
      <c r="T1713">
        <v>0</v>
      </c>
      <c r="U1713">
        <v>2.9561999999999999</v>
      </c>
      <c r="V1713" t="s">
        <v>1468</v>
      </c>
      <c r="W1713" t="s">
        <v>1451</v>
      </c>
      <c r="X1713">
        <v>1</v>
      </c>
      <c r="Y1713" t="s">
        <v>1452</v>
      </c>
    </row>
    <row r="1714" spans="1:25" x14ac:dyDescent="0.25">
      <c r="A1714">
        <v>4829</v>
      </c>
      <c r="B1714" s="5" t="s">
        <v>246</v>
      </c>
      <c r="C1714" s="9">
        <v>41650</v>
      </c>
      <c r="D1714" s="9">
        <v>41862</v>
      </c>
      <c r="E1714" s="5" t="s">
        <v>1508</v>
      </c>
      <c r="F1714" s="5" t="s">
        <v>4571</v>
      </c>
      <c r="G1714" s="5" t="s">
        <v>4572</v>
      </c>
      <c r="H1714" s="5" t="s">
        <v>1446</v>
      </c>
      <c r="I1714" s="5" t="s">
        <v>1497</v>
      </c>
      <c r="J1714" s="5" t="s">
        <v>4696</v>
      </c>
      <c r="K1714" s="5" t="s">
        <v>37</v>
      </c>
      <c r="L1714">
        <v>40475</v>
      </c>
      <c r="M1714" s="5" t="s">
        <v>1443</v>
      </c>
      <c r="N1714" s="5" t="s">
        <v>5030</v>
      </c>
      <c r="O1714" s="5" t="s">
        <v>2</v>
      </c>
      <c r="P1714" s="5" t="s">
        <v>7</v>
      </c>
      <c r="Q1714" s="5" t="s">
        <v>5031</v>
      </c>
      <c r="R1714">
        <v>5.64</v>
      </c>
      <c r="S1714">
        <v>3</v>
      </c>
      <c r="T1714">
        <v>0</v>
      </c>
      <c r="U1714">
        <v>1.6355999999999999</v>
      </c>
      <c r="V1714" t="s">
        <v>1450</v>
      </c>
      <c r="W1714" t="s">
        <v>1451</v>
      </c>
      <c r="X1714">
        <v>1</v>
      </c>
      <c r="Y1714" t="s">
        <v>1452</v>
      </c>
    </row>
    <row r="1715" spans="1:25" x14ac:dyDescent="0.25">
      <c r="A1715">
        <v>4963</v>
      </c>
      <c r="B1715" s="5" t="s">
        <v>260</v>
      </c>
      <c r="C1715" s="9">
        <v>41823</v>
      </c>
      <c r="D1715" s="9">
        <v>41854</v>
      </c>
      <c r="E1715" s="5" t="s">
        <v>1494</v>
      </c>
      <c r="F1715" s="5" t="s">
        <v>3281</v>
      </c>
      <c r="G1715" s="5" t="s">
        <v>3282</v>
      </c>
      <c r="H1715" s="5" t="s">
        <v>1445</v>
      </c>
      <c r="I1715" s="5" t="s">
        <v>1497</v>
      </c>
      <c r="J1715" s="5" t="s">
        <v>1990</v>
      </c>
      <c r="K1715" s="5" t="s">
        <v>62</v>
      </c>
      <c r="L1715">
        <v>98103</v>
      </c>
      <c r="M1715" s="5" t="s">
        <v>1444</v>
      </c>
      <c r="N1715" s="5" t="s">
        <v>5032</v>
      </c>
      <c r="O1715" s="5" t="s">
        <v>2</v>
      </c>
      <c r="P1715" s="5" t="s">
        <v>7</v>
      </c>
      <c r="Q1715" s="5" t="s">
        <v>5033</v>
      </c>
      <c r="R1715">
        <v>17.940000000000001</v>
      </c>
      <c r="S1715">
        <v>3</v>
      </c>
      <c r="T1715">
        <v>0</v>
      </c>
      <c r="U1715">
        <v>4.6643999999999997</v>
      </c>
      <c r="V1715" t="s">
        <v>1450</v>
      </c>
      <c r="W1715" t="s">
        <v>1458</v>
      </c>
      <c r="X1715">
        <v>7</v>
      </c>
      <c r="Y1715" t="s">
        <v>1459</v>
      </c>
    </row>
    <row r="1716" spans="1:25" x14ac:dyDescent="0.25">
      <c r="A1716">
        <v>5642</v>
      </c>
      <c r="B1716" s="5" t="s">
        <v>871</v>
      </c>
      <c r="C1716" s="9">
        <v>42770</v>
      </c>
      <c r="D1716" s="9">
        <v>42859</v>
      </c>
      <c r="E1716" s="5" t="s">
        <v>1494</v>
      </c>
      <c r="F1716" s="5" t="s">
        <v>2728</v>
      </c>
      <c r="G1716" s="5" t="s">
        <v>2729</v>
      </c>
      <c r="H1716" s="5" t="s">
        <v>1447</v>
      </c>
      <c r="I1716" s="5" t="s">
        <v>1497</v>
      </c>
      <c r="J1716" s="5" t="s">
        <v>4819</v>
      </c>
      <c r="K1716" s="5" t="s">
        <v>28</v>
      </c>
      <c r="L1716">
        <v>6450</v>
      </c>
      <c r="M1716" s="5" t="s">
        <v>1442</v>
      </c>
      <c r="N1716" s="5" t="s">
        <v>5034</v>
      </c>
      <c r="O1716" s="5" t="s">
        <v>2</v>
      </c>
      <c r="P1716" s="5" t="s">
        <v>7</v>
      </c>
      <c r="Q1716" s="5" t="s">
        <v>5035</v>
      </c>
      <c r="R1716">
        <v>11.12</v>
      </c>
      <c r="S1716">
        <v>4</v>
      </c>
      <c r="T1716">
        <v>0</v>
      </c>
      <c r="U1716">
        <v>2.8912</v>
      </c>
      <c r="V1716" t="s">
        <v>1468</v>
      </c>
      <c r="W1716" t="s">
        <v>1451</v>
      </c>
      <c r="X1716">
        <v>2</v>
      </c>
      <c r="Y1716" t="s">
        <v>1453</v>
      </c>
    </row>
    <row r="1717" spans="1:25" x14ac:dyDescent="0.25">
      <c r="A1717">
        <v>5864</v>
      </c>
      <c r="B1717" s="5" t="s">
        <v>544</v>
      </c>
      <c r="C1717" s="9">
        <v>42374</v>
      </c>
      <c r="D1717" s="9">
        <v>42465</v>
      </c>
      <c r="E1717" s="5" t="s">
        <v>1525</v>
      </c>
      <c r="F1717" s="5" t="s">
        <v>4802</v>
      </c>
      <c r="G1717" s="5" t="s">
        <v>4803</v>
      </c>
      <c r="H1717" s="5" t="s">
        <v>1445</v>
      </c>
      <c r="I1717" s="5" t="s">
        <v>1497</v>
      </c>
      <c r="J1717" s="5" t="s">
        <v>4794</v>
      </c>
      <c r="K1717" s="5" t="s">
        <v>25</v>
      </c>
      <c r="L1717">
        <v>72209</v>
      </c>
      <c r="M1717" s="5" t="s">
        <v>1443</v>
      </c>
      <c r="N1717" s="5" t="s">
        <v>3815</v>
      </c>
      <c r="O1717" s="5" t="s">
        <v>2</v>
      </c>
      <c r="P1717" s="5" t="s">
        <v>7</v>
      </c>
      <c r="Q1717" s="5" t="s">
        <v>3816</v>
      </c>
      <c r="R1717">
        <v>11.16</v>
      </c>
      <c r="S1717">
        <v>2</v>
      </c>
      <c r="T1717">
        <v>0</v>
      </c>
      <c r="U1717">
        <v>4.3524000000000003</v>
      </c>
      <c r="V1717" t="s">
        <v>1467</v>
      </c>
      <c r="W1717" t="s">
        <v>1451</v>
      </c>
      <c r="X1717">
        <v>1</v>
      </c>
      <c r="Y1717" t="s">
        <v>1452</v>
      </c>
    </row>
    <row r="1718" spans="1:25" x14ac:dyDescent="0.25">
      <c r="A1718">
        <v>5866</v>
      </c>
      <c r="B1718" s="5" t="s">
        <v>1231</v>
      </c>
      <c r="C1718" s="9">
        <v>41767</v>
      </c>
      <c r="D1718" s="9">
        <v>41828</v>
      </c>
      <c r="E1718" s="5" t="s">
        <v>1525</v>
      </c>
      <c r="F1718" s="5" t="s">
        <v>5036</v>
      </c>
      <c r="G1718" s="5" t="s">
        <v>5037</v>
      </c>
      <c r="H1718" s="5" t="s">
        <v>1446</v>
      </c>
      <c r="I1718" s="5" t="s">
        <v>1497</v>
      </c>
      <c r="J1718" s="5" t="s">
        <v>4819</v>
      </c>
      <c r="K1718" s="5" t="s">
        <v>28</v>
      </c>
      <c r="L1718">
        <v>6450</v>
      </c>
      <c r="M1718" s="5" t="s">
        <v>1442</v>
      </c>
      <c r="N1718" s="5" t="s">
        <v>5038</v>
      </c>
      <c r="O1718" s="5" t="s">
        <v>2</v>
      </c>
      <c r="P1718" s="5" t="s">
        <v>7</v>
      </c>
      <c r="Q1718" s="5" t="s">
        <v>5039</v>
      </c>
      <c r="R1718">
        <v>4.5599999999999996</v>
      </c>
      <c r="S1718">
        <v>2</v>
      </c>
      <c r="T1718">
        <v>0</v>
      </c>
      <c r="U1718">
        <v>2.0064000000000002</v>
      </c>
      <c r="V1718" t="s">
        <v>1450</v>
      </c>
      <c r="W1718" t="s">
        <v>1455</v>
      </c>
      <c r="X1718">
        <v>5</v>
      </c>
      <c r="Y1718" t="s">
        <v>70</v>
      </c>
    </row>
    <row r="1719" spans="1:25" x14ac:dyDescent="0.25">
      <c r="A1719">
        <v>6040</v>
      </c>
      <c r="B1719" s="5" t="s">
        <v>669</v>
      </c>
      <c r="C1719" s="9">
        <v>42469</v>
      </c>
      <c r="D1719" s="9">
        <v>42591</v>
      </c>
      <c r="E1719" s="5" t="s">
        <v>1508</v>
      </c>
      <c r="F1719" s="5" t="s">
        <v>3016</v>
      </c>
      <c r="G1719" s="5" t="s">
        <v>3017</v>
      </c>
      <c r="H1719" s="5" t="s">
        <v>1445</v>
      </c>
      <c r="I1719" s="5" t="s">
        <v>1497</v>
      </c>
      <c r="J1719" s="5" t="s">
        <v>4930</v>
      </c>
      <c r="K1719" s="5" t="s">
        <v>37</v>
      </c>
      <c r="L1719">
        <v>40324</v>
      </c>
      <c r="M1719" s="5" t="s">
        <v>1443</v>
      </c>
      <c r="N1719" s="5" t="s">
        <v>5040</v>
      </c>
      <c r="O1719" s="5" t="s">
        <v>2</v>
      </c>
      <c r="P1719" s="5" t="s">
        <v>7</v>
      </c>
      <c r="Q1719" s="5" t="s">
        <v>5041</v>
      </c>
      <c r="R1719">
        <v>5.28</v>
      </c>
      <c r="S1719">
        <v>3</v>
      </c>
      <c r="T1719">
        <v>0</v>
      </c>
      <c r="U1719">
        <v>2.5344000000000002</v>
      </c>
      <c r="V1719" t="s">
        <v>1467</v>
      </c>
      <c r="W1719" t="s">
        <v>1455</v>
      </c>
      <c r="X1719">
        <v>4</v>
      </c>
      <c r="Y1719" t="s">
        <v>1456</v>
      </c>
    </row>
    <row r="1720" spans="1:25" x14ac:dyDescent="0.25">
      <c r="A1720">
        <v>6401</v>
      </c>
      <c r="B1720" s="5" t="s">
        <v>1124</v>
      </c>
      <c r="C1720" s="9">
        <v>42894</v>
      </c>
      <c r="D1720" s="9">
        <v>43077</v>
      </c>
      <c r="E1720" s="5" t="s">
        <v>1508</v>
      </c>
      <c r="F1720" s="5" t="s">
        <v>3885</v>
      </c>
      <c r="G1720" s="5" t="s">
        <v>3886</v>
      </c>
      <c r="H1720" s="5" t="s">
        <v>1447</v>
      </c>
      <c r="I1720" s="5" t="s">
        <v>1497</v>
      </c>
      <c r="J1720" s="5" t="s">
        <v>3041</v>
      </c>
      <c r="K1720" s="5" t="s">
        <v>47</v>
      </c>
      <c r="L1720">
        <v>3301</v>
      </c>
      <c r="M1720" s="5" t="s">
        <v>1442</v>
      </c>
      <c r="N1720" s="5" t="s">
        <v>3775</v>
      </c>
      <c r="O1720" s="5" t="s">
        <v>2</v>
      </c>
      <c r="P1720" s="5" t="s">
        <v>7</v>
      </c>
      <c r="Q1720" s="5" t="s">
        <v>3776</v>
      </c>
      <c r="R1720">
        <v>227.88</v>
      </c>
      <c r="S1720">
        <v>6</v>
      </c>
      <c r="T1720">
        <v>0</v>
      </c>
      <c r="U1720">
        <v>68.364000000000004</v>
      </c>
      <c r="V1720" t="s">
        <v>1468</v>
      </c>
      <c r="W1720" t="s">
        <v>1455</v>
      </c>
      <c r="X1720">
        <v>6</v>
      </c>
      <c r="Y1720" t="s">
        <v>1457</v>
      </c>
    </row>
    <row r="1721" spans="1:25" x14ac:dyDescent="0.25">
      <c r="A1721">
        <v>6532</v>
      </c>
      <c r="B1721" s="5" t="s">
        <v>1365</v>
      </c>
      <c r="C1721" s="9">
        <v>42837</v>
      </c>
      <c r="D1721" s="9">
        <v>42959</v>
      </c>
      <c r="E1721" s="5" t="s">
        <v>1508</v>
      </c>
      <c r="F1721" s="5" t="s">
        <v>5042</v>
      </c>
      <c r="G1721" s="5" t="s">
        <v>5043</v>
      </c>
      <c r="H1721" s="5" t="s">
        <v>1445</v>
      </c>
      <c r="I1721" s="5" t="s">
        <v>1497</v>
      </c>
      <c r="J1721" s="5" t="s">
        <v>4570</v>
      </c>
      <c r="K1721" s="5" t="s">
        <v>42</v>
      </c>
      <c r="L1721">
        <v>55901</v>
      </c>
      <c r="M1721" s="5" t="s">
        <v>1441</v>
      </c>
      <c r="N1721" s="5" t="s">
        <v>5044</v>
      </c>
      <c r="O1721" s="5" t="s">
        <v>2</v>
      </c>
      <c r="P1721" s="5" t="s">
        <v>7</v>
      </c>
      <c r="Q1721" s="5" t="s">
        <v>5045</v>
      </c>
      <c r="R1721">
        <v>8.8000000000000007</v>
      </c>
      <c r="S1721">
        <v>5</v>
      </c>
      <c r="T1721">
        <v>0</v>
      </c>
      <c r="U1721">
        <v>2.552</v>
      </c>
      <c r="V1721" t="s">
        <v>1468</v>
      </c>
      <c r="W1721" t="s">
        <v>1455</v>
      </c>
      <c r="X1721">
        <v>4</v>
      </c>
      <c r="Y1721" t="s">
        <v>1456</v>
      </c>
    </row>
    <row r="1722" spans="1:25" x14ac:dyDescent="0.25">
      <c r="A1722">
        <v>6565</v>
      </c>
      <c r="B1722" s="5" t="s">
        <v>281</v>
      </c>
      <c r="C1722" s="9">
        <v>41825</v>
      </c>
      <c r="D1722" s="9">
        <v>41978</v>
      </c>
      <c r="E1722" s="5" t="s">
        <v>1508</v>
      </c>
      <c r="F1722" s="5" t="s">
        <v>2285</v>
      </c>
      <c r="G1722" s="5" t="s">
        <v>2286</v>
      </c>
      <c r="H1722" s="5" t="s">
        <v>1445</v>
      </c>
      <c r="I1722" s="5" t="s">
        <v>1497</v>
      </c>
      <c r="J1722" s="5" t="s">
        <v>2287</v>
      </c>
      <c r="K1722" s="5" t="s">
        <v>40</v>
      </c>
      <c r="L1722">
        <v>1841</v>
      </c>
      <c r="M1722" s="5" t="s">
        <v>1442</v>
      </c>
      <c r="N1722" s="5" t="s">
        <v>5046</v>
      </c>
      <c r="O1722" s="5" t="s">
        <v>2</v>
      </c>
      <c r="P1722" s="5" t="s">
        <v>7</v>
      </c>
      <c r="Q1722" s="5" t="s">
        <v>5047</v>
      </c>
      <c r="R1722">
        <v>8.64</v>
      </c>
      <c r="S1722">
        <v>3</v>
      </c>
      <c r="T1722">
        <v>0</v>
      </c>
      <c r="U1722">
        <v>2.5055999999999998</v>
      </c>
      <c r="V1722" t="s">
        <v>1450</v>
      </c>
      <c r="W1722" t="s">
        <v>1458</v>
      </c>
      <c r="X1722">
        <v>7</v>
      </c>
      <c r="Y1722" t="s">
        <v>1459</v>
      </c>
    </row>
    <row r="1723" spans="1:25" x14ac:dyDescent="0.25">
      <c r="A1723">
        <v>6595</v>
      </c>
      <c r="B1723" s="5" t="s">
        <v>461</v>
      </c>
      <c r="C1723" s="9">
        <v>42099</v>
      </c>
      <c r="D1723" s="9">
        <v>42313</v>
      </c>
      <c r="E1723" s="5" t="s">
        <v>1508</v>
      </c>
      <c r="F1723" s="5" t="s">
        <v>5048</v>
      </c>
      <c r="G1723" s="5" t="s">
        <v>5049</v>
      </c>
      <c r="H1723" s="5" t="s">
        <v>1446</v>
      </c>
      <c r="I1723" s="5" t="s">
        <v>1497</v>
      </c>
      <c r="J1723" s="5" t="s">
        <v>4764</v>
      </c>
      <c r="K1723" s="5" t="s">
        <v>34</v>
      </c>
      <c r="L1723">
        <v>46203</v>
      </c>
      <c r="M1723" s="5" t="s">
        <v>1441</v>
      </c>
      <c r="N1723" s="5" t="s">
        <v>3726</v>
      </c>
      <c r="O1723" s="5" t="s">
        <v>2</v>
      </c>
      <c r="P1723" s="5" t="s">
        <v>7</v>
      </c>
      <c r="Q1723" s="5" t="s">
        <v>3727</v>
      </c>
      <c r="R1723">
        <v>125.93</v>
      </c>
      <c r="S1723">
        <v>7</v>
      </c>
      <c r="T1723">
        <v>0</v>
      </c>
      <c r="U1723">
        <v>35.260399999999997</v>
      </c>
      <c r="V1723" t="s">
        <v>1465</v>
      </c>
      <c r="W1723" t="s">
        <v>1455</v>
      </c>
      <c r="X1723">
        <v>4</v>
      </c>
      <c r="Y1723" t="s">
        <v>1456</v>
      </c>
    </row>
    <row r="1724" spans="1:25" x14ac:dyDescent="0.25">
      <c r="A1724">
        <v>6661</v>
      </c>
      <c r="B1724" s="5" t="s">
        <v>388</v>
      </c>
      <c r="C1724" s="9">
        <v>42224</v>
      </c>
      <c r="D1724" s="9">
        <v>42285</v>
      </c>
      <c r="E1724" s="5" t="s">
        <v>1525</v>
      </c>
      <c r="F1724" s="5" t="s">
        <v>4940</v>
      </c>
      <c r="G1724" s="5" t="s">
        <v>4941</v>
      </c>
      <c r="H1724" s="5" t="s">
        <v>1445</v>
      </c>
      <c r="I1724" s="5" t="s">
        <v>1497</v>
      </c>
      <c r="J1724" s="5" t="s">
        <v>2287</v>
      </c>
      <c r="K1724" s="5" t="s">
        <v>40</v>
      </c>
      <c r="L1724">
        <v>1841</v>
      </c>
      <c r="M1724" s="5" t="s">
        <v>1442</v>
      </c>
      <c r="N1724" s="5" t="s">
        <v>5050</v>
      </c>
      <c r="O1724" s="5" t="s">
        <v>2</v>
      </c>
      <c r="P1724" s="5" t="s">
        <v>7</v>
      </c>
      <c r="Q1724" s="5" t="s">
        <v>5051</v>
      </c>
      <c r="R1724">
        <v>39.659999999999997</v>
      </c>
      <c r="S1724">
        <v>2</v>
      </c>
      <c r="T1724">
        <v>0</v>
      </c>
      <c r="U1724">
        <v>11.898</v>
      </c>
      <c r="V1724" t="s">
        <v>1465</v>
      </c>
      <c r="W1724" t="s">
        <v>1458</v>
      </c>
      <c r="X1724">
        <v>8</v>
      </c>
      <c r="Y1724" t="s">
        <v>1460</v>
      </c>
    </row>
    <row r="1725" spans="1:25" x14ac:dyDescent="0.25">
      <c r="A1725">
        <v>6830</v>
      </c>
      <c r="B1725" s="5" t="s">
        <v>620</v>
      </c>
      <c r="C1725" s="9">
        <v>42410</v>
      </c>
      <c r="D1725" s="9">
        <v>42623</v>
      </c>
      <c r="E1725" s="5" t="s">
        <v>1508</v>
      </c>
      <c r="F1725" s="5" t="s">
        <v>1629</v>
      </c>
      <c r="G1725" s="5" t="s">
        <v>1630</v>
      </c>
      <c r="H1725" s="5" t="s">
        <v>1446</v>
      </c>
      <c r="I1725" s="5" t="s">
        <v>1497</v>
      </c>
      <c r="J1725" s="5" t="s">
        <v>4786</v>
      </c>
      <c r="K1725" s="5" t="s">
        <v>34</v>
      </c>
      <c r="L1725">
        <v>47905</v>
      </c>
      <c r="M1725" s="5" t="s">
        <v>1441</v>
      </c>
      <c r="N1725" s="5" t="s">
        <v>3840</v>
      </c>
      <c r="O1725" s="5" t="s">
        <v>2</v>
      </c>
      <c r="P1725" s="5" t="s">
        <v>7</v>
      </c>
      <c r="Q1725" s="5" t="s">
        <v>3841</v>
      </c>
      <c r="R1725">
        <v>33.96</v>
      </c>
      <c r="S1725">
        <v>2</v>
      </c>
      <c r="T1725">
        <v>0</v>
      </c>
      <c r="U1725">
        <v>9.5088000000000008</v>
      </c>
      <c r="V1725" t="s">
        <v>1467</v>
      </c>
      <c r="W1725" t="s">
        <v>1451</v>
      </c>
      <c r="X1725">
        <v>2</v>
      </c>
      <c r="Y1725" t="s">
        <v>1453</v>
      </c>
    </row>
    <row r="1726" spans="1:25" x14ac:dyDescent="0.25">
      <c r="A1726">
        <v>6838</v>
      </c>
      <c r="B1726" s="5" t="s">
        <v>349</v>
      </c>
      <c r="C1726" s="9">
        <v>42162</v>
      </c>
      <c r="D1726" s="9">
        <v>42345</v>
      </c>
      <c r="E1726" s="5" t="s">
        <v>1508</v>
      </c>
      <c r="F1726" s="5" t="s">
        <v>2662</v>
      </c>
      <c r="G1726" s="5" t="s">
        <v>2663</v>
      </c>
      <c r="H1726" s="5" t="s">
        <v>1446</v>
      </c>
      <c r="I1726" s="5" t="s">
        <v>1497</v>
      </c>
      <c r="J1726" s="5" t="s">
        <v>5052</v>
      </c>
      <c r="K1726" s="5" t="s">
        <v>48</v>
      </c>
      <c r="L1726">
        <v>8360</v>
      </c>
      <c r="M1726" s="5" t="s">
        <v>1442</v>
      </c>
      <c r="N1726" s="5" t="s">
        <v>4975</v>
      </c>
      <c r="O1726" s="5" t="s">
        <v>2</v>
      </c>
      <c r="P1726" s="5" t="s">
        <v>7</v>
      </c>
      <c r="Q1726" s="5" t="s">
        <v>4976</v>
      </c>
      <c r="R1726">
        <v>11.12</v>
      </c>
      <c r="S1726">
        <v>4</v>
      </c>
      <c r="T1726">
        <v>0</v>
      </c>
      <c r="U1726">
        <v>2.8912</v>
      </c>
      <c r="V1726" t="s">
        <v>1465</v>
      </c>
      <c r="W1726" t="s">
        <v>1455</v>
      </c>
      <c r="X1726">
        <v>6</v>
      </c>
      <c r="Y1726" t="s">
        <v>1457</v>
      </c>
    </row>
    <row r="1727" spans="1:25" x14ac:dyDescent="0.25">
      <c r="A1727">
        <v>6987</v>
      </c>
      <c r="B1727" s="5" t="s">
        <v>611</v>
      </c>
      <c r="C1727" s="9">
        <v>42378</v>
      </c>
      <c r="D1727" s="9">
        <v>42499</v>
      </c>
      <c r="E1727" s="5" t="s">
        <v>1508</v>
      </c>
      <c r="F1727" s="5" t="s">
        <v>2548</v>
      </c>
      <c r="G1727" s="5" t="s">
        <v>2549</v>
      </c>
      <c r="H1727" s="5" t="s">
        <v>1445</v>
      </c>
      <c r="I1727" s="5" t="s">
        <v>1497</v>
      </c>
      <c r="J1727" s="5" t="s">
        <v>2991</v>
      </c>
      <c r="K1727" s="5" t="s">
        <v>41</v>
      </c>
      <c r="L1727">
        <v>48227</v>
      </c>
      <c r="M1727" s="5" t="s">
        <v>1441</v>
      </c>
      <c r="N1727" s="5" t="s">
        <v>5053</v>
      </c>
      <c r="O1727" s="5" t="s">
        <v>2</v>
      </c>
      <c r="P1727" s="5" t="s">
        <v>7</v>
      </c>
      <c r="Q1727" s="5" t="s">
        <v>5054</v>
      </c>
      <c r="R1727">
        <v>11.96</v>
      </c>
      <c r="S1727">
        <v>2</v>
      </c>
      <c r="T1727">
        <v>0</v>
      </c>
      <c r="U1727">
        <v>2.99</v>
      </c>
      <c r="V1727" t="s">
        <v>1467</v>
      </c>
      <c r="W1727" t="s">
        <v>1451</v>
      </c>
      <c r="X1727">
        <v>1</v>
      </c>
      <c r="Y1727" t="s">
        <v>1452</v>
      </c>
    </row>
    <row r="1728" spans="1:25" x14ac:dyDescent="0.25">
      <c r="A1728">
        <v>7181</v>
      </c>
      <c r="B1728" s="5" t="s">
        <v>96</v>
      </c>
      <c r="C1728" s="9">
        <v>41791</v>
      </c>
      <c r="D1728" s="9">
        <v>41821</v>
      </c>
      <c r="E1728" s="5" t="s">
        <v>1494</v>
      </c>
      <c r="F1728" s="5" t="s">
        <v>4571</v>
      </c>
      <c r="G1728" s="5" t="s">
        <v>4572</v>
      </c>
      <c r="H1728" s="5" t="s">
        <v>1446</v>
      </c>
      <c r="I1728" s="5" t="s">
        <v>1497</v>
      </c>
      <c r="J1728" s="5" t="s">
        <v>4801</v>
      </c>
      <c r="K1728" s="5" t="s">
        <v>31</v>
      </c>
      <c r="L1728">
        <v>30605</v>
      </c>
      <c r="M1728" s="5" t="s">
        <v>1443</v>
      </c>
      <c r="N1728" s="5" t="s">
        <v>3811</v>
      </c>
      <c r="O1728" s="5" t="s">
        <v>2</v>
      </c>
      <c r="P1728" s="5" t="s">
        <v>7</v>
      </c>
      <c r="Q1728" s="5" t="s">
        <v>3812</v>
      </c>
      <c r="R1728">
        <v>12.78</v>
      </c>
      <c r="S1728">
        <v>3</v>
      </c>
      <c r="T1728">
        <v>0</v>
      </c>
      <c r="U1728">
        <v>5.2397999999999998</v>
      </c>
      <c r="V1728" t="s">
        <v>1450</v>
      </c>
      <c r="W1728" t="s">
        <v>1455</v>
      </c>
      <c r="X1728">
        <v>6</v>
      </c>
      <c r="Y1728" t="s">
        <v>1457</v>
      </c>
    </row>
    <row r="1729" spans="1:25" x14ac:dyDescent="0.25">
      <c r="A1729">
        <v>7477</v>
      </c>
      <c r="B1729" s="5" t="s">
        <v>285</v>
      </c>
      <c r="C1729" s="9">
        <v>41791</v>
      </c>
      <c r="D1729" s="9">
        <v>41913</v>
      </c>
      <c r="E1729" s="5" t="s">
        <v>1508</v>
      </c>
      <c r="F1729" s="5" t="s">
        <v>3708</v>
      </c>
      <c r="G1729" s="5" t="s">
        <v>3709</v>
      </c>
      <c r="H1729" s="5" t="s">
        <v>1447</v>
      </c>
      <c r="I1729" s="5" t="s">
        <v>1497</v>
      </c>
      <c r="J1729" s="5" t="s">
        <v>4557</v>
      </c>
      <c r="K1729" s="5" t="s">
        <v>37</v>
      </c>
      <c r="L1729">
        <v>42420</v>
      </c>
      <c r="M1729" s="5" t="s">
        <v>1443</v>
      </c>
      <c r="N1729" s="5" t="s">
        <v>3863</v>
      </c>
      <c r="O1729" s="5" t="s">
        <v>2</v>
      </c>
      <c r="P1729" s="5" t="s">
        <v>7</v>
      </c>
      <c r="Q1729" s="5" t="s">
        <v>3864</v>
      </c>
      <c r="R1729">
        <v>5.48</v>
      </c>
      <c r="S1729">
        <v>2</v>
      </c>
      <c r="T1729">
        <v>0</v>
      </c>
      <c r="U1729">
        <v>1.4796</v>
      </c>
      <c r="V1729" t="s">
        <v>1450</v>
      </c>
      <c r="W1729" t="s">
        <v>1455</v>
      </c>
      <c r="X1729">
        <v>6</v>
      </c>
      <c r="Y1729" t="s">
        <v>1457</v>
      </c>
    </row>
    <row r="1730" spans="1:25" x14ac:dyDescent="0.25">
      <c r="A1730">
        <v>7614</v>
      </c>
      <c r="B1730" s="5" t="s">
        <v>1275</v>
      </c>
      <c r="C1730" s="9">
        <v>42218</v>
      </c>
      <c r="D1730" s="9">
        <v>42310</v>
      </c>
      <c r="E1730" s="5" t="s">
        <v>1494</v>
      </c>
      <c r="F1730" s="5" t="s">
        <v>4759</v>
      </c>
      <c r="G1730" s="5" t="s">
        <v>4760</v>
      </c>
      <c r="H1730" s="5" t="s">
        <v>1445</v>
      </c>
      <c r="I1730" s="5" t="s">
        <v>1497</v>
      </c>
      <c r="J1730" s="5" t="s">
        <v>4830</v>
      </c>
      <c r="K1730" s="5" t="s">
        <v>36</v>
      </c>
      <c r="L1730">
        <v>67846</v>
      </c>
      <c r="M1730" s="5" t="s">
        <v>1441</v>
      </c>
      <c r="N1730" s="5" t="s">
        <v>3777</v>
      </c>
      <c r="O1730" s="5" t="s">
        <v>2</v>
      </c>
      <c r="P1730" s="5" t="s">
        <v>7</v>
      </c>
      <c r="Q1730" s="5" t="s">
        <v>3778</v>
      </c>
      <c r="R1730">
        <v>5.76</v>
      </c>
      <c r="S1730">
        <v>2</v>
      </c>
      <c r="T1730">
        <v>0</v>
      </c>
      <c r="U1730">
        <v>1.728</v>
      </c>
      <c r="V1730" t="s">
        <v>1465</v>
      </c>
      <c r="W1730" t="s">
        <v>1458</v>
      </c>
      <c r="X1730">
        <v>8</v>
      </c>
      <c r="Y1730" t="s">
        <v>1460</v>
      </c>
    </row>
    <row r="1731" spans="1:25" x14ac:dyDescent="0.25">
      <c r="A1731">
        <v>7638</v>
      </c>
      <c r="B1731" s="5" t="s">
        <v>865</v>
      </c>
      <c r="C1731" s="9">
        <v>42769</v>
      </c>
      <c r="D1731" s="9">
        <v>42950</v>
      </c>
      <c r="E1731" s="5" t="s">
        <v>1508</v>
      </c>
      <c r="F1731" s="5" t="s">
        <v>1702</v>
      </c>
      <c r="G1731" s="5" t="s">
        <v>1703</v>
      </c>
      <c r="H1731" s="5" t="s">
        <v>1446</v>
      </c>
      <c r="I1731" s="5" t="s">
        <v>1497</v>
      </c>
      <c r="J1731" s="5" t="s">
        <v>2029</v>
      </c>
      <c r="K1731" s="5" t="s">
        <v>29</v>
      </c>
      <c r="L1731">
        <v>19711</v>
      </c>
      <c r="M1731" s="5" t="s">
        <v>1442</v>
      </c>
      <c r="N1731" s="5" t="s">
        <v>5055</v>
      </c>
      <c r="O1731" s="5" t="s">
        <v>2</v>
      </c>
      <c r="P1731" s="5" t="s">
        <v>7</v>
      </c>
      <c r="Q1731" s="5" t="s">
        <v>5056</v>
      </c>
      <c r="R1731">
        <v>59.52</v>
      </c>
      <c r="S1731">
        <v>3</v>
      </c>
      <c r="T1731">
        <v>0</v>
      </c>
      <c r="U1731">
        <v>15.475199999999999</v>
      </c>
      <c r="V1731" t="s">
        <v>1468</v>
      </c>
      <c r="W1731" t="s">
        <v>1451</v>
      </c>
      <c r="X1731">
        <v>2</v>
      </c>
      <c r="Y1731" t="s">
        <v>1453</v>
      </c>
    </row>
    <row r="1732" spans="1:25" x14ac:dyDescent="0.25">
      <c r="A1732">
        <v>7765</v>
      </c>
      <c r="B1732" s="5" t="s">
        <v>1380</v>
      </c>
      <c r="C1732" s="9">
        <v>43077</v>
      </c>
      <c r="D1732" s="9">
        <v>43077</v>
      </c>
      <c r="E1732" s="5" t="s">
        <v>1537</v>
      </c>
      <c r="F1732" s="5" t="s">
        <v>2498</v>
      </c>
      <c r="G1732" s="5" t="s">
        <v>2499</v>
      </c>
      <c r="H1732" s="5" t="s">
        <v>1446</v>
      </c>
      <c r="I1732" s="5" t="s">
        <v>1497</v>
      </c>
      <c r="J1732" s="5" t="s">
        <v>4213</v>
      </c>
      <c r="K1732" s="5" t="s">
        <v>39</v>
      </c>
      <c r="L1732">
        <v>21044</v>
      </c>
      <c r="M1732" s="5" t="s">
        <v>1442</v>
      </c>
      <c r="N1732" s="5" t="s">
        <v>3763</v>
      </c>
      <c r="O1732" s="5" t="s">
        <v>2</v>
      </c>
      <c r="P1732" s="5" t="s">
        <v>7</v>
      </c>
      <c r="Q1732" s="5" t="s">
        <v>3764</v>
      </c>
      <c r="R1732">
        <v>17.52</v>
      </c>
      <c r="S1732">
        <v>3</v>
      </c>
      <c r="T1732">
        <v>0</v>
      </c>
      <c r="U1732">
        <v>5.2560000000000002</v>
      </c>
      <c r="V1732" t="s">
        <v>1468</v>
      </c>
      <c r="W1732" t="s">
        <v>1462</v>
      </c>
      <c r="X1732">
        <v>12</v>
      </c>
      <c r="Y1732" t="s">
        <v>1464</v>
      </c>
    </row>
    <row r="1733" spans="1:25" x14ac:dyDescent="0.25">
      <c r="A1733">
        <v>7767</v>
      </c>
      <c r="B1733" s="5" t="s">
        <v>1380</v>
      </c>
      <c r="C1733" s="9">
        <v>43077</v>
      </c>
      <c r="D1733" s="9">
        <v>43077</v>
      </c>
      <c r="E1733" s="5" t="s">
        <v>1537</v>
      </c>
      <c r="F1733" s="5" t="s">
        <v>2498</v>
      </c>
      <c r="G1733" s="5" t="s">
        <v>2499</v>
      </c>
      <c r="H1733" s="5" t="s">
        <v>1446</v>
      </c>
      <c r="I1733" s="5" t="s">
        <v>1497</v>
      </c>
      <c r="J1733" s="5" t="s">
        <v>4213</v>
      </c>
      <c r="K1733" s="5" t="s">
        <v>39</v>
      </c>
      <c r="L1733">
        <v>21044</v>
      </c>
      <c r="M1733" s="5" t="s">
        <v>1442</v>
      </c>
      <c r="N1733" s="5" t="s">
        <v>3795</v>
      </c>
      <c r="O1733" s="5" t="s">
        <v>2</v>
      </c>
      <c r="P1733" s="5" t="s">
        <v>7</v>
      </c>
      <c r="Q1733" s="5" t="s">
        <v>3796</v>
      </c>
      <c r="R1733">
        <v>219.9</v>
      </c>
      <c r="S1733">
        <v>5</v>
      </c>
      <c r="T1733">
        <v>0</v>
      </c>
      <c r="U1733">
        <v>59.372999999999998</v>
      </c>
      <c r="V1733" t="s">
        <v>1468</v>
      </c>
      <c r="W1733" t="s">
        <v>1462</v>
      </c>
      <c r="X1733">
        <v>12</v>
      </c>
      <c r="Y1733" t="s">
        <v>1464</v>
      </c>
    </row>
    <row r="1734" spans="1:25" x14ac:dyDescent="0.25">
      <c r="A1734">
        <v>8337</v>
      </c>
      <c r="B1734" s="5" t="s">
        <v>543</v>
      </c>
      <c r="C1734" s="9">
        <v>42407</v>
      </c>
      <c r="D1734" s="9">
        <v>42589</v>
      </c>
      <c r="E1734" s="5" t="s">
        <v>1508</v>
      </c>
      <c r="F1734" s="5" t="s">
        <v>3131</v>
      </c>
      <c r="G1734" s="5" t="s">
        <v>3132</v>
      </c>
      <c r="H1734" s="5" t="s">
        <v>1445</v>
      </c>
      <c r="I1734" s="5" t="s">
        <v>1497</v>
      </c>
      <c r="J1734" s="5" t="s">
        <v>1777</v>
      </c>
      <c r="K1734" s="5" t="s">
        <v>61</v>
      </c>
      <c r="L1734">
        <v>22204</v>
      </c>
      <c r="M1734" s="5" t="s">
        <v>1443</v>
      </c>
      <c r="N1734" s="5" t="s">
        <v>5057</v>
      </c>
      <c r="O1734" s="5" t="s">
        <v>2</v>
      </c>
      <c r="P1734" s="5" t="s">
        <v>7</v>
      </c>
      <c r="Q1734" s="5" t="s">
        <v>5058</v>
      </c>
      <c r="R1734">
        <v>7.7</v>
      </c>
      <c r="S1734">
        <v>2</v>
      </c>
      <c r="T1734">
        <v>0</v>
      </c>
      <c r="U1734">
        <v>3.157</v>
      </c>
      <c r="V1734" t="s">
        <v>1467</v>
      </c>
      <c r="W1734" t="s">
        <v>1451</v>
      </c>
      <c r="X1734">
        <v>2</v>
      </c>
      <c r="Y1734" t="s">
        <v>1453</v>
      </c>
    </row>
    <row r="1735" spans="1:25" x14ac:dyDescent="0.25">
      <c r="A1735">
        <v>8408</v>
      </c>
      <c r="B1735" s="5" t="s">
        <v>1046</v>
      </c>
      <c r="C1735" s="9">
        <v>42954</v>
      </c>
      <c r="D1735" s="9">
        <v>43076</v>
      </c>
      <c r="E1735" s="5" t="s">
        <v>1508</v>
      </c>
      <c r="F1735" s="5" t="s">
        <v>4873</v>
      </c>
      <c r="G1735" s="5" t="s">
        <v>4874</v>
      </c>
      <c r="H1735" s="5" t="s">
        <v>1446</v>
      </c>
      <c r="I1735" s="5" t="s">
        <v>1497</v>
      </c>
      <c r="J1735" s="5" t="s">
        <v>2029</v>
      </c>
      <c r="K1735" s="5" t="s">
        <v>29</v>
      </c>
      <c r="L1735">
        <v>19711</v>
      </c>
      <c r="M1735" s="5" t="s">
        <v>1442</v>
      </c>
      <c r="N1735" s="5" t="s">
        <v>5059</v>
      </c>
      <c r="O1735" s="5" t="s">
        <v>2</v>
      </c>
      <c r="P1735" s="5" t="s">
        <v>7</v>
      </c>
      <c r="Q1735" s="5" t="s">
        <v>5060</v>
      </c>
      <c r="R1735">
        <v>28.91</v>
      </c>
      <c r="S1735">
        <v>7</v>
      </c>
      <c r="T1735">
        <v>0</v>
      </c>
      <c r="U1735">
        <v>8.673</v>
      </c>
      <c r="V1735" t="s">
        <v>1468</v>
      </c>
      <c r="W1735" t="s">
        <v>1458</v>
      </c>
      <c r="X1735">
        <v>8</v>
      </c>
      <c r="Y1735" t="s">
        <v>1460</v>
      </c>
    </row>
    <row r="1736" spans="1:25" x14ac:dyDescent="0.25">
      <c r="A1736">
        <v>8409</v>
      </c>
      <c r="B1736" s="5" t="s">
        <v>1046</v>
      </c>
      <c r="C1736" s="9">
        <v>42954</v>
      </c>
      <c r="D1736" s="9">
        <v>43076</v>
      </c>
      <c r="E1736" s="5" t="s">
        <v>1508</v>
      </c>
      <c r="F1736" s="5" t="s">
        <v>4873</v>
      </c>
      <c r="G1736" s="5" t="s">
        <v>4874</v>
      </c>
      <c r="H1736" s="5" t="s">
        <v>1446</v>
      </c>
      <c r="I1736" s="5" t="s">
        <v>1497</v>
      </c>
      <c r="J1736" s="5" t="s">
        <v>2029</v>
      </c>
      <c r="K1736" s="5" t="s">
        <v>29</v>
      </c>
      <c r="L1736">
        <v>19711</v>
      </c>
      <c r="M1736" s="5" t="s">
        <v>1442</v>
      </c>
      <c r="N1736" s="5" t="s">
        <v>3817</v>
      </c>
      <c r="O1736" s="5" t="s">
        <v>2</v>
      </c>
      <c r="P1736" s="5" t="s">
        <v>7</v>
      </c>
      <c r="Q1736" s="5" t="s">
        <v>3818</v>
      </c>
      <c r="R1736">
        <v>174.95</v>
      </c>
      <c r="S1736">
        <v>5</v>
      </c>
      <c r="T1736">
        <v>0</v>
      </c>
      <c r="U1736">
        <v>45.487000000000002</v>
      </c>
      <c r="V1736" t="s">
        <v>1468</v>
      </c>
      <c r="W1736" t="s">
        <v>1458</v>
      </c>
      <c r="X1736">
        <v>8</v>
      </c>
      <c r="Y1736" t="s">
        <v>1460</v>
      </c>
    </row>
    <row r="1737" spans="1:25" x14ac:dyDescent="0.25">
      <c r="A1737">
        <v>8412</v>
      </c>
      <c r="B1737" s="5" t="s">
        <v>787</v>
      </c>
      <c r="C1737" s="9">
        <v>42618</v>
      </c>
      <c r="D1737" s="9">
        <v>42709</v>
      </c>
      <c r="E1737" s="5" t="s">
        <v>1525</v>
      </c>
      <c r="F1737" s="5" t="s">
        <v>5061</v>
      </c>
      <c r="G1737" s="5" t="s">
        <v>5062</v>
      </c>
      <c r="H1737" s="5" t="s">
        <v>1445</v>
      </c>
      <c r="I1737" s="5" t="s">
        <v>1497</v>
      </c>
      <c r="J1737" s="5" t="s">
        <v>3752</v>
      </c>
      <c r="K1737" s="5" t="s">
        <v>61</v>
      </c>
      <c r="L1737">
        <v>24153</v>
      </c>
      <c r="M1737" s="5" t="s">
        <v>1443</v>
      </c>
      <c r="N1737" s="5" t="s">
        <v>3736</v>
      </c>
      <c r="O1737" s="5" t="s">
        <v>2</v>
      </c>
      <c r="P1737" s="5" t="s">
        <v>7</v>
      </c>
      <c r="Q1737" s="5" t="s">
        <v>3737</v>
      </c>
      <c r="R1737">
        <v>27.86</v>
      </c>
      <c r="S1737">
        <v>7</v>
      </c>
      <c r="T1737">
        <v>0</v>
      </c>
      <c r="U1737">
        <v>9.1937999999999995</v>
      </c>
      <c r="V1737" t="s">
        <v>1467</v>
      </c>
      <c r="W1737" t="s">
        <v>1458</v>
      </c>
      <c r="X1737">
        <v>9</v>
      </c>
      <c r="Y1737" t="s">
        <v>1461</v>
      </c>
    </row>
    <row r="1738" spans="1:25" x14ac:dyDescent="0.25">
      <c r="A1738">
        <v>8497</v>
      </c>
      <c r="B1738" s="5" t="s">
        <v>288</v>
      </c>
      <c r="C1738" s="9">
        <v>41762</v>
      </c>
      <c r="D1738" s="9">
        <v>41854</v>
      </c>
      <c r="E1738" s="5" t="s">
        <v>1525</v>
      </c>
      <c r="F1738" s="5" t="s">
        <v>4575</v>
      </c>
      <c r="G1738" s="5" t="s">
        <v>4576</v>
      </c>
      <c r="H1738" s="5" t="s">
        <v>1445</v>
      </c>
      <c r="I1738" s="5" t="s">
        <v>1497</v>
      </c>
      <c r="J1738" s="5" t="s">
        <v>2157</v>
      </c>
      <c r="K1738" s="5" t="s">
        <v>50</v>
      </c>
      <c r="L1738">
        <v>10701</v>
      </c>
      <c r="M1738" s="5" t="s">
        <v>1442</v>
      </c>
      <c r="N1738" s="5" t="s">
        <v>3746</v>
      </c>
      <c r="O1738" s="5" t="s">
        <v>2</v>
      </c>
      <c r="P1738" s="5" t="s">
        <v>7</v>
      </c>
      <c r="Q1738" s="5" t="s">
        <v>3747</v>
      </c>
      <c r="R1738">
        <v>59.52</v>
      </c>
      <c r="S1738">
        <v>3</v>
      </c>
      <c r="T1738">
        <v>0</v>
      </c>
      <c r="U1738">
        <v>15.475199999999999</v>
      </c>
      <c r="V1738" t="s">
        <v>1450</v>
      </c>
      <c r="W1738" t="s">
        <v>1455</v>
      </c>
      <c r="X1738">
        <v>5</v>
      </c>
      <c r="Y1738" t="s">
        <v>70</v>
      </c>
    </row>
    <row r="1739" spans="1:25" x14ac:dyDescent="0.25">
      <c r="A1739">
        <v>9005</v>
      </c>
      <c r="B1739" s="5" t="s">
        <v>297</v>
      </c>
      <c r="C1739" s="9">
        <v>42128</v>
      </c>
      <c r="D1739" s="9">
        <v>42159</v>
      </c>
      <c r="E1739" s="5" t="s">
        <v>1537</v>
      </c>
      <c r="F1739" s="5" t="s">
        <v>2492</v>
      </c>
      <c r="G1739" s="5" t="s">
        <v>2493</v>
      </c>
      <c r="H1739" s="5" t="s">
        <v>1445</v>
      </c>
      <c r="I1739" s="5" t="s">
        <v>1497</v>
      </c>
      <c r="J1739" s="5" t="s">
        <v>3276</v>
      </c>
      <c r="K1739" s="5" t="s">
        <v>62</v>
      </c>
      <c r="L1739">
        <v>99207</v>
      </c>
      <c r="M1739" s="5" t="s">
        <v>1444</v>
      </c>
      <c r="N1739" s="5" t="s">
        <v>5063</v>
      </c>
      <c r="O1739" s="5" t="s">
        <v>2</v>
      </c>
      <c r="P1739" s="5" t="s">
        <v>7</v>
      </c>
      <c r="Q1739" s="5" t="s">
        <v>5064</v>
      </c>
      <c r="R1739">
        <v>23.84</v>
      </c>
      <c r="S1739">
        <v>8</v>
      </c>
      <c r="T1739">
        <v>0</v>
      </c>
      <c r="U1739">
        <v>6.4367999999999999</v>
      </c>
      <c r="V1739" t="s">
        <v>1465</v>
      </c>
      <c r="W1739" t="s">
        <v>1455</v>
      </c>
      <c r="X1739">
        <v>5</v>
      </c>
      <c r="Y1739" t="s">
        <v>70</v>
      </c>
    </row>
    <row r="1740" spans="1:25" x14ac:dyDescent="0.25">
      <c r="A1740">
        <v>9083</v>
      </c>
      <c r="B1740" s="5" t="s">
        <v>1221</v>
      </c>
      <c r="C1740" s="9">
        <v>42777</v>
      </c>
      <c r="D1740" s="9">
        <v>42897</v>
      </c>
      <c r="E1740" s="5" t="s">
        <v>1508</v>
      </c>
      <c r="F1740" s="5" t="s">
        <v>3833</v>
      </c>
      <c r="G1740" s="5" t="s">
        <v>3834</v>
      </c>
      <c r="H1740" s="5" t="s">
        <v>1445</v>
      </c>
      <c r="I1740" s="5" t="s">
        <v>1497</v>
      </c>
      <c r="J1740" s="5" t="s">
        <v>2202</v>
      </c>
      <c r="K1740" s="5" t="s">
        <v>61</v>
      </c>
      <c r="L1740">
        <v>22153</v>
      </c>
      <c r="M1740" s="5" t="s">
        <v>1443</v>
      </c>
      <c r="N1740" s="5" t="s">
        <v>5034</v>
      </c>
      <c r="O1740" s="5" t="s">
        <v>2</v>
      </c>
      <c r="P1740" s="5" t="s">
        <v>7</v>
      </c>
      <c r="Q1740" s="5" t="s">
        <v>5035</v>
      </c>
      <c r="R1740">
        <v>5.56</v>
      </c>
      <c r="S1740">
        <v>2</v>
      </c>
      <c r="T1740">
        <v>0</v>
      </c>
      <c r="U1740">
        <v>1.4456</v>
      </c>
      <c r="V1740" t="s">
        <v>1468</v>
      </c>
      <c r="W1740" t="s">
        <v>1451</v>
      </c>
      <c r="X1740">
        <v>2</v>
      </c>
      <c r="Y1740" t="s">
        <v>1453</v>
      </c>
    </row>
    <row r="1741" spans="1:25" x14ac:dyDescent="0.25">
      <c r="A1741">
        <v>9275</v>
      </c>
      <c r="B1741" s="5" t="s">
        <v>1242</v>
      </c>
      <c r="C1741" s="9">
        <v>41922</v>
      </c>
      <c r="D1741" s="9">
        <v>41922</v>
      </c>
      <c r="E1741" s="5" t="s">
        <v>1537</v>
      </c>
      <c r="F1741" s="5" t="s">
        <v>3670</v>
      </c>
      <c r="G1741" s="5" t="s">
        <v>3671</v>
      </c>
      <c r="H1741" s="5" t="s">
        <v>1446</v>
      </c>
      <c r="I1741" s="5" t="s">
        <v>1497</v>
      </c>
      <c r="J1741" s="5" t="s">
        <v>5065</v>
      </c>
      <c r="K1741" s="5" t="s">
        <v>49</v>
      </c>
      <c r="L1741">
        <v>87105</v>
      </c>
      <c r="M1741" s="5" t="s">
        <v>1444</v>
      </c>
      <c r="N1741" s="5" t="s">
        <v>5066</v>
      </c>
      <c r="O1741" s="5" t="s">
        <v>2</v>
      </c>
      <c r="P1741" s="5" t="s">
        <v>7</v>
      </c>
      <c r="Q1741" s="5" t="s">
        <v>5067</v>
      </c>
      <c r="R1741">
        <v>255.85</v>
      </c>
      <c r="S1741">
        <v>7</v>
      </c>
      <c r="T1741">
        <v>0</v>
      </c>
      <c r="U1741">
        <v>112.574</v>
      </c>
      <c r="V1741" t="s">
        <v>1450</v>
      </c>
      <c r="W1741" t="s">
        <v>1462</v>
      </c>
      <c r="X1741">
        <v>10</v>
      </c>
      <c r="Y1741" t="s">
        <v>1463</v>
      </c>
    </row>
    <row r="1742" spans="1:25" x14ac:dyDescent="0.25">
      <c r="A1742">
        <v>9329</v>
      </c>
      <c r="B1742" s="5" t="s">
        <v>1395</v>
      </c>
      <c r="C1742" s="9">
        <v>42925</v>
      </c>
      <c r="D1742" s="9">
        <v>43017</v>
      </c>
      <c r="E1742" s="5" t="s">
        <v>1494</v>
      </c>
      <c r="F1742" s="5" t="s">
        <v>2413</v>
      </c>
      <c r="G1742" s="5" t="s">
        <v>2414</v>
      </c>
      <c r="H1742" s="5" t="s">
        <v>1445</v>
      </c>
      <c r="I1742" s="5" t="s">
        <v>1497</v>
      </c>
      <c r="J1742" s="5" t="s">
        <v>3699</v>
      </c>
      <c r="K1742" s="5" t="s">
        <v>62</v>
      </c>
      <c r="L1742">
        <v>98026</v>
      </c>
      <c r="M1742" s="5" t="s">
        <v>1444</v>
      </c>
      <c r="N1742" s="5" t="s">
        <v>5068</v>
      </c>
      <c r="O1742" s="5" t="s">
        <v>2</v>
      </c>
      <c r="P1742" s="5" t="s">
        <v>7</v>
      </c>
      <c r="Q1742" s="5" t="s">
        <v>5069</v>
      </c>
      <c r="R1742">
        <v>25.98</v>
      </c>
      <c r="S1742">
        <v>1</v>
      </c>
      <c r="T1742">
        <v>0</v>
      </c>
      <c r="U1742">
        <v>7.2744</v>
      </c>
      <c r="V1742" t="s">
        <v>1468</v>
      </c>
      <c r="W1742" t="s">
        <v>1458</v>
      </c>
      <c r="X1742">
        <v>7</v>
      </c>
      <c r="Y1742" t="s">
        <v>1459</v>
      </c>
    </row>
    <row r="1743" spans="1:25" x14ac:dyDescent="0.25">
      <c r="A1743">
        <v>9356</v>
      </c>
      <c r="B1743" s="5" t="s">
        <v>327</v>
      </c>
      <c r="C1743" s="9">
        <v>42016</v>
      </c>
      <c r="D1743" s="9">
        <v>42136</v>
      </c>
      <c r="E1743" s="5" t="s">
        <v>1508</v>
      </c>
      <c r="F1743" s="5" t="s">
        <v>3025</v>
      </c>
      <c r="G1743" s="5" t="s">
        <v>3026</v>
      </c>
      <c r="H1743" s="5" t="s">
        <v>1447</v>
      </c>
      <c r="I1743" s="5" t="s">
        <v>1497</v>
      </c>
      <c r="J1743" s="5" t="s">
        <v>4705</v>
      </c>
      <c r="K1743" s="5" t="s">
        <v>41</v>
      </c>
      <c r="L1743">
        <v>49201</v>
      </c>
      <c r="M1743" s="5" t="s">
        <v>1441</v>
      </c>
      <c r="N1743" s="5" t="s">
        <v>5070</v>
      </c>
      <c r="O1743" s="5" t="s">
        <v>2</v>
      </c>
      <c r="P1743" s="5" t="s">
        <v>7</v>
      </c>
      <c r="Q1743" s="5" t="s">
        <v>5071</v>
      </c>
      <c r="R1743">
        <v>3.64</v>
      </c>
      <c r="S1743">
        <v>2</v>
      </c>
      <c r="T1743">
        <v>0</v>
      </c>
      <c r="U1743">
        <v>1.0192000000000001</v>
      </c>
      <c r="V1743" t="s">
        <v>1465</v>
      </c>
      <c r="W1743" t="s">
        <v>1451</v>
      </c>
      <c r="X1743">
        <v>1</v>
      </c>
      <c r="Y1743" t="s">
        <v>1452</v>
      </c>
    </row>
    <row r="1744" spans="1:25" x14ac:dyDescent="0.25">
      <c r="A1744">
        <v>9490</v>
      </c>
      <c r="B1744" s="5" t="s">
        <v>1300</v>
      </c>
      <c r="C1744" s="9">
        <v>42498</v>
      </c>
      <c r="D1744" s="9">
        <v>42682</v>
      </c>
      <c r="E1744" s="5" t="s">
        <v>1508</v>
      </c>
      <c r="F1744" s="5" t="s">
        <v>3353</v>
      </c>
      <c r="G1744" s="5" t="s">
        <v>3354</v>
      </c>
      <c r="H1744" s="5" t="s">
        <v>1446</v>
      </c>
      <c r="I1744" s="5" t="s">
        <v>1497</v>
      </c>
      <c r="J1744" s="5" t="s">
        <v>1810</v>
      </c>
      <c r="K1744" s="5" t="s">
        <v>23</v>
      </c>
      <c r="L1744">
        <v>35810</v>
      </c>
      <c r="M1744" s="5" t="s">
        <v>1443</v>
      </c>
      <c r="N1744" s="5" t="s">
        <v>3761</v>
      </c>
      <c r="O1744" s="5" t="s">
        <v>2</v>
      </c>
      <c r="P1744" s="5" t="s">
        <v>7</v>
      </c>
      <c r="Q1744" s="5" t="s">
        <v>3762</v>
      </c>
      <c r="R1744">
        <v>197.05</v>
      </c>
      <c r="S1744">
        <v>7</v>
      </c>
      <c r="T1744">
        <v>0</v>
      </c>
      <c r="U1744">
        <v>59.115000000000002</v>
      </c>
      <c r="V1744" t="s">
        <v>1467</v>
      </c>
      <c r="W1744" t="s">
        <v>1455</v>
      </c>
      <c r="X1744">
        <v>5</v>
      </c>
      <c r="Y1744" t="s">
        <v>70</v>
      </c>
    </row>
    <row r="1745" spans="1:25" x14ac:dyDescent="0.25">
      <c r="A1745">
        <v>9507</v>
      </c>
      <c r="B1745" s="5" t="s">
        <v>228</v>
      </c>
      <c r="C1745" s="9">
        <v>41763</v>
      </c>
      <c r="D1745" s="9">
        <v>41824</v>
      </c>
      <c r="E1745" s="5" t="s">
        <v>1525</v>
      </c>
      <c r="F1745" s="5" t="s">
        <v>3164</v>
      </c>
      <c r="G1745" s="5" t="s">
        <v>3165</v>
      </c>
      <c r="H1745" s="5" t="s">
        <v>1445</v>
      </c>
      <c r="I1745" s="5" t="s">
        <v>1497</v>
      </c>
      <c r="J1745" s="5" t="s">
        <v>4959</v>
      </c>
      <c r="K1745" s="5" t="s">
        <v>41</v>
      </c>
      <c r="L1745">
        <v>48127</v>
      </c>
      <c r="M1745" s="5" t="s">
        <v>1441</v>
      </c>
      <c r="N1745" s="5" t="s">
        <v>3825</v>
      </c>
      <c r="O1745" s="5" t="s">
        <v>2</v>
      </c>
      <c r="P1745" s="5" t="s">
        <v>7</v>
      </c>
      <c r="Q1745" s="5" t="s">
        <v>3826</v>
      </c>
      <c r="R1745">
        <v>26.7</v>
      </c>
      <c r="S1745">
        <v>2</v>
      </c>
      <c r="T1745">
        <v>0</v>
      </c>
      <c r="U1745">
        <v>7.476</v>
      </c>
      <c r="V1745" t="s">
        <v>1450</v>
      </c>
      <c r="W1745" t="s">
        <v>1455</v>
      </c>
      <c r="X1745">
        <v>5</v>
      </c>
      <c r="Y1745" t="s">
        <v>70</v>
      </c>
    </row>
    <row r="1746" spans="1:25" x14ac:dyDescent="0.25">
      <c r="A1746">
        <v>9509</v>
      </c>
      <c r="B1746" s="5" t="s">
        <v>228</v>
      </c>
      <c r="C1746" s="9">
        <v>41763</v>
      </c>
      <c r="D1746" s="9">
        <v>41824</v>
      </c>
      <c r="E1746" s="5" t="s">
        <v>1525</v>
      </c>
      <c r="F1746" s="5" t="s">
        <v>3164</v>
      </c>
      <c r="G1746" s="5" t="s">
        <v>3165</v>
      </c>
      <c r="H1746" s="5" t="s">
        <v>1445</v>
      </c>
      <c r="I1746" s="5" t="s">
        <v>1497</v>
      </c>
      <c r="J1746" s="5" t="s">
        <v>4959</v>
      </c>
      <c r="K1746" s="5" t="s">
        <v>41</v>
      </c>
      <c r="L1746">
        <v>48127</v>
      </c>
      <c r="M1746" s="5" t="s">
        <v>1441</v>
      </c>
      <c r="N1746" s="5" t="s">
        <v>3718</v>
      </c>
      <c r="O1746" s="5" t="s">
        <v>2</v>
      </c>
      <c r="P1746" s="5" t="s">
        <v>7</v>
      </c>
      <c r="Q1746" s="5" t="s">
        <v>3719</v>
      </c>
      <c r="R1746">
        <v>13.89</v>
      </c>
      <c r="S1746">
        <v>3</v>
      </c>
      <c r="T1746">
        <v>0</v>
      </c>
      <c r="U1746">
        <v>4.5837000000000003</v>
      </c>
      <c r="V1746" t="s">
        <v>1450</v>
      </c>
      <c r="W1746" t="s">
        <v>1455</v>
      </c>
      <c r="X1746">
        <v>5</v>
      </c>
      <c r="Y1746" t="s">
        <v>70</v>
      </c>
    </row>
    <row r="1747" spans="1:25" x14ac:dyDescent="0.25">
      <c r="A1747">
        <v>9641</v>
      </c>
      <c r="B1747" s="5" t="s">
        <v>90</v>
      </c>
      <c r="C1747" s="9">
        <v>41823</v>
      </c>
      <c r="D1747" s="9">
        <v>41976</v>
      </c>
      <c r="E1747" s="5" t="s">
        <v>1508</v>
      </c>
      <c r="F1747" s="5" t="s">
        <v>1914</v>
      </c>
      <c r="G1747" s="5" t="s">
        <v>1915</v>
      </c>
      <c r="H1747" s="5" t="s">
        <v>1446</v>
      </c>
      <c r="I1747" s="5" t="s">
        <v>1497</v>
      </c>
      <c r="J1747" s="5" t="s">
        <v>1990</v>
      </c>
      <c r="K1747" s="5" t="s">
        <v>62</v>
      </c>
      <c r="L1747">
        <v>98103</v>
      </c>
      <c r="M1747" s="5" t="s">
        <v>1444</v>
      </c>
      <c r="N1747" s="5" t="s">
        <v>5072</v>
      </c>
      <c r="O1747" s="5" t="s">
        <v>2</v>
      </c>
      <c r="P1747" s="5" t="s">
        <v>7</v>
      </c>
      <c r="Q1747" s="5" t="s">
        <v>5073</v>
      </c>
      <c r="R1747">
        <v>20.65</v>
      </c>
      <c r="S1747">
        <v>5</v>
      </c>
      <c r="T1747">
        <v>0</v>
      </c>
      <c r="U1747">
        <v>9.4990000000000006</v>
      </c>
      <c r="V1747" t="s">
        <v>1450</v>
      </c>
      <c r="W1747" t="s">
        <v>1458</v>
      </c>
      <c r="X1747">
        <v>7</v>
      </c>
      <c r="Y1747" t="s">
        <v>1459</v>
      </c>
    </row>
    <row r="1748" spans="1:25" x14ac:dyDescent="0.25">
      <c r="A1748">
        <v>9761</v>
      </c>
      <c r="B1748" s="5" t="s">
        <v>1169</v>
      </c>
      <c r="C1748" s="9">
        <v>42836</v>
      </c>
      <c r="D1748" s="9">
        <v>42958</v>
      </c>
      <c r="E1748" s="5" t="s">
        <v>1508</v>
      </c>
      <c r="F1748" s="5" t="s">
        <v>5074</v>
      </c>
      <c r="G1748" s="5" t="s">
        <v>5075</v>
      </c>
      <c r="H1748" s="5" t="s">
        <v>1447</v>
      </c>
      <c r="I1748" s="5" t="s">
        <v>1497</v>
      </c>
      <c r="J1748" s="5" t="s">
        <v>5076</v>
      </c>
      <c r="K1748" s="5" t="s">
        <v>25</v>
      </c>
      <c r="L1748">
        <v>72762</v>
      </c>
      <c r="M1748" s="5" t="s">
        <v>1443</v>
      </c>
      <c r="N1748" s="5" t="s">
        <v>5077</v>
      </c>
      <c r="O1748" s="5" t="s">
        <v>2</v>
      </c>
      <c r="P1748" s="5" t="s">
        <v>7</v>
      </c>
      <c r="Q1748" s="5" t="s">
        <v>5078</v>
      </c>
      <c r="R1748">
        <v>4.3</v>
      </c>
      <c r="S1748">
        <v>2</v>
      </c>
      <c r="T1748">
        <v>0</v>
      </c>
      <c r="U1748">
        <v>1.419</v>
      </c>
      <c r="V1748" t="s">
        <v>1468</v>
      </c>
      <c r="W1748" t="s">
        <v>1455</v>
      </c>
      <c r="X1748">
        <v>4</v>
      </c>
      <c r="Y1748" t="s">
        <v>1456</v>
      </c>
    </row>
    <row r="1749" spans="1:25" x14ac:dyDescent="0.25">
      <c r="A1749">
        <v>207</v>
      </c>
      <c r="B1749" s="5" t="s">
        <v>1030</v>
      </c>
      <c r="C1749" s="9">
        <v>42747</v>
      </c>
      <c r="D1749" s="9">
        <v>42928</v>
      </c>
      <c r="E1749" s="5" t="s">
        <v>1508</v>
      </c>
      <c r="F1749" s="5" t="s">
        <v>4634</v>
      </c>
      <c r="G1749" s="5" t="s">
        <v>4635</v>
      </c>
      <c r="H1749" s="5" t="s">
        <v>1445</v>
      </c>
      <c r="I1749" s="5" t="s">
        <v>1497</v>
      </c>
      <c r="J1749" s="5" t="s">
        <v>4878</v>
      </c>
      <c r="K1749" s="5" t="s">
        <v>41</v>
      </c>
      <c r="L1749">
        <v>48601</v>
      </c>
      <c r="M1749" s="5" t="s">
        <v>1441</v>
      </c>
      <c r="N1749" s="5" t="s">
        <v>5079</v>
      </c>
      <c r="O1749" s="5" t="s">
        <v>2</v>
      </c>
      <c r="P1749" s="5" t="s">
        <v>19</v>
      </c>
      <c r="Q1749" s="5" t="s">
        <v>5080</v>
      </c>
      <c r="R1749">
        <v>83.92</v>
      </c>
      <c r="S1749">
        <v>4</v>
      </c>
      <c r="T1749">
        <v>0</v>
      </c>
      <c r="U1749">
        <v>5.8743999999999996</v>
      </c>
      <c r="V1749" t="s">
        <v>1468</v>
      </c>
      <c r="W1749" t="s">
        <v>1451</v>
      </c>
      <c r="X1749">
        <v>1</v>
      </c>
      <c r="Y1749" t="s">
        <v>1452</v>
      </c>
    </row>
    <row r="1750" spans="1:25" x14ac:dyDescent="0.25">
      <c r="A1750">
        <v>211</v>
      </c>
      <c r="B1750" s="5" t="s">
        <v>1030</v>
      </c>
      <c r="C1750" s="9">
        <v>42747</v>
      </c>
      <c r="D1750" s="9">
        <v>42928</v>
      </c>
      <c r="E1750" s="5" t="s">
        <v>1508</v>
      </c>
      <c r="F1750" s="5" t="s">
        <v>4634</v>
      </c>
      <c r="G1750" s="5" t="s">
        <v>4635</v>
      </c>
      <c r="H1750" s="5" t="s">
        <v>1445</v>
      </c>
      <c r="I1750" s="5" t="s">
        <v>1497</v>
      </c>
      <c r="J1750" s="5" t="s">
        <v>4878</v>
      </c>
      <c r="K1750" s="5" t="s">
        <v>41</v>
      </c>
      <c r="L1750">
        <v>48601</v>
      </c>
      <c r="M1750" s="5" t="s">
        <v>1441</v>
      </c>
      <c r="N1750" s="5" t="s">
        <v>1555</v>
      </c>
      <c r="O1750" s="5" t="s">
        <v>2</v>
      </c>
      <c r="P1750" s="5" t="s">
        <v>19</v>
      </c>
      <c r="Q1750" s="5" t="s">
        <v>1556</v>
      </c>
      <c r="R1750">
        <v>91.99</v>
      </c>
      <c r="S1750">
        <v>1</v>
      </c>
      <c r="T1750">
        <v>0</v>
      </c>
      <c r="U1750">
        <v>3.6796000000000002</v>
      </c>
      <c r="V1750" t="s">
        <v>1468</v>
      </c>
      <c r="W1750" t="s">
        <v>1451</v>
      </c>
      <c r="X1750">
        <v>1</v>
      </c>
      <c r="Y1750" t="s">
        <v>1452</v>
      </c>
    </row>
    <row r="1751" spans="1:25" x14ac:dyDescent="0.25">
      <c r="A1751">
        <v>246</v>
      </c>
      <c r="B1751" s="5" t="s">
        <v>184</v>
      </c>
      <c r="C1751" s="9">
        <v>41645</v>
      </c>
      <c r="D1751" s="9">
        <v>41796</v>
      </c>
      <c r="E1751" s="5" t="s">
        <v>1525</v>
      </c>
      <c r="F1751" s="5" t="s">
        <v>4686</v>
      </c>
      <c r="G1751" s="5" t="s">
        <v>4687</v>
      </c>
      <c r="H1751" s="5" t="s">
        <v>1447</v>
      </c>
      <c r="I1751" s="5" t="s">
        <v>1497</v>
      </c>
      <c r="J1751" s="5" t="s">
        <v>4688</v>
      </c>
      <c r="K1751" s="5" t="s">
        <v>42</v>
      </c>
      <c r="L1751">
        <v>55044</v>
      </c>
      <c r="M1751" s="5" t="s">
        <v>1441</v>
      </c>
      <c r="N1751" s="5" t="s">
        <v>5081</v>
      </c>
      <c r="O1751" s="5" t="s">
        <v>2</v>
      </c>
      <c r="P1751" s="5" t="s">
        <v>19</v>
      </c>
      <c r="Q1751" s="5" t="s">
        <v>5082</v>
      </c>
      <c r="R1751">
        <v>166.72</v>
      </c>
      <c r="S1751">
        <v>2</v>
      </c>
      <c r="T1751">
        <v>0</v>
      </c>
      <c r="U1751">
        <v>41.68</v>
      </c>
      <c r="V1751" t="s">
        <v>1450</v>
      </c>
      <c r="W1751" t="s">
        <v>1451</v>
      </c>
      <c r="X1751">
        <v>1</v>
      </c>
      <c r="Y1751" t="s">
        <v>1452</v>
      </c>
    </row>
    <row r="1752" spans="1:25" x14ac:dyDescent="0.25">
      <c r="A1752">
        <v>434</v>
      </c>
      <c r="B1752" s="5" t="s">
        <v>651</v>
      </c>
      <c r="C1752" s="9">
        <v>42527</v>
      </c>
      <c r="D1752" s="9">
        <v>42557</v>
      </c>
      <c r="E1752" s="5" t="s">
        <v>1494</v>
      </c>
      <c r="F1752" s="5" t="s">
        <v>3077</v>
      </c>
      <c r="G1752" s="5" t="s">
        <v>3078</v>
      </c>
      <c r="H1752" s="5" t="s">
        <v>1445</v>
      </c>
      <c r="I1752" s="5" t="s">
        <v>1497</v>
      </c>
      <c r="J1752" s="5" t="s">
        <v>4693</v>
      </c>
      <c r="K1752" s="5" t="s">
        <v>40</v>
      </c>
      <c r="L1752">
        <v>1852</v>
      </c>
      <c r="M1752" s="5" t="s">
        <v>1442</v>
      </c>
      <c r="N1752" s="5" t="s">
        <v>4142</v>
      </c>
      <c r="O1752" s="5" t="s">
        <v>2</v>
      </c>
      <c r="P1752" s="5" t="s">
        <v>19</v>
      </c>
      <c r="Q1752" s="5" t="s">
        <v>4143</v>
      </c>
      <c r="R1752">
        <v>714.3</v>
      </c>
      <c r="S1752">
        <v>5</v>
      </c>
      <c r="T1752">
        <v>0</v>
      </c>
      <c r="U1752">
        <v>207.14699999999999</v>
      </c>
      <c r="V1752" t="s">
        <v>1467</v>
      </c>
      <c r="W1752" t="s">
        <v>1455</v>
      </c>
      <c r="X1752">
        <v>6</v>
      </c>
      <c r="Y1752" t="s">
        <v>1457</v>
      </c>
    </row>
    <row r="1753" spans="1:25" x14ac:dyDescent="0.25">
      <c r="A1753">
        <v>442</v>
      </c>
      <c r="B1753" s="5" t="s">
        <v>608</v>
      </c>
      <c r="C1753" s="9">
        <v>42499</v>
      </c>
      <c r="D1753" s="9">
        <v>42560</v>
      </c>
      <c r="E1753" s="5" t="s">
        <v>1525</v>
      </c>
      <c r="F1753" s="5" t="s">
        <v>3310</v>
      </c>
      <c r="G1753" s="5" t="s">
        <v>3311</v>
      </c>
      <c r="H1753" s="5" t="s">
        <v>1445</v>
      </c>
      <c r="I1753" s="5" t="s">
        <v>1497</v>
      </c>
      <c r="J1753" s="5" t="s">
        <v>2991</v>
      </c>
      <c r="K1753" s="5" t="s">
        <v>41</v>
      </c>
      <c r="L1753">
        <v>48227</v>
      </c>
      <c r="M1753" s="5" t="s">
        <v>1441</v>
      </c>
      <c r="N1753" s="5" t="s">
        <v>5083</v>
      </c>
      <c r="O1753" s="5" t="s">
        <v>2</v>
      </c>
      <c r="P1753" s="5" t="s">
        <v>19</v>
      </c>
      <c r="Q1753" s="5" t="s">
        <v>5084</v>
      </c>
      <c r="R1753">
        <v>194.94</v>
      </c>
      <c r="S1753">
        <v>3</v>
      </c>
      <c r="T1753">
        <v>0</v>
      </c>
      <c r="U1753">
        <v>23.392800000000001</v>
      </c>
      <c r="V1753" t="s">
        <v>1467</v>
      </c>
      <c r="W1753" t="s">
        <v>1455</v>
      </c>
      <c r="X1753">
        <v>5</v>
      </c>
      <c r="Y1753" t="s">
        <v>70</v>
      </c>
    </row>
    <row r="1754" spans="1:25" x14ac:dyDescent="0.25">
      <c r="A1754">
        <v>443</v>
      </c>
      <c r="B1754" s="5" t="s">
        <v>608</v>
      </c>
      <c r="C1754" s="9">
        <v>42499</v>
      </c>
      <c r="D1754" s="9">
        <v>42560</v>
      </c>
      <c r="E1754" s="5" t="s">
        <v>1525</v>
      </c>
      <c r="F1754" s="5" t="s">
        <v>3310</v>
      </c>
      <c r="G1754" s="5" t="s">
        <v>3311</v>
      </c>
      <c r="H1754" s="5" t="s">
        <v>1445</v>
      </c>
      <c r="I1754" s="5" t="s">
        <v>1497</v>
      </c>
      <c r="J1754" s="5" t="s">
        <v>2991</v>
      </c>
      <c r="K1754" s="5" t="s">
        <v>41</v>
      </c>
      <c r="L1754">
        <v>48227</v>
      </c>
      <c r="M1754" s="5" t="s">
        <v>1441</v>
      </c>
      <c r="N1754" s="5" t="s">
        <v>5085</v>
      </c>
      <c r="O1754" s="5" t="s">
        <v>2</v>
      </c>
      <c r="P1754" s="5" t="s">
        <v>19</v>
      </c>
      <c r="Q1754" s="5" t="s">
        <v>5086</v>
      </c>
      <c r="R1754">
        <v>70.95</v>
      </c>
      <c r="S1754">
        <v>3</v>
      </c>
      <c r="T1754">
        <v>0</v>
      </c>
      <c r="U1754">
        <v>20.575500000000002</v>
      </c>
      <c r="V1754" t="s">
        <v>1467</v>
      </c>
      <c r="W1754" t="s">
        <v>1455</v>
      </c>
      <c r="X1754">
        <v>5</v>
      </c>
      <c r="Y1754" t="s">
        <v>70</v>
      </c>
    </row>
    <row r="1755" spans="1:25" x14ac:dyDescent="0.25">
      <c r="A1755">
        <v>449</v>
      </c>
      <c r="B1755" s="5" t="s">
        <v>830</v>
      </c>
      <c r="C1755" s="9">
        <v>42373</v>
      </c>
      <c r="D1755" s="9">
        <v>42433</v>
      </c>
      <c r="E1755" s="5" t="s">
        <v>1525</v>
      </c>
      <c r="F1755" s="5" t="s">
        <v>4964</v>
      </c>
      <c r="G1755" s="5" t="s">
        <v>4965</v>
      </c>
      <c r="H1755" s="5" t="s">
        <v>1445</v>
      </c>
      <c r="I1755" s="5" t="s">
        <v>1497</v>
      </c>
      <c r="J1755" s="5" t="s">
        <v>4550</v>
      </c>
      <c r="K1755" s="5" t="s">
        <v>50</v>
      </c>
      <c r="L1755">
        <v>13021</v>
      </c>
      <c r="M1755" s="5" t="s">
        <v>1442</v>
      </c>
      <c r="N1755" s="5" t="s">
        <v>1830</v>
      </c>
      <c r="O1755" s="5" t="s">
        <v>2</v>
      </c>
      <c r="P1755" s="5" t="s">
        <v>19</v>
      </c>
      <c r="Q1755" s="5" t="s">
        <v>1831</v>
      </c>
      <c r="R1755">
        <v>161.94</v>
      </c>
      <c r="S1755">
        <v>3</v>
      </c>
      <c r="T1755">
        <v>0</v>
      </c>
      <c r="U1755">
        <v>9.7164000000000001</v>
      </c>
      <c r="V1755" t="s">
        <v>1467</v>
      </c>
      <c r="W1755" t="s">
        <v>1451</v>
      </c>
      <c r="X1755">
        <v>1</v>
      </c>
      <c r="Y1755" t="s">
        <v>1452</v>
      </c>
    </row>
    <row r="1756" spans="1:25" x14ac:dyDescent="0.25">
      <c r="A1756">
        <v>730</v>
      </c>
      <c r="B1756" s="5" t="s">
        <v>1339</v>
      </c>
      <c r="C1756" s="9">
        <v>42441</v>
      </c>
      <c r="D1756" s="9">
        <v>42533</v>
      </c>
      <c r="E1756" s="5" t="s">
        <v>1494</v>
      </c>
      <c r="F1756" s="5" t="s">
        <v>2146</v>
      </c>
      <c r="G1756" s="5" t="s">
        <v>2147</v>
      </c>
      <c r="H1756" s="5" t="s">
        <v>1445</v>
      </c>
      <c r="I1756" s="5" t="s">
        <v>1497</v>
      </c>
      <c r="J1756" s="5" t="s">
        <v>2148</v>
      </c>
      <c r="K1756" s="5" t="s">
        <v>50</v>
      </c>
      <c r="L1756">
        <v>11572</v>
      </c>
      <c r="M1756" s="5" t="s">
        <v>1442</v>
      </c>
      <c r="N1756" s="5" t="s">
        <v>5087</v>
      </c>
      <c r="O1756" s="5" t="s">
        <v>2</v>
      </c>
      <c r="P1756" s="5" t="s">
        <v>19</v>
      </c>
      <c r="Q1756" s="5" t="s">
        <v>5088</v>
      </c>
      <c r="R1756">
        <v>33.630000000000003</v>
      </c>
      <c r="S1756">
        <v>3</v>
      </c>
      <c r="T1756">
        <v>0</v>
      </c>
      <c r="U1756">
        <v>10.089</v>
      </c>
      <c r="V1756" t="s">
        <v>1467</v>
      </c>
      <c r="W1756" t="s">
        <v>1451</v>
      </c>
      <c r="X1756">
        <v>3</v>
      </c>
      <c r="Y1756" t="s">
        <v>1454</v>
      </c>
    </row>
    <row r="1757" spans="1:25" x14ac:dyDescent="0.25">
      <c r="A1757">
        <v>912</v>
      </c>
      <c r="B1757" s="5" t="s">
        <v>1038</v>
      </c>
      <c r="C1757" s="9">
        <v>42775</v>
      </c>
      <c r="D1757" s="9">
        <v>42925</v>
      </c>
      <c r="E1757" s="5" t="s">
        <v>1508</v>
      </c>
      <c r="F1757" s="5" t="s">
        <v>5089</v>
      </c>
      <c r="G1757" s="5" t="s">
        <v>5090</v>
      </c>
      <c r="H1757" s="5" t="s">
        <v>1447</v>
      </c>
      <c r="I1757" s="5" t="s">
        <v>1497</v>
      </c>
      <c r="J1757" s="5" t="s">
        <v>4705</v>
      </c>
      <c r="K1757" s="5" t="s">
        <v>41</v>
      </c>
      <c r="L1757">
        <v>49201</v>
      </c>
      <c r="M1757" s="5" t="s">
        <v>1441</v>
      </c>
      <c r="N1757" s="5" t="s">
        <v>3997</v>
      </c>
      <c r="O1757" s="5" t="s">
        <v>2</v>
      </c>
      <c r="P1757" s="5" t="s">
        <v>19</v>
      </c>
      <c r="Q1757" s="5" t="s">
        <v>3998</v>
      </c>
      <c r="R1757">
        <v>352.38</v>
      </c>
      <c r="S1757">
        <v>2</v>
      </c>
      <c r="T1757">
        <v>0</v>
      </c>
      <c r="U1757">
        <v>81.047399999999996</v>
      </c>
      <c r="V1757" t="s">
        <v>1468</v>
      </c>
      <c r="W1757" t="s">
        <v>1451</v>
      </c>
      <c r="X1757">
        <v>2</v>
      </c>
      <c r="Y1757" t="s">
        <v>1453</v>
      </c>
    </row>
    <row r="1758" spans="1:25" x14ac:dyDescent="0.25">
      <c r="A1758">
        <v>921</v>
      </c>
      <c r="B1758" s="5" t="s">
        <v>208</v>
      </c>
      <c r="C1758" s="9">
        <v>41771</v>
      </c>
      <c r="D1758" s="9">
        <v>41985</v>
      </c>
      <c r="E1758" s="5" t="s">
        <v>1508</v>
      </c>
      <c r="F1758" s="5" t="s">
        <v>5091</v>
      </c>
      <c r="G1758" s="5" t="s">
        <v>5092</v>
      </c>
      <c r="H1758" s="5" t="s">
        <v>1445</v>
      </c>
      <c r="I1758" s="5" t="s">
        <v>1497</v>
      </c>
      <c r="J1758" s="5" t="s">
        <v>4763</v>
      </c>
      <c r="K1758" s="5" t="s">
        <v>61</v>
      </c>
      <c r="L1758">
        <v>22304</v>
      </c>
      <c r="M1758" s="5" t="s">
        <v>1443</v>
      </c>
      <c r="N1758" s="5" t="s">
        <v>5093</v>
      </c>
      <c r="O1758" s="5" t="s">
        <v>2</v>
      </c>
      <c r="P1758" s="5" t="s">
        <v>19</v>
      </c>
      <c r="Q1758" s="5" t="s">
        <v>5094</v>
      </c>
      <c r="R1758">
        <v>24.56</v>
      </c>
      <c r="S1758">
        <v>2</v>
      </c>
      <c r="T1758">
        <v>0</v>
      </c>
      <c r="U1758">
        <v>6.8768000000000002</v>
      </c>
      <c r="V1758" t="s">
        <v>1450</v>
      </c>
      <c r="W1758" t="s">
        <v>1455</v>
      </c>
      <c r="X1758">
        <v>5</v>
      </c>
      <c r="Y1758" t="s">
        <v>70</v>
      </c>
    </row>
    <row r="1759" spans="1:25" x14ac:dyDescent="0.25">
      <c r="A1759">
        <v>1085</v>
      </c>
      <c r="B1759" s="5" t="s">
        <v>1331</v>
      </c>
      <c r="C1759" s="9">
        <v>42372</v>
      </c>
      <c r="D1759" s="9">
        <v>42493</v>
      </c>
      <c r="E1759" s="5" t="s">
        <v>1508</v>
      </c>
      <c r="F1759" s="5" t="s">
        <v>2155</v>
      </c>
      <c r="G1759" s="5" t="s">
        <v>2156</v>
      </c>
      <c r="H1759" s="5" t="s">
        <v>1445</v>
      </c>
      <c r="I1759" s="5" t="s">
        <v>1497</v>
      </c>
      <c r="J1759" s="5" t="s">
        <v>2157</v>
      </c>
      <c r="K1759" s="5" t="s">
        <v>50</v>
      </c>
      <c r="L1759">
        <v>10701</v>
      </c>
      <c r="M1759" s="5" t="s">
        <v>1442</v>
      </c>
      <c r="N1759" s="5" t="s">
        <v>4011</v>
      </c>
      <c r="O1759" s="5" t="s">
        <v>2</v>
      </c>
      <c r="P1759" s="5" t="s">
        <v>19</v>
      </c>
      <c r="Q1759" s="5" t="s">
        <v>4012</v>
      </c>
      <c r="R1759">
        <v>362.92</v>
      </c>
      <c r="S1759">
        <v>2</v>
      </c>
      <c r="T1759">
        <v>0</v>
      </c>
      <c r="U1759">
        <v>105.24679999999999</v>
      </c>
      <c r="V1759" t="s">
        <v>1467</v>
      </c>
      <c r="W1759" t="s">
        <v>1451</v>
      </c>
      <c r="X1759">
        <v>1</v>
      </c>
      <c r="Y1759" t="s">
        <v>1452</v>
      </c>
    </row>
    <row r="1760" spans="1:25" x14ac:dyDescent="0.25">
      <c r="A1760">
        <v>1380</v>
      </c>
      <c r="B1760" s="5" t="s">
        <v>165</v>
      </c>
      <c r="C1760" s="9">
        <v>41737</v>
      </c>
      <c r="D1760" s="9">
        <v>41890</v>
      </c>
      <c r="E1760" s="5" t="s">
        <v>1525</v>
      </c>
      <c r="F1760" s="5" t="s">
        <v>3519</v>
      </c>
      <c r="G1760" s="5" t="s">
        <v>3520</v>
      </c>
      <c r="H1760" s="5" t="s">
        <v>1445</v>
      </c>
      <c r="I1760" s="5" t="s">
        <v>1497</v>
      </c>
      <c r="J1760" s="5" t="s">
        <v>3521</v>
      </c>
      <c r="K1760" s="5" t="s">
        <v>60</v>
      </c>
      <c r="L1760">
        <v>84062</v>
      </c>
      <c r="M1760" s="5" t="s">
        <v>1444</v>
      </c>
      <c r="N1760" s="5" t="s">
        <v>5095</v>
      </c>
      <c r="O1760" s="5" t="s">
        <v>2</v>
      </c>
      <c r="P1760" s="5" t="s">
        <v>19</v>
      </c>
      <c r="Q1760" s="5" t="s">
        <v>5096</v>
      </c>
      <c r="R1760">
        <v>158.9</v>
      </c>
      <c r="S1760">
        <v>5</v>
      </c>
      <c r="T1760">
        <v>0</v>
      </c>
      <c r="U1760">
        <v>7.9450000000000003</v>
      </c>
      <c r="V1760" t="s">
        <v>1450</v>
      </c>
      <c r="W1760" t="s">
        <v>1455</v>
      </c>
      <c r="X1760">
        <v>4</v>
      </c>
      <c r="Y1760" t="s">
        <v>1456</v>
      </c>
    </row>
    <row r="1761" spans="1:25" x14ac:dyDescent="0.25">
      <c r="A1761">
        <v>1383</v>
      </c>
      <c r="B1761" s="5" t="s">
        <v>1307</v>
      </c>
      <c r="C1761" s="9">
        <v>42492</v>
      </c>
      <c r="D1761" s="9">
        <v>42492</v>
      </c>
      <c r="E1761" s="5" t="s">
        <v>1537</v>
      </c>
      <c r="F1761" s="5" t="s">
        <v>4717</v>
      </c>
      <c r="G1761" s="5" t="s">
        <v>4718</v>
      </c>
      <c r="H1761" s="5" t="s">
        <v>1447</v>
      </c>
      <c r="I1761" s="5" t="s">
        <v>1497</v>
      </c>
      <c r="J1761" s="5" t="s">
        <v>4719</v>
      </c>
      <c r="K1761" s="5" t="s">
        <v>31</v>
      </c>
      <c r="L1761">
        <v>30080</v>
      </c>
      <c r="M1761" s="5" t="s">
        <v>1443</v>
      </c>
      <c r="N1761" s="5" t="s">
        <v>2591</v>
      </c>
      <c r="O1761" s="5" t="s">
        <v>2</v>
      </c>
      <c r="P1761" s="5" t="s">
        <v>19</v>
      </c>
      <c r="Q1761" s="5" t="s">
        <v>2592</v>
      </c>
      <c r="R1761">
        <v>80.98</v>
      </c>
      <c r="S1761">
        <v>1</v>
      </c>
      <c r="T1761">
        <v>0</v>
      </c>
      <c r="U1761">
        <v>1.6195999999999999</v>
      </c>
      <c r="V1761" t="s">
        <v>1467</v>
      </c>
      <c r="W1761" t="s">
        <v>1455</v>
      </c>
      <c r="X1761">
        <v>5</v>
      </c>
      <c r="Y1761" t="s">
        <v>70</v>
      </c>
    </row>
    <row r="1762" spans="1:25" x14ac:dyDescent="0.25">
      <c r="A1762">
        <v>1392</v>
      </c>
      <c r="B1762" s="5" t="s">
        <v>1307</v>
      </c>
      <c r="C1762" s="9">
        <v>42492</v>
      </c>
      <c r="D1762" s="9">
        <v>42492</v>
      </c>
      <c r="E1762" s="5" t="s">
        <v>1537</v>
      </c>
      <c r="F1762" s="5" t="s">
        <v>4717</v>
      </c>
      <c r="G1762" s="5" t="s">
        <v>4718</v>
      </c>
      <c r="H1762" s="5" t="s">
        <v>1447</v>
      </c>
      <c r="I1762" s="5" t="s">
        <v>1497</v>
      </c>
      <c r="J1762" s="5" t="s">
        <v>4719</v>
      </c>
      <c r="K1762" s="5" t="s">
        <v>31</v>
      </c>
      <c r="L1762">
        <v>30080</v>
      </c>
      <c r="M1762" s="5" t="s">
        <v>1443</v>
      </c>
      <c r="N1762" s="5" t="s">
        <v>2396</v>
      </c>
      <c r="O1762" s="5" t="s">
        <v>2</v>
      </c>
      <c r="P1762" s="5" t="s">
        <v>19</v>
      </c>
      <c r="Q1762" s="5" t="s">
        <v>2397</v>
      </c>
      <c r="R1762">
        <v>154.44</v>
      </c>
      <c r="S1762">
        <v>3</v>
      </c>
      <c r="T1762">
        <v>0</v>
      </c>
      <c r="U1762">
        <v>1.5444</v>
      </c>
      <c r="V1762" t="s">
        <v>1467</v>
      </c>
      <c r="W1762" t="s">
        <v>1455</v>
      </c>
      <c r="X1762">
        <v>5</v>
      </c>
      <c r="Y1762" t="s">
        <v>70</v>
      </c>
    </row>
    <row r="1763" spans="1:25" x14ac:dyDescent="0.25">
      <c r="A1763">
        <v>1565</v>
      </c>
      <c r="B1763" s="5" t="s">
        <v>134</v>
      </c>
      <c r="C1763" s="9">
        <v>41732</v>
      </c>
      <c r="D1763" s="9">
        <v>41732</v>
      </c>
      <c r="E1763" s="5" t="s">
        <v>1537</v>
      </c>
      <c r="F1763" s="5" t="s">
        <v>3150</v>
      </c>
      <c r="G1763" s="5" t="s">
        <v>3151</v>
      </c>
      <c r="H1763" s="5" t="s">
        <v>1445</v>
      </c>
      <c r="I1763" s="5" t="s">
        <v>1497</v>
      </c>
      <c r="J1763" s="5" t="s">
        <v>4213</v>
      </c>
      <c r="K1763" s="5" t="s">
        <v>57</v>
      </c>
      <c r="L1763">
        <v>29203</v>
      </c>
      <c r="M1763" s="5" t="s">
        <v>1443</v>
      </c>
      <c r="N1763" s="5" t="s">
        <v>5097</v>
      </c>
      <c r="O1763" s="5" t="s">
        <v>2</v>
      </c>
      <c r="P1763" s="5" t="s">
        <v>19</v>
      </c>
      <c r="Q1763" s="5" t="s">
        <v>5098</v>
      </c>
      <c r="R1763">
        <v>354.9</v>
      </c>
      <c r="S1763">
        <v>5</v>
      </c>
      <c r="T1763">
        <v>0</v>
      </c>
      <c r="U1763">
        <v>17.745000000000001</v>
      </c>
      <c r="V1763" t="s">
        <v>1450</v>
      </c>
      <c r="W1763" t="s">
        <v>1455</v>
      </c>
      <c r="X1763">
        <v>4</v>
      </c>
      <c r="Y1763" t="s">
        <v>1456</v>
      </c>
    </row>
    <row r="1764" spans="1:25" x14ac:dyDescent="0.25">
      <c r="A1764">
        <v>2402</v>
      </c>
      <c r="B1764" s="5" t="s">
        <v>1087</v>
      </c>
      <c r="C1764" s="9">
        <v>42739</v>
      </c>
      <c r="D1764" s="9">
        <v>42829</v>
      </c>
      <c r="E1764" s="5" t="s">
        <v>1525</v>
      </c>
      <c r="F1764" s="5" t="s">
        <v>1817</v>
      </c>
      <c r="G1764" s="5" t="s">
        <v>1818</v>
      </c>
      <c r="H1764" s="5" t="s">
        <v>1445</v>
      </c>
      <c r="I1764" s="5" t="s">
        <v>1497</v>
      </c>
      <c r="J1764" s="5" t="s">
        <v>2202</v>
      </c>
      <c r="K1764" s="5" t="s">
        <v>44</v>
      </c>
      <c r="L1764">
        <v>65807</v>
      </c>
      <c r="M1764" s="5" t="s">
        <v>1441</v>
      </c>
      <c r="N1764" s="5" t="s">
        <v>3941</v>
      </c>
      <c r="O1764" s="5" t="s">
        <v>2</v>
      </c>
      <c r="P1764" s="5" t="s">
        <v>19</v>
      </c>
      <c r="Q1764" s="5" t="s">
        <v>3942</v>
      </c>
      <c r="R1764">
        <v>94.2</v>
      </c>
      <c r="S1764">
        <v>6</v>
      </c>
      <c r="T1764">
        <v>0</v>
      </c>
      <c r="U1764">
        <v>23.55</v>
      </c>
      <c r="V1764" t="s">
        <v>1468</v>
      </c>
      <c r="W1764" t="s">
        <v>1451</v>
      </c>
      <c r="X1764">
        <v>1</v>
      </c>
      <c r="Y1764" t="s">
        <v>1452</v>
      </c>
    </row>
    <row r="1765" spans="1:25" x14ac:dyDescent="0.25">
      <c r="A1765">
        <v>2468</v>
      </c>
      <c r="B1765" s="5" t="s">
        <v>994</v>
      </c>
      <c r="C1765" s="9">
        <v>42830</v>
      </c>
      <c r="D1765" s="9">
        <v>42952</v>
      </c>
      <c r="E1765" s="5" t="s">
        <v>1508</v>
      </c>
      <c r="F1765" s="5" t="s">
        <v>4729</v>
      </c>
      <c r="G1765" s="5" t="s">
        <v>4730</v>
      </c>
      <c r="H1765" s="5" t="s">
        <v>1445</v>
      </c>
      <c r="I1765" s="5" t="s">
        <v>1497</v>
      </c>
      <c r="J1765" s="5" t="s">
        <v>4731</v>
      </c>
      <c r="K1765" s="5" t="s">
        <v>61</v>
      </c>
      <c r="L1765">
        <v>23602</v>
      </c>
      <c r="M1765" s="5" t="s">
        <v>1443</v>
      </c>
      <c r="N1765" s="5" t="s">
        <v>4142</v>
      </c>
      <c r="O1765" s="5" t="s">
        <v>2</v>
      </c>
      <c r="P1765" s="5" t="s">
        <v>19</v>
      </c>
      <c r="Q1765" s="5" t="s">
        <v>4143</v>
      </c>
      <c r="R1765">
        <v>571.44000000000005</v>
      </c>
      <c r="S1765">
        <v>4</v>
      </c>
      <c r="T1765">
        <v>0</v>
      </c>
      <c r="U1765">
        <v>165.7176</v>
      </c>
      <c r="V1765" t="s">
        <v>1468</v>
      </c>
      <c r="W1765" t="s">
        <v>1455</v>
      </c>
      <c r="X1765">
        <v>4</v>
      </c>
      <c r="Y1765" t="s">
        <v>1456</v>
      </c>
    </row>
    <row r="1766" spans="1:25" x14ac:dyDescent="0.25">
      <c r="A1766">
        <v>2470</v>
      </c>
      <c r="B1766" s="5" t="s">
        <v>994</v>
      </c>
      <c r="C1766" s="9">
        <v>42830</v>
      </c>
      <c r="D1766" s="9">
        <v>42952</v>
      </c>
      <c r="E1766" s="5" t="s">
        <v>1508</v>
      </c>
      <c r="F1766" s="5" t="s">
        <v>4729</v>
      </c>
      <c r="G1766" s="5" t="s">
        <v>4730</v>
      </c>
      <c r="H1766" s="5" t="s">
        <v>1445</v>
      </c>
      <c r="I1766" s="5" t="s">
        <v>1497</v>
      </c>
      <c r="J1766" s="5" t="s">
        <v>4731</v>
      </c>
      <c r="K1766" s="5" t="s">
        <v>61</v>
      </c>
      <c r="L1766">
        <v>23602</v>
      </c>
      <c r="M1766" s="5" t="s">
        <v>1443</v>
      </c>
      <c r="N1766" s="5" t="s">
        <v>5099</v>
      </c>
      <c r="O1766" s="5" t="s">
        <v>2</v>
      </c>
      <c r="P1766" s="5" t="s">
        <v>19</v>
      </c>
      <c r="Q1766" s="5" t="s">
        <v>5100</v>
      </c>
      <c r="R1766">
        <v>16.91</v>
      </c>
      <c r="S1766">
        <v>1</v>
      </c>
      <c r="T1766">
        <v>0</v>
      </c>
      <c r="U1766">
        <v>4.5656999999999996</v>
      </c>
      <c r="V1766" t="s">
        <v>1468</v>
      </c>
      <c r="W1766" t="s">
        <v>1455</v>
      </c>
      <c r="X1766">
        <v>4</v>
      </c>
      <c r="Y1766" t="s">
        <v>1456</v>
      </c>
    </row>
    <row r="1767" spans="1:25" x14ac:dyDescent="0.25">
      <c r="A1767">
        <v>2487</v>
      </c>
      <c r="B1767" s="5" t="s">
        <v>307</v>
      </c>
      <c r="C1767" s="9">
        <v>42036</v>
      </c>
      <c r="D1767" s="9">
        <v>42095</v>
      </c>
      <c r="E1767" s="5" t="s">
        <v>1525</v>
      </c>
      <c r="F1767" s="5" t="s">
        <v>4736</v>
      </c>
      <c r="G1767" s="5" t="s">
        <v>4737</v>
      </c>
      <c r="H1767" s="5" t="s">
        <v>1446</v>
      </c>
      <c r="I1767" s="5" t="s">
        <v>1497</v>
      </c>
      <c r="J1767" s="5" t="s">
        <v>2029</v>
      </c>
      <c r="K1767" s="5" t="s">
        <v>29</v>
      </c>
      <c r="L1767">
        <v>19711</v>
      </c>
      <c r="M1767" s="5" t="s">
        <v>1442</v>
      </c>
      <c r="N1767" s="5" t="s">
        <v>5101</v>
      </c>
      <c r="O1767" s="5" t="s">
        <v>2</v>
      </c>
      <c r="P1767" s="5" t="s">
        <v>19</v>
      </c>
      <c r="Q1767" s="5" t="s">
        <v>5102</v>
      </c>
      <c r="R1767">
        <v>85.52</v>
      </c>
      <c r="S1767">
        <v>2</v>
      </c>
      <c r="T1767">
        <v>0</v>
      </c>
      <c r="U1767">
        <v>22.235199999999999</v>
      </c>
      <c r="V1767" t="s">
        <v>1465</v>
      </c>
      <c r="W1767" t="s">
        <v>1451</v>
      </c>
      <c r="X1767">
        <v>2</v>
      </c>
      <c r="Y1767" t="s">
        <v>1453</v>
      </c>
    </row>
    <row r="1768" spans="1:25" x14ac:dyDescent="0.25">
      <c r="A1768">
        <v>2674</v>
      </c>
      <c r="B1768" s="5" t="s">
        <v>166</v>
      </c>
      <c r="C1768" s="9">
        <v>41891</v>
      </c>
      <c r="D1768" s="9">
        <v>41982</v>
      </c>
      <c r="E1768" s="5" t="s">
        <v>1525</v>
      </c>
      <c r="F1768" s="5" t="s">
        <v>3420</v>
      </c>
      <c r="G1768" s="5" t="s">
        <v>3421</v>
      </c>
      <c r="H1768" s="5" t="s">
        <v>1446</v>
      </c>
      <c r="I1768" s="5" t="s">
        <v>1497</v>
      </c>
      <c r="J1768" s="5" t="s">
        <v>4693</v>
      </c>
      <c r="K1768" s="5" t="s">
        <v>40</v>
      </c>
      <c r="L1768">
        <v>1852</v>
      </c>
      <c r="M1768" s="5" t="s">
        <v>1442</v>
      </c>
      <c r="N1768" s="5" t="s">
        <v>5103</v>
      </c>
      <c r="O1768" s="5" t="s">
        <v>2</v>
      </c>
      <c r="P1768" s="5" t="s">
        <v>19</v>
      </c>
      <c r="Q1768" s="5" t="s">
        <v>5104</v>
      </c>
      <c r="R1768">
        <v>1325.85</v>
      </c>
      <c r="S1768">
        <v>5</v>
      </c>
      <c r="T1768">
        <v>0</v>
      </c>
      <c r="U1768">
        <v>238.65299999999999</v>
      </c>
      <c r="V1768" t="s">
        <v>1450</v>
      </c>
      <c r="W1768" t="s">
        <v>1458</v>
      </c>
      <c r="X1768">
        <v>9</v>
      </c>
      <c r="Y1768" t="s">
        <v>1461</v>
      </c>
    </row>
    <row r="1769" spans="1:25" x14ac:dyDescent="0.25">
      <c r="A1769">
        <v>2772</v>
      </c>
      <c r="B1769" s="5" t="s">
        <v>814</v>
      </c>
      <c r="C1769" s="9">
        <v>42438</v>
      </c>
      <c r="D1769" s="9">
        <v>42652</v>
      </c>
      <c r="E1769" s="5" t="s">
        <v>1508</v>
      </c>
      <c r="F1769" s="5" t="s">
        <v>4111</v>
      </c>
      <c r="G1769" s="5" t="s">
        <v>4112</v>
      </c>
      <c r="H1769" s="5" t="s">
        <v>1445</v>
      </c>
      <c r="I1769" s="5" t="s">
        <v>1497</v>
      </c>
      <c r="J1769" s="5" t="s">
        <v>5105</v>
      </c>
      <c r="K1769" s="5" t="s">
        <v>64</v>
      </c>
      <c r="L1769">
        <v>53186</v>
      </c>
      <c r="M1769" s="5" t="s">
        <v>1441</v>
      </c>
      <c r="N1769" s="5" t="s">
        <v>4115</v>
      </c>
      <c r="O1769" s="5" t="s">
        <v>2</v>
      </c>
      <c r="P1769" s="5" t="s">
        <v>19</v>
      </c>
      <c r="Q1769" s="5" t="s">
        <v>4116</v>
      </c>
      <c r="R1769">
        <v>54.5</v>
      </c>
      <c r="S1769">
        <v>5</v>
      </c>
      <c r="T1769">
        <v>0</v>
      </c>
      <c r="U1769">
        <v>14.17</v>
      </c>
      <c r="V1769" t="s">
        <v>1467</v>
      </c>
      <c r="W1769" t="s">
        <v>1451</v>
      </c>
      <c r="X1769">
        <v>3</v>
      </c>
      <c r="Y1769" t="s">
        <v>1454</v>
      </c>
    </row>
    <row r="1770" spans="1:25" x14ac:dyDescent="0.25">
      <c r="A1770">
        <v>2819</v>
      </c>
      <c r="B1770" s="5" t="s">
        <v>308</v>
      </c>
      <c r="C1770" s="9">
        <v>42013</v>
      </c>
      <c r="D1770" s="9">
        <v>42225</v>
      </c>
      <c r="E1770" s="5" t="s">
        <v>1508</v>
      </c>
      <c r="F1770" s="5" t="s">
        <v>4892</v>
      </c>
      <c r="G1770" s="5" t="s">
        <v>4893</v>
      </c>
      <c r="H1770" s="5" t="s">
        <v>1447</v>
      </c>
      <c r="I1770" s="5" t="s">
        <v>1497</v>
      </c>
      <c r="J1770" s="5" t="s">
        <v>2341</v>
      </c>
      <c r="K1770" s="5" t="s">
        <v>40</v>
      </c>
      <c r="L1770">
        <v>2038</v>
      </c>
      <c r="M1770" s="5" t="s">
        <v>1442</v>
      </c>
      <c r="N1770" s="5" t="s">
        <v>4011</v>
      </c>
      <c r="O1770" s="5" t="s">
        <v>2</v>
      </c>
      <c r="P1770" s="5" t="s">
        <v>19</v>
      </c>
      <c r="Q1770" s="5" t="s">
        <v>4012</v>
      </c>
      <c r="R1770">
        <v>1088.76</v>
      </c>
      <c r="S1770">
        <v>6</v>
      </c>
      <c r="T1770">
        <v>0</v>
      </c>
      <c r="U1770">
        <v>315.74040000000002</v>
      </c>
      <c r="V1770" t="s">
        <v>1465</v>
      </c>
      <c r="W1770" t="s">
        <v>1451</v>
      </c>
      <c r="X1770">
        <v>1</v>
      </c>
      <c r="Y1770" t="s">
        <v>1452</v>
      </c>
    </row>
    <row r="1771" spans="1:25" x14ac:dyDescent="0.25">
      <c r="A1771">
        <v>2908</v>
      </c>
      <c r="B1771" s="5" t="s">
        <v>954</v>
      </c>
      <c r="C1771" s="9">
        <v>42805</v>
      </c>
      <c r="D1771" s="9">
        <v>42989</v>
      </c>
      <c r="E1771" s="5" t="s">
        <v>1508</v>
      </c>
      <c r="F1771" s="5" t="s">
        <v>4750</v>
      </c>
      <c r="G1771" s="5" t="s">
        <v>4751</v>
      </c>
      <c r="H1771" s="5" t="s">
        <v>1445</v>
      </c>
      <c r="I1771" s="5" t="s">
        <v>1497</v>
      </c>
      <c r="J1771" s="5" t="s">
        <v>4752</v>
      </c>
      <c r="K1771" s="5" t="s">
        <v>42</v>
      </c>
      <c r="L1771">
        <v>55122</v>
      </c>
      <c r="M1771" s="5" t="s">
        <v>1441</v>
      </c>
      <c r="N1771" s="5" t="s">
        <v>5106</v>
      </c>
      <c r="O1771" s="5" t="s">
        <v>2</v>
      </c>
      <c r="P1771" s="5" t="s">
        <v>19</v>
      </c>
      <c r="Q1771" s="5" t="s">
        <v>5107</v>
      </c>
      <c r="R1771">
        <v>52.4</v>
      </c>
      <c r="S1771">
        <v>5</v>
      </c>
      <c r="T1771">
        <v>0</v>
      </c>
      <c r="U1771">
        <v>14.148</v>
      </c>
      <c r="V1771" t="s">
        <v>1468</v>
      </c>
      <c r="W1771" t="s">
        <v>1451</v>
      </c>
      <c r="X1771">
        <v>3</v>
      </c>
      <c r="Y1771" t="s">
        <v>1454</v>
      </c>
    </row>
    <row r="1772" spans="1:25" x14ac:dyDescent="0.25">
      <c r="A1772">
        <v>2978</v>
      </c>
      <c r="B1772" s="5" t="s">
        <v>1023</v>
      </c>
      <c r="C1772" s="9">
        <v>42804</v>
      </c>
      <c r="D1772" s="9">
        <v>42957</v>
      </c>
      <c r="E1772" s="5" t="s">
        <v>1525</v>
      </c>
      <c r="F1772" s="5" t="s">
        <v>3918</v>
      </c>
      <c r="G1772" s="5" t="s">
        <v>3919</v>
      </c>
      <c r="H1772" s="5" t="s">
        <v>1445</v>
      </c>
      <c r="I1772" s="5" t="s">
        <v>1497</v>
      </c>
      <c r="J1772" s="5" t="s">
        <v>4570</v>
      </c>
      <c r="K1772" s="5" t="s">
        <v>50</v>
      </c>
      <c r="L1772">
        <v>14609</v>
      </c>
      <c r="M1772" s="5" t="s">
        <v>1442</v>
      </c>
      <c r="N1772" s="5" t="s">
        <v>5108</v>
      </c>
      <c r="O1772" s="5" t="s">
        <v>2</v>
      </c>
      <c r="P1772" s="5" t="s">
        <v>19</v>
      </c>
      <c r="Q1772" s="5" t="s">
        <v>5109</v>
      </c>
      <c r="R1772">
        <v>22.58</v>
      </c>
      <c r="S1772">
        <v>2</v>
      </c>
      <c r="T1772">
        <v>0</v>
      </c>
      <c r="U1772">
        <v>5.8708</v>
      </c>
      <c r="V1772" t="s">
        <v>1468</v>
      </c>
      <c r="W1772" t="s">
        <v>1451</v>
      </c>
      <c r="X1772">
        <v>3</v>
      </c>
      <c r="Y1772" t="s">
        <v>1454</v>
      </c>
    </row>
    <row r="1773" spans="1:25" x14ac:dyDescent="0.25">
      <c r="A1773">
        <v>3184</v>
      </c>
      <c r="B1773" s="5" t="s">
        <v>1135</v>
      </c>
      <c r="C1773" s="9">
        <v>42989</v>
      </c>
      <c r="D1773" s="9">
        <v>43080</v>
      </c>
      <c r="E1773" s="5" t="s">
        <v>1525</v>
      </c>
      <c r="F1773" s="5" t="s">
        <v>3032</v>
      </c>
      <c r="G1773" s="5" t="s">
        <v>3033</v>
      </c>
      <c r="H1773" s="5" t="s">
        <v>1446</v>
      </c>
      <c r="I1773" s="5" t="s">
        <v>1497</v>
      </c>
      <c r="J1773" s="5" t="s">
        <v>4213</v>
      </c>
      <c r="K1773" s="5" t="s">
        <v>39</v>
      </c>
      <c r="L1773">
        <v>21044</v>
      </c>
      <c r="M1773" s="5" t="s">
        <v>1442</v>
      </c>
      <c r="N1773" s="5" t="s">
        <v>4011</v>
      </c>
      <c r="O1773" s="5" t="s">
        <v>2</v>
      </c>
      <c r="P1773" s="5" t="s">
        <v>19</v>
      </c>
      <c r="Q1773" s="5" t="s">
        <v>4012</v>
      </c>
      <c r="R1773">
        <v>1633.14</v>
      </c>
      <c r="S1773">
        <v>9</v>
      </c>
      <c r="T1773">
        <v>0</v>
      </c>
      <c r="U1773">
        <v>473.61059999999998</v>
      </c>
      <c r="V1773" t="s">
        <v>1468</v>
      </c>
      <c r="W1773" t="s">
        <v>1458</v>
      </c>
      <c r="X1773">
        <v>9</v>
      </c>
      <c r="Y1773" t="s">
        <v>1461</v>
      </c>
    </row>
    <row r="1774" spans="1:25" x14ac:dyDescent="0.25">
      <c r="A1774">
        <v>3185</v>
      </c>
      <c r="B1774" s="5" t="s">
        <v>1135</v>
      </c>
      <c r="C1774" s="9">
        <v>42989</v>
      </c>
      <c r="D1774" s="9">
        <v>43080</v>
      </c>
      <c r="E1774" s="5" t="s">
        <v>1525</v>
      </c>
      <c r="F1774" s="5" t="s">
        <v>3032</v>
      </c>
      <c r="G1774" s="5" t="s">
        <v>3033</v>
      </c>
      <c r="H1774" s="5" t="s">
        <v>1446</v>
      </c>
      <c r="I1774" s="5" t="s">
        <v>1497</v>
      </c>
      <c r="J1774" s="5" t="s">
        <v>4213</v>
      </c>
      <c r="K1774" s="5" t="s">
        <v>39</v>
      </c>
      <c r="L1774">
        <v>21044</v>
      </c>
      <c r="M1774" s="5" t="s">
        <v>1442</v>
      </c>
      <c r="N1774" s="5" t="s">
        <v>4011</v>
      </c>
      <c r="O1774" s="5" t="s">
        <v>2</v>
      </c>
      <c r="P1774" s="5" t="s">
        <v>19</v>
      </c>
      <c r="Q1774" s="5" t="s">
        <v>4012</v>
      </c>
      <c r="R1774">
        <v>544.38</v>
      </c>
      <c r="S1774">
        <v>3</v>
      </c>
      <c r="T1774">
        <v>0</v>
      </c>
      <c r="U1774">
        <v>157.87020000000001</v>
      </c>
      <c r="V1774" t="s">
        <v>1468</v>
      </c>
      <c r="W1774" t="s">
        <v>1458</v>
      </c>
      <c r="X1774">
        <v>9</v>
      </c>
      <c r="Y1774" t="s">
        <v>1461</v>
      </c>
    </row>
    <row r="1775" spans="1:25" x14ac:dyDescent="0.25">
      <c r="A1775">
        <v>3242</v>
      </c>
      <c r="B1775" s="5" t="s">
        <v>1329</v>
      </c>
      <c r="C1775" s="9">
        <v>42371</v>
      </c>
      <c r="D1775" s="9">
        <v>42431</v>
      </c>
      <c r="E1775" s="5" t="s">
        <v>1494</v>
      </c>
      <c r="F1775" s="5" t="s">
        <v>4065</v>
      </c>
      <c r="G1775" s="5" t="s">
        <v>4066</v>
      </c>
      <c r="H1775" s="5" t="s">
        <v>1446</v>
      </c>
      <c r="I1775" s="5" t="s">
        <v>1497</v>
      </c>
      <c r="J1775" s="5" t="s">
        <v>1777</v>
      </c>
      <c r="K1775" s="5" t="s">
        <v>61</v>
      </c>
      <c r="L1775">
        <v>22204</v>
      </c>
      <c r="M1775" s="5" t="s">
        <v>1443</v>
      </c>
      <c r="N1775" s="5" t="s">
        <v>5108</v>
      </c>
      <c r="O1775" s="5" t="s">
        <v>2</v>
      </c>
      <c r="P1775" s="5" t="s">
        <v>19</v>
      </c>
      <c r="Q1775" s="5" t="s">
        <v>5109</v>
      </c>
      <c r="R1775">
        <v>56.45</v>
      </c>
      <c r="S1775">
        <v>5</v>
      </c>
      <c r="T1775">
        <v>0</v>
      </c>
      <c r="U1775">
        <v>14.677</v>
      </c>
      <c r="V1775" t="s">
        <v>1467</v>
      </c>
      <c r="W1775" t="s">
        <v>1451</v>
      </c>
      <c r="X1775">
        <v>1</v>
      </c>
      <c r="Y1775" t="s">
        <v>1452</v>
      </c>
    </row>
    <row r="1776" spans="1:25" x14ac:dyDescent="0.25">
      <c r="A1776">
        <v>3247</v>
      </c>
      <c r="B1776" s="5" t="s">
        <v>1405</v>
      </c>
      <c r="C1776" s="9">
        <v>43020</v>
      </c>
      <c r="D1776" s="9">
        <v>43081</v>
      </c>
      <c r="E1776" s="5" t="s">
        <v>1525</v>
      </c>
      <c r="F1776" s="5" t="s">
        <v>2923</v>
      </c>
      <c r="G1776" s="5" t="s">
        <v>2924</v>
      </c>
      <c r="H1776" s="5" t="s">
        <v>1446</v>
      </c>
      <c r="I1776" s="5" t="s">
        <v>1497</v>
      </c>
      <c r="J1776" s="5" t="s">
        <v>1990</v>
      </c>
      <c r="K1776" s="5" t="s">
        <v>62</v>
      </c>
      <c r="L1776">
        <v>98103</v>
      </c>
      <c r="M1776" s="5" t="s">
        <v>1444</v>
      </c>
      <c r="N1776" s="5" t="s">
        <v>5083</v>
      </c>
      <c r="O1776" s="5" t="s">
        <v>2</v>
      </c>
      <c r="P1776" s="5" t="s">
        <v>19</v>
      </c>
      <c r="Q1776" s="5" t="s">
        <v>5084</v>
      </c>
      <c r="R1776">
        <v>324.89999999999998</v>
      </c>
      <c r="S1776">
        <v>5</v>
      </c>
      <c r="T1776">
        <v>0</v>
      </c>
      <c r="U1776">
        <v>38.988</v>
      </c>
      <c r="V1776" t="s">
        <v>1468</v>
      </c>
      <c r="W1776" t="s">
        <v>1462</v>
      </c>
      <c r="X1776">
        <v>10</v>
      </c>
      <c r="Y1776" t="s">
        <v>1463</v>
      </c>
    </row>
    <row r="1777" spans="1:25" x14ac:dyDescent="0.25">
      <c r="A1777">
        <v>3396</v>
      </c>
      <c r="B1777" s="5" t="s">
        <v>1413</v>
      </c>
      <c r="C1777" s="9">
        <v>42742</v>
      </c>
      <c r="D1777" s="9">
        <v>42954</v>
      </c>
      <c r="E1777" s="5" t="s">
        <v>1508</v>
      </c>
      <c r="F1777" s="5" t="s">
        <v>3218</v>
      </c>
      <c r="G1777" s="5" t="s">
        <v>3219</v>
      </c>
      <c r="H1777" s="5" t="s">
        <v>1447</v>
      </c>
      <c r="I1777" s="5" t="s">
        <v>1497</v>
      </c>
      <c r="J1777" s="5" t="s">
        <v>4764</v>
      </c>
      <c r="K1777" s="5" t="s">
        <v>34</v>
      </c>
      <c r="L1777">
        <v>46203</v>
      </c>
      <c r="M1777" s="5" t="s">
        <v>1441</v>
      </c>
      <c r="N1777" s="5" t="s">
        <v>2421</v>
      </c>
      <c r="O1777" s="5" t="s">
        <v>2</v>
      </c>
      <c r="P1777" s="5" t="s">
        <v>19</v>
      </c>
      <c r="Q1777" s="5" t="s">
        <v>2422</v>
      </c>
      <c r="R1777">
        <v>443.92</v>
      </c>
      <c r="S1777">
        <v>4</v>
      </c>
      <c r="T1777">
        <v>0</v>
      </c>
      <c r="U1777">
        <v>13.317600000000001</v>
      </c>
      <c r="V1777" t="s">
        <v>1468</v>
      </c>
      <c r="W1777" t="s">
        <v>1451</v>
      </c>
      <c r="X1777">
        <v>1</v>
      </c>
      <c r="Y1777" t="s">
        <v>1452</v>
      </c>
    </row>
    <row r="1778" spans="1:25" x14ac:dyDescent="0.25">
      <c r="A1778">
        <v>3538</v>
      </c>
      <c r="B1778" s="5" t="s">
        <v>266</v>
      </c>
      <c r="C1778" s="9">
        <v>41887</v>
      </c>
      <c r="D1778" s="9">
        <v>41887</v>
      </c>
      <c r="E1778" s="5" t="s">
        <v>1537</v>
      </c>
      <c r="F1778" s="5" t="s">
        <v>4767</v>
      </c>
      <c r="G1778" s="5" t="s">
        <v>4768</v>
      </c>
      <c r="H1778" s="5" t="s">
        <v>1446</v>
      </c>
      <c r="I1778" s="5" t="s">
        <v>1497</v>
      </c>
      <c r="J1778" s="5" t="s">
        <v>4557</v>
      </c>
      <c r="K1778" s="5" t="s">
        <v>37</v>
      </c>
      <c r="L1778">
        <v>42420</v>
      </c>
      <c r="M1778" s="5" t="s">
        <v>1443</v>
      </c>
      <c r="N1778" s="5" t="s">
        <v>5110</v>
      </c>
      <c r="O1778" s="5" t="s">
        <v>2</v>
      </c>
      <c r="P1778" s="5" t="s">
        <v>19</v>
      </c>
      <c r="Q1778" s="5" t="s">
        <v>5111</v>
      </c>
      <c r="R1778">
        <v>83.25</v>
      </c>
      <c r="S1778">
        <v>3</v>
      </c>
      <c r="T1778">
        <v>0</v>
      </c>
      <c r="U1778">
        <v>14.984999999999999</v>
      </c>
      <c r="V1778" t="s">
        <v>1450</v>
      </c>
      <c r="W1778" t="s">
        <v>1458</v>
      </c>
      <c r="X1778">
        <v>9</v>
      </c>
      <c r="Y1778" t="s">
        <v>1461</v>
      </c>
    </row>
    <row r="1779" spans="1:25" x14ac:dyDescent="0.25">
      <c r="A1779">
        <v>3727</v>
      </c>
      <c r="B1779" s="5" t="s">
        <v>823</v>
      </c>
      <c r="C1779" s="9">
        <v>42496</v>
      </c>
      <c r="D1779" s="9">
        <v>42680</v>
      </c>
      <c r="E1779" s="5" t="s">
        <v>1508</v>
      </c>
      <c r="F1779" s="5" t="s">
        <v>2531</v>
      </c>
      <c r="G1779" s="5" t="s">
        <v>2532</v>
      </c>
      <c r="H1779" s="5" t="s">
        <v>1445</v>
      </c>
      <c r="I1779" s="5" t="s">
        <v>1497</v>
      </c>
      <c r="J1779" s="5" t="s">
        <v>2029</v>
      </c>
      <c r="K1779" s="5" t="s">
        <v>29</v>
      </c>
      <c r="L1779">
        <v>19711</v>
      </c>
      <c r="M1779" s="5" t="s">
        <v>1442</v>
      </c>
      <c r="N1779" s="5" t="s">
        <v>4072</v>
      </c>
      <c r="O1779" s="5" t="s">
        <v>2</v>
      </c>
      <c r="P1779" s="5" t="s">
        <v>19</v>
      </c>
      <c r="Q1779" s="5" t="s">
        <v>4073</v>
      </c>
      <c r="R1779">
        <v>360.38</v>
      </c>
      <c r="S1779">
        <v>2</v>
      </c>
      <c r="T1779">
        <v>0</v>
      </c>
      <c r="U1779">
        <v>93.698800000000006</v>
      </c>
      <c r="V1779" t="s">
        <v>1467</v>
      </c>
      <c r="W1779" t="s">
        <v>1455</v>
      </c>
      <c r="X1779">
        <v>5</v>
      </c>
      <c r="Y1779" t="s">
        <v>70</v>
      </c>
    </row>
    <row r="1780" spans="1:25" x14ac:dyDescent="0.25">
      <c r="A1780">
        <v>3890</v>
      </c>
      <c r="B1780" s="5" t="s">
        <v>79</v>
      </c>
      <c r="C1780" s="9">
        <v>41676</v>
      </c>
      <c r="D1780" s="9">
        <v>41796</v>
      </c>
      <c r="E1780" s="5" t="s">
        <v>1508</v>
      </c>
      <c r="F1780" s="5" t="s">
        <v>2735</v>
      </c>
      <c r="G1780" s="5" t="s">
        <v>2736</v>
      </c>
      <c r="H1780" s="5" t="s">
        <v>1445</v>
      </c>
      <c r="I1780" s="5" t="s">
        <v>1497</v>
      </c>
      <c r="J1780" s="5" t="s">
        <v>4711</v>
      </c>
      <c r="K1780" s="5" t="s">
        <v>31</v>
      </c>
      <c r="L1780">
        <v>30076</v>
      </c>
      <c r="M1780" s="5" t="s">
        <v>1443</v>
      </c>
      <c r="N1780" s="5" t="s">
        <v>3933</v>
      </c>
      <c r="O1780" s="5" t="s">
        <v>2</v>
      </c>
      <c r="P1780" s="5" t="s">
        <v>19</v>
      </c>
      <c r="Q1780" s="5" t="s">
        <v>3934</v>
      </c>
      <c r="R1780">
        <v>356.94</v>
      </c>
      <c r="S1780">
        <v>2</v>
      </c>
      <c r="T1780">
        <v>0</v>
      </c>
      <c r="U1780">
        <v>107.08199999999999</v>
      </c>
      <c r="V1780" t="s">
        <v>1450</v>
      </c>
      <c r="W1780" t="s">
        <v>1451</v>
      </c>
      <c r="X1780">
        <v>2</v>
      </c>
      <c r="Y1780" t="s">
        <v>1453</v>
      </c>
    </row>
    <row r="1781" spans="1:25" x14ac:dyDescent="0.25">
      <c r="A1781">
        <v>3920</v>
      </c>
      <c r="B1781" s="5" t="s">
        <v>1288</v>
      </c>
      <c r="C1781" s="9">
        <v>42016</v>
      </c>
      <c r="D1781" s="9">
        <v>42197</v>
      </c>
      <c r="E1781" s="5" t="s">
        <v>1508</v>
      </c>
      <c r="F1781" s="5" t="s">
        <v>3052</v>
      </c>
      <c r="G1781" s="5" t="s">
        <v>3053</v>
      </c>
      <c r="H1781" s="5" t="s">
        <v>1446</v>
      </c>
      <c r="I1781" s="5" t="s">
        <v>1497</v>
      </c>
      <c r="J1781" s="5" t="s">
        <v>4909</v>
      </c>
      <c r="K1781" s="5" t="s">
        <v>61</v>
      </c>
      <c r="L1781">
        <v>23320</v>
      </c>
      <c r="M1781" s="5" t="s">
        <v>1443</v>
      </c>
      <c r="N1781" s="5" t="s">
        <v>4162</v>
      </c>
      <c r="O1781" s="5" t="s">
        <v>2</v>
      </c>
      <c r="P1781" s="5" t="s">
        <v>19</v>
      </c>
      <c r="Q1781" s="5" t="s">
        <v>4163</v>
      </c>
      <c r="R1781">
        <v>61.68</v>
      </c>
      <c r="S1781">
        <v>4</v>
      </c>
      <c r="T1781">
        <v>0</v>
      </c>
      <c r="U1781">
        <v>16.653600000000001</v>
      </c>
      <c r="V1781" t="s">
        <v>1465</v>
      </c>
      <c r="W1781" t="s">
        <v>1451</v>
      </c>
      <c r="X1781">
        <v>1</v>
      </c>
      <c r="Y1781" t="s">
        <v>1452</v>
      </c>
    </row>
    <row r="1782" spans="1:25" x14ac:dyDescent="0.25">
      <c r="A1782">
        <v>4622</v>
      </c>
      <c r="B1782" s="5" t="s">
        <v>507</v>
      </c>
      <c r="C1782" s="9">
        <v>42134</v>
      </c>
      <c r="D1782" s="9">
        <v>42226</v>
      </c>
      <c r="E1782" s="5" t="s">
        <v>1525</v>
      </c>
      <c r="F1782" s="5" t="s">
        <v>4317</v>
      </c>
      <c r="G1782" s="5" t="s">
        <v>4318</v>
      </c>
      <c r="H1782" s="5" t="s">
        <v>1446</v>
      </c>
      <c r="I1782" s="5" t="s">
        <v>1497</v>
      </c>
      <c r="J1782" s="5" t="s">
        <v>2245</v>
      </c>
      <c r="K1782" s="5" t="s">
        <v>29</v>
      </c>
      <c r="L1782">
        <v>19805</v>
      </c>
      <c r="M1782" s="5" t="s">
        <v>1442</v>
      </c>
      <c r="N1782" s="5" t="s">
        <v>3953</v>
      </c>
      <c r="O1782" s="5" t="s">
        <v>2</v>
      </c>
      <c r="P1782" s="5" t="s">
        <v>19</v>
      </c>
      <c r="Q1782" s="5" t="s">
        <v>3954</v>
      </c>
      <c r="R1782">
        <v>77.55</v>
      </c>
      <c r="S1782">
        <v>5</v>
      </c>
      <c r="T1782">
        <v>0</v>
      </c>
      <c r="U1782">
        <v>21.713999999999999</v>
      </c>
      <c r="V1782" t="s">
        <v>1465</v>
      </c>
      <c r="W1782" t="s">
        <v>1455</v>
      </c>
      <c r="X1782">
        <v>5</v>
      </c>
      <c r="Y1782" t="s">
        <v>70</v>
      </c>
    </row>
    <row r="1783" spans="1:25" x14ac:dyDescent="0.25">
      <c r="A1783">
        <v>4745</v>
      </c>
      <c r="B1783" s="5" t="s">
        <v>1214</v>
      </c>
      <c r="C1783" s="9">
        <v>42858</v>
      </c>
      <c r="D1783" s="9">
        <v>42858</v>
      </c>
      <c r="E1783" s="5" t="s">
        <v>1537</v>
      </c>
      <c r="F1783" s="5" t="s">
        <v>4919</v>
      </c>
      <c r="G1783" s="5" t="s">
        <v>4920</v>
      </c>
      <c r="H1783" s="5" t="s">
        <v>1445</v>
      </c>
      <c r="I1783" s="5" t="s">
        <v>1497</v>
      </c>
      <c r="J1783" s="5" t="s">
        <v>4570</v>
      </c>
      <c r="K1783" s="5" t="s">
        <v>42</v>
      </c>
      <c r="L1783">
        <v>55901</v>
      </c>
      <c r="M1783" s="5" t="s">
        <v>1441</v>
      </c>
      <c r="N1783" s="5" t="s">
        <v>4197</v>
      </c>
      <c r="O1783" s="5" t="s">
        <v>2</v>
      </c>
      <c r="P1783" s="5" t="s">
        <v>19</v>
      </c>
      <c r="Q1783" s="5" t="s">
        <v>4198</v>
      </c>
      <c r="R1783">
        <v>221.16</v>
      </c>
      <c r="S1783">
        <v>4</v>
      </c>
      <c r="T1783">
        <v>0</v>
      </c>
      <c r="U1783">
        <v>57.501600000000003</v>
      </c>
      <c r="V1783" t="s">
        <v>1468</v>
      </c>
      <c r="W1783" t="s">
        <v>1455</v>
      </c>
      <c r="X1783">
        <v>5</v>
      </c>
      <c r="Y1783" t="s">
        <v>70</v>
      </c>
    </row>
    <row r="1784" spans="1:25" x14ac:dyDescent="0.25">
      <c r="A1784">
        <v>4828</v>
      </c>
      <c r="B1784" s="5" t="s">
        <v>246</v>
      </c>
      <c r="C1784" s="9">
        <v>41650</v>
      </c>
      <c r="D1784" s="9">
        <v>41862</v>
      </c>
      <c r="E1784" s="5" t="s">
        <v>1508</v>
      </c>
      <c r="F1784" s="5" t="s">
        <v>4571</v>
      </c>
      <c r="G1784" s="5" t="s">
        <v>4572</v>
      </c>
      <c r="H1784" s="5" t="s">
        <v>1446</v>
      </c>
      <c r="I1784" s="5" t="s">
        <v>1497</v>
      </c>
      <c r="J1784" s="5" t="s">
        <v>4696</v>
      </c>
      <c r="K1784" s="5" t="s">
        <v>37</v>
      </c>
      <c r="L1784">
        <v>40475</v>
      </c>
      <c r="M1784" s="5" t="s">
        <v>1443</v>
      </c>
      <c r="N1784" s="5" t="s">
        <v>5112</v>
      </c>
      <c r="O1784" s="5" t="s">
        <v>2</v>
      </c>
      <c r="P1784" s="5" t="s">
        <v>19</v>
      </c>
      <c r="Q1784" s="5" t="s">
        <v>5113</v>
      </c>
      <c r="R1784">
        <v>69.52</v>
      </c>
      <c r="S1784">
        <v>2</v>
      </c>
      <c r="T1784">
        <v>0</v>
      </c>
      <c r="U1784">
        <v>19.465599999999998</v>
      </c>
      <c r="V1784" t="s">
        <v>1450</v>
      </c>
      <c r="W1784" t="s">
        <v>1451</v>
      </c>
      <c r="X1784">
        <v>1</v>
      </c>
      <c r="Y1784" t="s">
        <v>1452</v>
      </c>
    </row>
    <row r="1785" spans="1:25" x14ac:dyDescent="0.25">
      <c r="A1785">
        <v>4832</v>
      </c>
      <c r="B1785" s="5" t="s">
        <v>142</v>
      </c>
      <c r="C1785" s="9">
        <v>41831</v>
      </c>
      <c r="D1785" s="9">
        <v>41984</v>
      </c>
      <c r="E1785" s="5" t="s">
        <v>1508</v>
      </c>
      <c r="F1785" s="5" t="s">
        <v>2088</v>
      </c>
      <c r="G1785" s="5" t="s">
        <v>2089</v>
      </c>
      <c r="H1785" s="5" t="s">
        <v>1445</v>
      </c>
      <c r="I1785" s="5" t="s">
        <v>1497</v>
      </c>
      <c r="J1785" s="5" t="s">
        <v>4921</v>
      </c>
      <c r="K1785" s="5" t="s">
        <v>64</v>
      </c>
      <c r="L1785">
        <v>54401</v>
      </c>
      <c r="M1785" s="5" t="s">
        <v>1441</v>
      </c>
      <c r="N1785" s="5" t="s">
        <v>5114</v>
      </c>
      <c r="O1785" s="5" t="s">
        <v>2</v>
      </c>
      <c r="P1785" s="5" t="s">
        <v>19</v>
      </c>
      <c r="Q1785" s="5" t="s">
        <v>5115</v>
      </c>
      <c r="R1785">
        <v>36.630000000000003</v>
      </c>
      <c r="S1785">
        <v>3</v>
      </c>
      <c r="T1785">
        <v>0</v>
      </c>
      <c r="U1785">
        <v>9.8901000000000003</v>
      </c>
      <c r="V1785" t="s">
        <v>1450</v>
      </c>
      <c r="W1785" t="s">
        <v>1458</v>
      </c>
      <c r="X1785">
        <v>7</v>
      </c>
      <c r="Y1785" t="s">
        <v>1459</v>
      </c>
    </row>
    <row r="1786" spans="1:25" x14ac:dyDescent="0.25">
      <c r="A1786">
        <v>4833</v>
      </c>
      <c r="B1786" s="5" t="s">
        <v>142</v>
      </c>
      <c r="C1786" s="9">
        <v>41831</v>
      </c>
      <c r="D1786" s="9">
        <v>41984</v>
      </c>
      <c r="E1786" s="5" t="s">
        <v>1508</v>
      </c>
      <c r="F1786" s="5" t="s">
        <v>2088</v>
      </c>
      <c r="G1786" s="5" t="s">
        <v>2089</v>
      </c>
      <c r="H1786" s="5" t="s">
        <v>1445</v>
      </c>
      <c r="I1786" s="5" t="s">
        <v>1497</v>
      </c>
      <c r="J1786" s="5" t="s">
        <v>4921</v>
      </c>
      <c r="K1786" s="5" t="s">
        <v>64</v>
      </c>
      <c r="L1786">
        <v>54401</v>
      </c>
      <c r="M1786" s="5" t="s">
        <v>1441</v>
      </c>
      <c r="N1786" s="5" t="s">
        <v>5108</v>
      </c>
      <c r="O1786" s="5" t="s">
        <v>2</v>
      </c>
      <c r="P1786" s="5" t="s">
        <v>19</v>
      </c>
      <c r="Q1786" s="5" t="s">
        <v>5109</v>
      </c>
      <c r="R1786">
        <v>22.58</v>
      </c>
      <c r="S1786">
        <v>2</v>
      </c>
      <c r="T1786">
        <v>0</v>
      </c>
      <c r="U1786">
        <v>5.8708</v>
      </c>
      <c r="V1786" t="s">
        <v>1450</v>
      </c>
      <c r="W1786" t="s">
        <v>1458</v>
      </c>
      <c r="X1786">
        <v>7</v>
      </c>
      <c r="Y1786" t="s">
        <v>1459</v>
      </c>
    </row>
    <row r="1787" spans="1:25" x14ac:dyDescent="0.25">
      <c r="A1787">
        <v>4883</v>
      </c>
      <c r="B1787" s="5" t="s">
        <v>1067</v>
      </c>
      <c r="C1787" s="9">
        <v>42777</v>
      </c>
      <c r="D1787" s="9">
        <v>42866</v>
      </c>
      <c r="E1787" s="5" t="s">
        <v>1525</v>
      </c>
      <c r="F1787" s="5" t="s">
        <v>4517</v>
      </c>
      <c r="G1787" s="5" t="s">
        <v>4518</v>
      </c>
      <c r="H1787" s="5" t="s">
        <v>1446</v>
      </c>
      <c r="I1787" s="5" t="s">
        <v>1497</v>
      </c>
      <c r="J1787" s="5" t="s">
        <v>4557</v>
      </c>
      <c r="K1787" s="5" t="s">
        <v>37</v>
      </c>
      <c r="L1787">
        <v>42420</v>
      </c>
      <c r="M1787" s="5" t="s">
        <v>1443</v>
      </c>
      <c r="N1787" s="5" t="s">
        <v>3899</v>
      </c>
      <c r="O1787" s="5" t="s">
        <v>2</v>
      </c>
      <c r="P1787" s="5" t="s">
        <v>19</v>
      </c>
      <c r="Q1787" s="5" t="s">
        <v>3900</v>
      </c>
      <c r="R1787">
        <v>59.92</v>
      </c>
      <c r="S1787">
        <v>4</v>
      </c>
      <c r="T1787">
        <v>0</v>
      </c>
      <c r="U1787">
        <v>16.7776</v>
      </c>
      <c r="V1787" t="s">
        <v>1468</v>
      </c>
      <c r="W1787" t="s">
        <v>1451</v>
      </c>
      <c r="X1787">
        <v>2</v>
      </c>
      <c r="Y1787" t="s">
        <v>1453</v>
      </c>
    </row>
    <row r="1788" spans="1:25" x14ac:dyDescent="0.25">
      <c r="A1788">
        <v>4964</v>
      </c>
      <c r="B1788" s="5" t="s">
        <v>260</v>
      </c>
      <c r="C1788" s="9">
        <v>41823</v>
      </c>
      <c r="D1788" s="9">
        <v>41854</v>
      </c>
      <c r="E1788" s="5" t="s">
        <v>1494</v>
      </c>
      <c r="F1788" s="5" t="s">
        <v>3281</v>
      </c>
      <c r="G1788" s="5" t="s">
        <v>3282</v>
      </c>
      <c r="H1788" s="5" t="s">
        <v>1445</v>
      </c>
      <c r="I1788" s="5" t="s">
        <v>1497</v>
      </c>
      <c r="J1788" s="5" t="s">
        <v>1990</v>
      </c>
      <c r="K1788" s="5" t="s">
        <v>62</v>
      </c>
      <c r="L1788">
        <v>98103</v>
      </c>
      <c r="M1788" s="5" t="s">
        <v>1444</v>
      </c>
      <c r="N1788" s="5" t="s">
        <v>2591</v>
      </c>
      <c r="O1788" s="5" t="s">
        <v>2</v>
      </c>
      <c r="P1788" s="5" t="s">
        <v>19</v>
      </c>
      <c r="Q1788" s="5" t="s">
        <v>2592</v>
      </c>
      <c r="R1788">
        <v>242.94</v>
      </c>
      <c r="S1788">
        <v>3</v>
      </c>
      <c r="T1788">
        <v>0</v>
      </c>
      <c r="U1788">
        <v>4.8587999999999996</v>
      </c>
      <c r="V1788" t="s">
        <v>1450</v>
      </c>
      <c r="W1788" t="s">
        <v>1458</v>
      </c>
      <c r="X1788">
        <v>7</v>
      </c>
      <c r="Y1788" t="s">
        <v>1459</v>
      </c>
    </row>
    <row r="1789" spans="1:25" x14ac:dyDescent="0.25">
      <c r="A1789">
        <v>5061</v>
      </c>
      <c r="B1789" s="5" t="s">
        <v>578</v>
      </c>
      <c r="C1789" s="9">
        <v>42502</v>
      </c>
      <c r="D1789" s="9">
        <v>42563</v>
      </c>
      <c r="E1789" s="5" t="s">
        <v>1525</v>
      </c>
      <c r="F1789" s="5" t="s">
        <v>5042</v>
      </c>
      <c r="G1789" s="5" t="s">
        <v>5043</v>
      </c>
      <c r="H1789" s="5" t="s">
        <v>1445</v>
      </c>
      <c r="I1789" s="5" t="s">
        <v>1497</v>
      </c>
      <c r="J1789" s="5" t="s">
        <v>4930</v>
      </c>
      <c r="K1789" s="5" t="s">
        <v>37</v>
      </c>
      <c r="L1789">
        <v>40324</v>
      </c>
      <c r="M1789" s="5" t="s">
        <v>1443</v>
      </c>
      <c r="N1789" s="5" t="s">
        <v>5083</v>
      </c>
      <c r="O1789" s="5" t="s">
        <v>2</v>
      </c>
      <c r="P1789" s="5" t="s">
        <v>19</v>
      </c>
      <c r="Q1789" s="5" t="s">
        <v>5084</v>
      </c>
      <c r="R1789">
        <v>584.82000000000005</v>
      </c>
      <c r="S1789">
        <v>9</v>
      </c>
      <c r="T1789">
        <v>0</v>
      </c>
      <c r="U1789">
        <v>70.178399999999996</v>
      </c>
      <c r="V1789" t="s">
        <v>1467</v>
      </c>
      <c r="W1789" t="s">
        <v>1455</v>
      </c>
      <c r="X1789">
        <v>5</v>
      </c>
      <c r="Y1789" t="s">
        <v>70</v>
      </c>
    </row>
    <row r="1790" spans="1:25" x14ac:dyDescent="0.25">
      <c r="A1790">
        <v>5121</v>
      </c>
      <c r="B1790" s="5" t="s">
        <v>230</v>
      </c>
      <c r="C1790" s="9">
        <v>41733</v>
      </c>
      <c r="D1790" s="9">
        <v>41855</v>
      </c>
      <c r="E1790" s="5" t="s">
        <v>1508</v>
      </c>
      <c r="F1790" s="5" t="s">
        <v>2701</v>
      </c>
      <c r="G1790" s="5" t="s">
        <v>2702</v>
      </c>
      <c r="H1790" s="5" t="s">
        <v>1446</v>
      </c>
      <c r="I1790" s="5" t="s">
        <v>1497</v>
      </c>
      <c r="J1790" s="5" t="s">
        <v>4786</v>
      </c>
      <c r="K1790" s="5" t="s">
        <v>38</v>
      </c>
      <c r="L1790">
        <v>70506</v>
      </c>
      <c r="M1790" s="5" t="s">
        <v>1443</v>
      </c>
      <c r="N1790" s="5" t="s">
        <v>5116</v>
      </c>
      <c r="O1790" s="5" t="s">
        <v>2</v>
      </c>
      <c r="P1790" s="5" t="s">
        <v>19</v>
      </c>
      <c r="Q1790" s="5" t="s">
        <v>5117</v>
      </c>
      <c r="R1790">
        <v>232.55</v>
      </c>
      <c r="S1790">
        <v>5</v>
      </c>
      <c r="T1790">
        <v>0</v>
      </c>
      <c r="U1790">
        <v>9.3019999999999996</v>
      </c>
      <c r="V1790" t="s">
        <v>1450</v>
      </c>
      <c r="W1790" t="s">
        <v>1455</v>
      </c>
      <c r="X1790">
        <v>4</v>
      </c>
      <c r="Y1790" t="s">
        <v>1456</v>
      </c>
    </row>
    <row r="1791" spans="1:25" x14ac:dyDescent="0.25">
      <c r="A1791">
        <v>5281</v>
      </c>
      <c r="B1791" s="5" t="s">
        <v>1132</v>
      </c>
      <c r="C1791" s="9">
        <v>42926</v>
      </c>
      <c r="D1791" s="9">
        <v>43079</v>
      </c>
      <c r="E1791" s="5" t="s">
        <v>1508</v>
      </c>
      <c r="F1791" s="5" t="s">
        <v>2943</v>
      </c>
      <c r="G1791" s="5" t="s">
        <v>2944</v>
      </c>
      <c r="H1791" s="5" t="s">
        <v>1445</v>
      </c>
      <c r="I1791" s="5" t="s">
        <v>1497</v>
      </c>
      <c r="J1791" s="5" t="s">
        <v>2991</v>
      </c>
      <c r="K1791" s="5" t="s">
        <v>41</v>
      </c>
      <c r="L1791">
        <v>48234</v>
      </c>
      <c r="M1791" s="5" t="s">
        <v>1441</v>
      </c>
      <c r="N1791" s="5" t="s">
        <v>5101</v>
      </c>
      <c r="O1791" s="5" t="s">
        <v>2</v>
      </c>
      <c r="P1791" s="5" t="s">
        <v>19</v>
      </c>
      <c r="Q1791" s="5" t="s">
        <v>5102</v>
      </c>
      <c r="R1791">
        <v>85.52</v>
      </c>
      <c r="S1791">
        <v>2</v>
      </c>
      <c r="T1791">
        <v>0</v>
      </c>
      <c r="U1791">
        <v>22.235199999999999</v>
      </c>
      <c r="V1791" t="s">
        <v>1468</v>
      </c>
      <c r="W1791" t="s">
        <v>1458</v>
      </c>
      <c r="X1791">
        <v>7</v>
      </c>
      <c r="Y1791" t="s">
        <v>1459</v>
      </c>
    </row>
    <row r="1792" spans="1:25" x14ac:dyDescent="0.25">
      <c r="A1792">
        <v>5560</v>
      </c>
      <c r="B1792" s="5" t="s">
        <v>1267</v>
      </c>
      <c r="C1792" s="9">
        <v>42167</v>
      </c>
      <c r="D1792" s="9">
        <v>42289</v>
      </c>
      <c r="E1792" s="5" t="s">
        <v>1508</v>
      </c>
      <c r="F1792" s="5" t="s">
        <v>3424</v>
      </c>
      <c r="G1792" s="5" t="s">
        <v>3425</v>
      </c>
      <c r="H1792" s="5" t="s">
        <v>1445</v>
      </c>
      <c r="I1792" s="5" t="s">
        <v>1497</v>
      </c>
      <c r="J1792" s="5" t="s">
        <v>4797</v>
      </c>
      <c r="K1792" s="5" t="s">
        <v>46</v>
      </c>
      <c r="L1792">
        <v>89031</v>
      </c>
      <c r="M1792" s="5" t="s">
        <v>1444</v>
      </c>
      <c r="N1792" s="5" t="s">
        <v>5103</v>
      </c>
      <c r="O1792" s="5" t="s">
        <v>2</v>
      </c>
      <c r="P1792" s="5" t="s">
        <v>19</v>
      </c>
      <c r="Q1792" s="5" t="s">
        <v>5104</v>
      </c>
      <c r="R1792">
        <v>1325.85</v>
      </c>
      <c r="S1792">
        <v>5</v>
      </c>
      <c r="T1792">
        <v>0</v>
      </c>
      <c r="U1792">
        <v>238.65299999999999</v>
      </c>
      <c r="V1792" t="s">
        <v>1465</v>
      </c>
      <c r="W1792" t="s">
        <v>1455</v>
      </c>
      <c r="X1792">
        <v>6</v>
      </c>
      <c r="Y1792" t="s">
        <v>1457</v>
      </c>
    </row>
    <row r="1793" spans="1:25" x14ac:dyDescent="0.25">
      <c r="A1793">
        <v>5765</v>
      </c>
      <c r="B1793" s="5" t="s">
        <v>354</v>
      </c>
      <c r="C1793" s="9">
        <v>42286</v>
      </c>
      <c r="D1793" s="9">
        <v>42347</v>
      </c>
      <c r="E1793" s="5" t="s">
        <v>1525</v>
      </c>
      <c r="F1793" s="5" t="s">
        <v>2058</v>
      </c>
      <c r="G1793" s="5" t="s">
        <v>2059</v>
      </c>
      <c r="H1793" s="5" t="s">
        <v>1445</v>
      </c>
      <c r="I1793" s="5" t="s">
        <v>1497</v>
      </c>
      <c r="J1793" s="5" t="s">
        <v>1990</v>
      </c>
      <c r="K1793" s="5" t="s">
        <v>62</v>
      </c>
      <c r="L1793">
        <v>98103</v>
      </c>
      <c r="M1793" s="5" t="s">
        <v>1444</v>
      </c>
      <c r="N1793" s="5" t="s">
        <v>2522</v>
      </c>
      <c r="O1793" s="5" t="s">
        <v>2</v>
      </c>
      <c r="P1793" s="5" t="s">
        <v>19</v>
      </c>
      <c r="Q1793" s="5" t="s">
        <v>2523</v>
      </c>
      <c r="R1793">
        <v>353.88</v>
      </c>
      <c r="S1793">
        <v>6</v>
      </c>
      <c r="T1793">
        <v>0</v>
      </c>
      <c r="U1793">
        <v>17.693999999999999</v>
      </c>
      <c r="V1793" t="s">
        <v>1465</v>
      </c>
      <c r="W1793" t="s">
        <v>1462</v>
      </c>
      <c r="X1793">
        <v>10</v>
      </c>
      <c r="Y1793" t="s">
        <v>1463</v>
      </c>
    </row>
    <row r="1794" spans="1:25" x14ac:dyDescent="0.25">
      <c r="A1794">
        <v>5888</v>
      </c>
      <c r="B1794" s="5" t="s">
        <v>1122</v>
      </c>
      <c r="C1794" s="9">
        <v>42957</v>
      </c>
      <c r="D1794" s="9">
        <v>43049</v>
      </c>
      <c r="E1794" s="5" t="s">
        <v>1494</v>
      </c>
      <c r="F1794" s="5" t="s">
        <v>5118</v>
      </c>
      <c r="G1794" s="5" t="s">
        <v>5119</v>
      </c>
      <c r="H1794" s="5" t="s">
        <v>1446</v>
      </c>
      <c r="I1794" s="5" t="s">
        <v>1497</v>
      </c>
      <c r="J1794" s="5" t="s">
        <v>5120</v>
      </c>
      <c r="K1794" s="5" t="s">
        <v>56</v>
      </c>
      <c r="L1794">
        <v>2920</v>
      </c>
      <c r="M1794" s="5" t="s">
        <v>1442</v>
      </c>
      <c r="N1794" s="5" t="s">
        <v>5101</v>
      </c>
      <c r="O1794" s="5" t="s">
        <v>2</v>
      </c>
      <c r="P1794" s="5" t="s">
        <v>19</v>
      </c>
      <c r="Q1794" s="5" t="s">
        <v>5102</v>
      </c>
      <c r="R1794">
        <v>42.76</v>
      </c>
      <c r="S1794">
        <v>1</v>
      </c>
      <c r="T1794">
        <v>0</v>
      </c>
      <c r="U1794">
        <v>11.117599999999999</v>
      </c>
      <c r="V1794" t="s">
        <v>1468</v>
      </c>
      <c r="W1794" t="s">
        <v>1458</v>
      </c>
      <c r="X1794">
        <v>8</v>
      </c>
      <c r="Y1794" t="s">
        <v>1460</v>
      </c>
    </row>
    <row r="1795" spans="1:25" x14ac:dyDescent="0.25">
      <c r="A1795">
        <v>6039</v>
      </c>
      <c r="B1795" s="5" t="s">
        <v>669</v>
      </c>
      <c r="C1795" s="9">
        <v>42469</v>
      </c>
      <c r="D1795" s="9">
        <v>42591</v>
      </c>
      <c r="E1795" s="5" t="s">
        <v>1508</v>
      </c>
      <c r="F1795" s="5" t="s">
        <v>3016</v>
      </c>
      <c r="G1795" s="5" t="s">
        <v>3017</v>
      </c>
      <c r="H1795" s="5" t="s">
        <v>1445</v>
      </c>
      <c r="I1795" s="5" t="s">
        <v>1497</v>
      </c>
      <c r="J1795" s="5" t="s">
        <v>4930</v>
      </c>
      <c r="K1795" s="5" t="s">
        <v>37</v>
      </c>
      <c r="L1795">
        <v>40324</v>
      </c>
      <c r="M1795" s="5" t="s">
        <v>1443</v>
      </c>
      <c r="N1795" s="5" t="s">
        <v>5121</v>
      </c>
      <c r="O1795" s="5" t="s">
        <v>2</v>
      </c>
      <c r="P1795" s="5" t="s">
        <v>19</v>
      </c>
      <c r="Q1795" s="5" t="s">
        <v>5122</v>
      </c>
      <c r="R1795">
        <v>129.91999999999999</v>
      </c>
      <c r="S1795">
        <v>4</v>
      </c>
      <c r="T1795">
        <v>0</v>
      </c>
      <c r="U1795">
        <v>5.1967999999999996</v>
      </c>
      <c r="V1795" t="s">
        <v>1467</v>
      </c>
      <c r="W1795" t="s">
        <v>1455</v>
      </c>
      <c r="X1795">
        <v>4</v>
      </c>
      <c r="Y1795" t="s">
        <v>1456</v>
      </c>
    </row>
    <row r="1796" spans="1:25" x14ac:dyDescent="0.25">
      <c r="A1796">
        <v>6175</v>
      </c>
      <c r="B1796" s="5" t="s">
        <v>1226</v>
      </c>
      <c r="C1796" s="9">
        <v>41678</v>
      </c>
      <c r="D1796" s="9">
        <v>41859</v>
      </c>
      <c r="E1796" s="5" t="s">
        <v>1508</v>
      </c>
      <c r="F1796" s="5" t="s">
        <v>2711</v>
      </c>
      <c r="G1796" s="5" t="s">
        <v>2712</v>
      </c>
      <c r="H1796" s="5" t="s">
        <v>1447</v>
      </c>
      <c r="I1796" s="5" t="s">
        <v>1497</v>
      </c>
      <c r="J1796" s="5" t="s">
        <v>2202</v>
      </c>
      <c r="K1796" s="5" t="s">
        <v>44</v>
      </c>
      <c r="L1796">
        <v>65807</v>
      </c>
      <c r="M1796" s="5" t="s">
        <v>1441</v>
      </c>
      <c r="N1796" s="5" t="s">
        <v>3939</v>
      </c>
      <c r="O1796" s="5" t="s">
        <v>2</v>
      </c>
      <c r="P1796" s="5" t="s">
        <v>19</v>
      </c>
      <c r="Q1796" s="5" t="s">
        <v>3940</v>
      </c>
      <c r="R1796">
        <v>838.38</v>
      </c>
      <c r="S1796">
        <v>2</v>
      </c>
      <c r="T1796">
        <v>0</v>
      </c>
      <c r="U1796">
        <v>226.36259999999999</v>
      </c>
      <c r="V1796" t="s">
        <v>1450</v>
      </c>
      <c r="W1796" t="s">
        <v>1451</v>
      </c>
      <c r="X1796">
        <v>2</v>
      </c>
      <c r="Y1796" t="s">
        <v>1453</v>
      </c>
    </row>
    <row r="1797" spans="1:25" x14ac:dyDescent="0.25">
      <c r="A1797">
        <v>6468</v>
      </c>
      <c r="B1797" s="5" t="s">
        <v>813</v>
      </c>
      <c r="C1797" s="9">
        <v>42412</v>
      </c>
      <c r="D1797" s="9">
        <v>42594</v>
      </c>
      <c r="E1797" s="5" t="s">
        <v>1508</v>
      </c>
      <c r="F1797" s="5" t="s">
        <v>3541</v>
      </c>
      <c r="G1797" s="5" t="s">
        <v>3542</v>
      </c>
      <c r="H1797" s="5" t="s">
        <v>1447</v>
      </c>
      <c r="I1797" s="5" t="s">
        <v>1497</v>
      </c>
      <c r="J1797" s="5" t="s">
        <v>4783</v>
      </c>
      <c r="K1797" s="5" t="s">
        <v>56</v>
      </c>
      <c r="L1797">
        <v>2908</v>
      </c>
      <c r="M1797" s="5" t="s">
        <v>1442</v>
      </c>
      <c r="N1797" s="5" t="s">
        <v>5123</v>
      </c>
      <c r="O1797" s="5" t="s">
        <v>2</v>
      </c>
      <c r="P1797" s="5" t="s">
        <v>19</v>
      </c>
      <c r="Q1797" s="5" t="s">
        <v>5124</v>
      </c>
      <c r="R1797">
        <v>2079.4</v>
      </c>
      <c r="S1797">
        <v>5</v>
      </c>
      <c r="T1797">
        <v>0</v>
      </c>
      <c r="U1797">
        <v>582.23199999999997</v>
      </c>
      <c r="V1797" t="s">
        <v>1467</v>
      </c>
      <c r="W1797" t="s">
        <v>1451</v>
      </c>
      <c r="X1797">
        <v>2</v>
      </c>
      <c r="Y1797" t="s">
        <v>1453</v>
      </c>
    </row>
    <row r="1798" spans="1:25" x14ac:dyDescent="0.25">
      <c r="A1798">
        <v>6610</v>
      </c>
      <c r="B1798" s="5" t="s">
        <v>1269</v>
      </c>
      <c r="C1798" s="9">
        <v>42280</v>
      </c>
      <c r="D1798" s="9">
        <v>42280</v>
      </c>
      <c r="E1798" s="5" t="s">
        <v>1537</v>
      </c>
      <c r="F1798" s="5" t="s">
        <v>2701</v>
      </c>
      <c r="G1798" s="5" t="s">
        <v>2702</v>
      </c>
      <c r="H1798" s="5" t="s">
        <v>1446</v>
      </c>
      <c r="I1798" s="5" t="s">
        <v>1497</v>
      </c>
      <c r="J1798" s="5" t="s">
        <v>4816</v>
      </c>
      <c r="K1798" s="5" t="s">
        <v>39</v>
      </c>
      <c r="L1798">
        <v>20735</v>
      </c>
      <c r="M1798" s="5" t="s">
        <v>1442</v>
      </c>
      <c r="N1798" s="5" t="s">
        <v>5125</v>
      </c>
      <c r="O1798" s="5" t="s">
        <v>2</v>
      </c>
      <c r="P1798" s="5" t="s">
        <v>19</v>
      </c>
      <c r="Q1798" s="5" t="s">
        <v>5126</v>
      </c>
      <c r="R1798">
        <v>89.82</v>
      </c>
      <c r="S1798">
        <v>6</v>
      </c>
      <c r="T1798">
        <v>0</v>
      </c>
      <c r="U1798">
        <v>25.1496</v>
      </c>
      <c r="V1798" t="s">
        <v>1465</v>
      </c>
      <c r="W1798" t="s">
        <v>1462</v>
      </c>
      <c r="X1798">
        <v>10</v>
      </c>
      <c r="Y1798" t="s">
        <v>1463</v>
      </c>
    </row>
    <row r="1799" spans="1:25" x14ac:dyDescent="0.25">
      <c r="A1799">
        <v>6680</v>
      </c>
      <c r="B1799" s="5" t="s">
        <v>1078</v>
      </c>
      <c r="C1799" s="9">
        <v>42775</v>
      </c>
      <c r="D1799" s="9">
        <v>42925</v>
      </c>
      <c r="E1799" s="5" t="s">
        <v>1525</v>
      </c>
      <c r="F1799" s="5" t="s">
        <v>4203</v>
      </c>
      <c r="G1799" s="5" t="s">
        <v>4204</v>
      </c>
      <c r="H1799" s="5" t="s">
        <v>1445</v>
      </c>
      <c r="I1799" s="5" t="s">
        <v>1497</v>
      </c>
      <c r="J1799" s="5" t="s">
        <v>4819</v>
      </c>
      <c r="K1799" s="5" t="s">
        <v>28</v>
      </c>
      <c r="L1799">
        <v>6450</v>
      </c>
      <c r="M1799" s="5" t="s">
        <v>1442</v>
      </c>
      <c r="N1799" s="5" t="s">
        <v>4115</v>
      </c>
      <c r="O1799" s="5" t="s">
        <v>2</v>
      </c>
      <c r="P1799" s="5" t="s">
        <v>19</v>
      </c>
      <c r="Q1799" s="5" t="s">
        <v>4116</v>
      </c>
      <c r="R1799">
        <v>10.9</v>
      </c>
      <c r="S1799">
        <v>1</v>
      </c>
      <c r="T1799">
        <v>0</v>
      </c>
      <c r="U1799">
        <v>2.8340000000000001</v>
      </c>
      <c r="V1799" t="s">
        <v>1468</v>
      </c>
      <c r="W1799" t="s">
        <v>1451</v>
      </c>
      <c r="X1799">
        <v>2</v>
      </c>
      <c r="Y1799" t="s">
        <v>1453</v>
      </c>
    </row>
    <row r="1800" spans="1:25" x14ac:dyDescent="0.25">
      <c r="A1800">
        <v>6826</v>
      </c>
      <c r="B1800" s="5" t="s">
        <v>620</v>
      </c>
      <c r="C1800" s="9">
        <v>42410</v>
      </c>
      <c r="D1800" s="9">
        <v>42623</v>
      </c>
      <c r="E1800" s="5" t="s">
        <v>1508</v>
      </c>
      <c r="F1800" s="5" t="s">
        <v>1629</v>
      </c>
      <c r="G1800" s="5" t="s">
        <v>1630</v>
      </c>
      <c r="H1800" s="5" t="s">
        <v>1446</v>
      </c>
      <c r="I1800" s="5" t="s">
        <v>1497</v>
      </c>
      <c r="J1800" s="5" t="s">
        <v>4786</v>
      </c>
      <c r="K1800" s="5" t="s">
        <v>34</v>
      </c>
      <c r="L1800">
        <v>47905</v>
      </c>
      <c r="M1800" s="5" t="s">
        <v>1441</v>
      </c>
      <c r="N1800" s="5" t="s">
        <v>1535</v>
      </c>
      <c r="O1800" s="5" t="s">
        <v>2</v>
      </c>
      <c r="P1800" s="5" t="s">
        <v>19</v>
      </c>
      <c r="Q1800" s="5" t="s">
        <v>1536</v>
      </c>
      <c r="R1800">
        <v>32.479999999999997</v>
      </c>
      <c r="S1800">
        <v>2</v>
      </c>
      <c r="T1800">
        <v>0</v>
      </c>
      <c r="U1800">
        <v>4.8719999999999999</v>
      </c>
      <c r="V1800" t="s">
        <v>1467</v>
      </c>
      <c r="W1800" t="s">
        <v>1451</v>
      </c>
      <c r="X1800">
        <v>2</v>
      </c>
      <c r="Y1800" t="s">
        <v>1453</v>
      </c>
    </row>
    <row r="1801" spans="1:25" x14ac:dyDescent="0.25">
      <c r="A1801">
        <v>6883</v>
      </c>
      <c r="B1801" s="5" t="s">
        <v>425</v>
      </c>
      <c r="C1801" s="9">
        <v>42016</v>
      </c>
      <c r="D1801" s="9">
        <v>42136</v>
      </c>
      <c r="E1801" s="5" t="s">
        <v>1525</v>
      </c>
      <c r="F1801" s="5" t="s">
        <v>3358</v>
      </c>
      <c r="G1801" s="5" t="s">
        <v>3359</v>
      </c>
      <c r="H1801" s="5" t="s">
        <v>1447</v>
      </c>
      <c r="I1801" s="5" t="s">
        <v>1497</v>
      </c>
      <c r="J1801" s="5" t="s">
        <v>1990</v>
      </c>
      <c r="K1801" s="5" t="s">
        <v>62</v>
      </c>
      <c r="L1801">
        <v>98105</v>
      </c>
      <c r="M1801" s="5" t="s">
        <v>1444</v>
      </c>
      <c r="N1801" s="5" t="s">
        <v>2585</v>
      </c>
      <c r="O1801" s="5" t="s">
        <v>2</v>
      </c>
      <c r="P1801" s="5" t="s">
        <v>19</v>
      </c>
      <c r="Q1801" s="5" t="s">
        <v>2586</v>
      </c>
      <c r="R1801">
        <v>146.72999999999999</v>
      </c>
      <c r="S1801">
        <v>3</v>
      </c>
      <c r="T1801">
        <v>0</v>
      </c>
      <c r="U1801">
        <v>2.9346000000000001</v>
      </c>
      <c r="V1801" t="s">
        <v>1465</v>
      </c>
      <c r="W1801" t="s">
        <v>1451</v>
      </c>
      <c r="X1801">
        <v>1</v>
      </c>
      <c r="Y1801" t="s">
        <v>1452</v>
      </c>
    </row>
    <row r="1802" spans="1:25" x14ac:dyDescent="0.25">
      <c r="A1802">
        <v>7519</v>
      </c>
      <c r="B1802" s="5" t="s">
        <v>1431</v>
      </c>
      <c r="C1802" s="9">
        <v>42990</v>
      </c>
      <c r="D1802" s="9">
        <v>43081</v>
      </c>
      <c r="E1802" s="5" t="s">
        <v>1525</v>
      </c>
      <c r="F1802" s="5" t="s">
        <v>2891</v>
      </c>
      <c r="G1802" s="5" t="s">
        <v>2892</v>
      </c>
      <c r="H1802" s="5" t="s">
        <v>1445</v>
      </c>
      <c r="I1802" s="5" t="s">
        <v>1497</v>
      </c>
      <c r="J1802" s="5" t="s">
        <v>4696</v>
      </c>
      <c r="K1802" s="5" t="s">
        <v>37</v>
      </c>
      <c r="L1802">
        <v>40475</v>
      </c>
      <c r="M1802" s="5" t="s">
        <v>1443</v>
      </c>
      <c r="N1802" s="5" t="s">
        <v>2829</v>
      </c>
      <c r="O1802" s="5" t="s">
        <v>2</v>
      </c>
      <c r="P1802" s="5" t="s">
        <v>19</v>
      </c>
      <c r="Q1802" s="5" t="s">
        <v>2830</v>
      </c>
      <c r="R1802">
        <v>15.14</v>
      </c>
      <c r="S1802">
        <v>1</v>
      </c>
      <c r="T1802">
        <v>0</v>
      </c>
      <c r="U1802">
        <v>0.60560000000000003</v>
      </c>
      <c r="V1802" t="s">
        <v>1468</v>
      </c>
      <c r="W1802" t="s">
        <v>1458</v>
      </c>
      <c r="X1802">
        <v>9</v>
      </c>
      <c r="Y1802" t="s">
        <v>1461</v>
      </c>
    </row>
    <row r="1803" spans="1:25" x14ac:dyDescent="0.25">
      <c r="A1803">
        <v>7668</v>
      </c>
      <c r="B1803" s="5" t="s">
        <v>1328</v>
      </c>
      <c r="C1803" s="9">
        <v>42470</v>
      </c>
      <c r="D1803" s="9">
        <v>42592</v>
      </c>
      <c r="E1803" s="5" t="s">
        <v>1508</v>
      </c>
      <c r="F1803" s="5" t="s">
        <v>4892</v>
      </c>
      <c r="G1803" s="5" t="s">
        <v>4893</v>
      </c>
      <c r="H1803" s="5" t="s">
        <v>1447</v>
      </c>
      <c r="I1803" s="5" t="s">
        <v>1497</v>
      </c>
      <c r="J1803" s="5" t="s">
        <v>4783</v>
      </c>
      <c r="K1803" s="5" t="s">
        <v>56</v>
      </c>
      <c r="L1803">
        <v>2908</v>
      </c>
      <c r="M1803" s="5" t="s">
        <v>1442</v>
      </c>
      <c r="N1803" s="5" t="s">
        <v>5127</v>
      </c>
      <c r="O1803" s="5" t="s">
        <v>2</v>
      </c>
      <c r="P1803" s="5" t="s">
        <v>19</v>
      </c>
      <c r="Q1803" s="5" t="s">
        <v>5128</v>
      </c>
      <c r="R1803">
        <v>119.1</v>
      </c>
      <c r="S1803">
        <v>3</v>
      </c>
      <c r="T1803">
        <v>0</v>
      </c>
      <c r="U1803">
        <v>34.539000000000001</v>
      </c>
      <c r="V1803" t="s">
        <v>1467</v>
      </c>
      <c r="W1803" t="s">
        <v>1455</v>
      </c>
      <c r="X1803">
        <v>4</v>
      </c>
      <c r="Y1803" t="s">
        <v>1456</v>
      </c>
    </row>
    <row r="1804" spans="1:25" x14ac:dyDescent="0.25">
      <c r="A1804">
        <v>7821</v>
      </c>
      <c r="B1804" s="5" t="s">
        <v>1128</v>
      </c>
      <c r="C1804" s="9">
        <v>42959</v>
      </c>
      <c r="D1804" s="9">
        <v>43020</v>
      </c>
      <c r="E1804" s="5" t="s">
        <v>1525</v>
      </c>
      <c r="F1804" s="5" t="s">
        <v>4652</v>
      </c>
      <c r="G1804" s="5" t="s">
        <v>4653</v>
      </c>
      <c r="H1804" s="5" t="s">
        <v>1447</v>
      </c>
      <c r="I1804" s="5" t="s">
        <v>1497</v>
      </c>
      <c r="J1804" s="5" t="s">
        <v>5120</v>
      </c>
      <c r="K1804" s="5" t="s">
        <v>56</v>
      </c>
      <c r="L1804">
        <v>2920</v>
      </c>
      <c r="M1804" s="5" t="s">
        <v>1442</v>
      </c>
      <c r="N1804" s="5" t="s">
        <v>4140</v>
      </c>
      <c r="O1804" s="5" t="s">
        <v>2</v>
      </c>
      <c r="P1804" s="5" t="s">
        <v>19</v>
      </c>
      <c r="Q1804" s="5" t="s">
        <v>4141</v>
      </c>
      <c r="R1804">
        <v>592.74</v>
      </c>
      <c r="S1804">
        <v>6</v>
      </c>
      <c r="T1804">
        <v>0</v>
      </c>
      <c r="U1804">
        <v>160.03980000000001</v>
      </c>
      <c r="V1804" t="s">
        <v>1468</v>
      </c>
      <c r="W1804" t="s">
        <v>1458</v>
      </c>
      <c r="X1804">
        <v>8</v>
      </c>
      <c r="Y1804" t="s">
        <v>1460</v>
      </c>
    </row>
    <row r="1805" spans="1:25" x14ac:dyDescent="0.25">
      <c r="A1805">
        <v>7954</v>
      </c>
      <c r="B1805" s="5" t="s">
        <v>209</v>
      </c>
      <c r="C1805" s="9">
        <v>41643</v>
      </c>
      <c r="D1805" s="9">
        <v>41794</v>
      </c>
      <c r="E1805" s="5" t="s">
        <v>1508</v>
      </c>
      <c r="F1805" s="5" t="s">
        <v>4056</v>
      </c>
      <c r="G1805" s="5" t="s">
        <v>4057</v>
      </c>
      <c r="H1805" s="5" t="s">
        <v>1446</v>
      </c>
      <c r="I1805" s="5" t="s">
        <v>1497</v>
      </c>
      <c r="J1805" s="5" t="s">
        <v>4946</v>
      </c>
      <c r="K1805" s="5" t="s">
        <v>40</v>
      </c>
      <c r="L1805">
        <v>2151</v>
      </c>
      <c r="M1805" s="5" t="s">
        <v>1442</v>
      </c>
      <c r="N1805" s="5" t="s">
        <v>5129</v>
      </c>
      <c r="O1805" s="5" t="s">
        <v>2</v>
      </c>
      <c r="P1805" s="5" t="s">
        <v>19</v>
      </c>
      <c r="Q1805" s="5" t="s">
        <v>5130</v>
      </c>
      <c r="R1805">
        <v>66.959999999999994</v>
      </c>
      <c r="S1805">
        <v>4</v>
      </c>
      <c r="T1805">
        <v>0</v>
      </c>
      <c r="U1805">
        <v>2.6783999999999999</v>
      </c>
      <c r="V1805" t="s">
        <v>1450</v>
      </c>
      <c r="W1805" t="s">
        <v>1451</v>
      </c>
      <c r="X1805">
        <v>1</v>
      </c>
      <c r="Y1805" t="s">
        <v>1452</v>
      </c>
    </row>
    <row r="1806" spans="1:25" x14ac:dyDescent="0.25">
      <c r="A1806">
        <v>8066</v>
      </c>
      <c r="B1806" s="5" t="s">
        <v>675</v>
      </c>
      <c r="C1806" s="9">
        <v>42562</v>
      </c>
      <c r="D1806" s="9">
        <v>42624</v>
      </c>
      <c r="E1806" s="5" t="s">
        <v>1494</v>
      </c>
      <c r="F1806" s="5" t="s">
        <v>4178</v>
      </c>
      <c r="G1806" s="5" t="s">
        <v>4179</v>
      </c>
      <c r="H1806" s="5" t="s">
        <v>1445</v>
      </c>
      <c r="I1806" s="5" t="s">
        <v>1497</v>
      </c>
      <c r="J1806" s="5" t="s">
        <v>4570</v>
      </c>
      <c r="K1806" s="5" t="s">
        <v>50</v>
      </c>
      <c r="L1806">
        <v>14609</v>
      </c>
      <c r="M1806" s="5" t="s">
        <v>1442</v>
      </c>
      <c r="N1806" s="5" t="s">
        <v>1786</v>
      </c>
      <c r="O1806" s="5" t="s">
        <v>2</v>
      </c>
      <c r="P1806" s="5" t="s">
        <v>19</v>
      </c>
      <c r="Q1806" s="5" t="s">
        <v>1787</v>
      </c>
      <c r="R1806">
        <v>116.82</v>
      </c>
      <c r="S1806">
        <v>3</v>
      </c>
      <c r="T1806">
        <v>0</v>
      </c>
      <c r="U1806">
        <v>5.8410000000000002</v>
      </c>
      <c r="V1806" t="s">
        <v>1467</v>
      </c>
      <c r="W1806" t="s">
        <v>1458</v>
      </c>
      <c r="X1806">
        <v>7</v>
      </c>
      <c r="Y1806" t="s">
        <v>1459</v>
      </c>
    </row>
    <row r="1807" spans="1:25" x14ac:dyDescent="0.25">
      <c r="A1807">
        <v>8229</v>
      </c>
      <c r="B1807" s="5" t="s">
        <v>635</v>
      </c>
      <c r="C1807" s="9">
        <v>42464</v>
      </c>
      <c r="D1807" s="9">
        <v>42586</v>
      </c>
      <c r="E1807" s="5" t="s">
        <v>1525</v>
      </c>
      <c r="F1807" s="5" t="s">
        <v>2404</v>
      </c>
      <c r="G1807" s="5" t="s">
        <v>2405</v>
      </c>
      <c r="H1807" s="5" t="s">
        <v>1447</v>
      </c>
      <c r="I1807" s="5" t="s">
        <v>1497</v>
      </c>
      <c r="J1807" s="5" t="s">
        <v>2744</v>
      </c>
      <c r="K1807" s="5" t="s">
        <v>50</v>
      </c>
      <c r="L1807">
        <v>12180</v>
      </c>
      <c r="M1807" s="5" t="s">
        <v>1442</v>
      </c>
      <c r="N1807" s="5" t="s">
        <v>3893</v>
      </c>
      <c r="O1807" s="5" t="s">
        <v>2</v>
      </c>
      <c r="P1807" s="5" t="s">
        <v>19</v>
      </c>
      <c r="Q1807" s="5" t="s">
        <v>3894</v>
      </c>
      <c r="R1807">
        <v>31.02</v>
      </c>
      <c r="S1807">
        <v>2</v>
      </c>
      <c r="T1807">
        <v>0</v>
      </c>
      <c r="U1807">
        <v>8.0652000000000008</v>
      </c>
      <c r="V1807" t="s">
        <v>1467</v>
      </c>
      <c r="W1807" t="s">
        <v>1455</v>
      </c>
      <c r="X1807">
        <v>4</v>
      </c>
      <c r="Y1807" t="s">
        <v>1456</v>
      </c>
    </row>
    <row r="1808" spans="1:25" x14ac:dyDescent="0.25">
      <c r="A1808">
        <v>8332</v>
      </c>
      <c r="B1808" s="5" t="s">
        <v>752</v>
      </c>
      <c r="C1808" s="9">
        <v>42616</v>
      </c>
      <c r="D1808" s="9">
        <v>42707</v>
      </c>
      <c r="E1808" s="5" t="s">
        <v>1494</v>
      </c>
      <c r="F1808" s="5" t="s">
        <v>4845</v>
      </c>
      <c r="G1808" s="5" t="s">
        <v>4846</v>
      </c>
      <c r="H1808" s="5" t="s">
        <v>1445</v>
      </c>
      <c r="I1808" s="5" t="s">
        <v>1497</v>
      </c>
      <c r="J1808" s="5" t="s">
        <v>4847</v>
      </c>
      <c r="K1808" s="5" t="s">
        <v>40</v>
      </c>
      <c r="L1808">
        <v>1810</v>
      </c>
      <c r="M1808" s="5" t="s">
        <v>1442</v>
      </c>
      <c r="N1808" s="5" t="s">
        <v>5087</v>
      </c>
      <c r="O1808" s="5" t="s">
        <v>2</v>
      </c>
      <c r="P1808" s="5" t="s">
        <v>19</v>
      </c>
      <c r="Q1808" s="5" t="s">
        <v>5088</v>
      </c>
      <c r="R1808">
        <v>11.21</v>
      </c>
      <c r="S1808">
        <v>1</v>
      </c>
      <c r="T1808">
        <v>0</v>
      </c>
      <c r="U1808">
        <v>3.363</v>
      </c>
      <c r="V1808" t="s">
        <v>1467</v>
      </c>
      <c r="W1808" t="s">
        <v>1458</v>
      </c>
      <c r="X1808">
        <v>9</v>
      </c>
      <c r="Y1808" t="s">
        <v>1461</v>
      </c>
    </row>
    <row r="1809" spans="1:25" x14ac:dyDescent="0.25">
      <c r="A1809">
        <v>8418</v>
      </c>
      <c r="B1809" s="5" t="s">
        <v>940</v>
      </c>
      <c r="C1809" s="9">
        <v>42983</v>
      </c>
      <c r="D1809" s="9">
        <v>43044</v>
      </c>
      <c r="E1809" s="5" t="s">
        <v>1494</v>
      </c>
      <c r="F1809" s="5" t="s">
        <v>2078</v>
      </c>
      <c r="G1809" s="5" t="s">
        <v>2079</v>
      </c>
      <c r="H1809" s="5" t="s">
        <v>1447</v>
      </c>
      <c r="I1809" s="5" t="s">
        <v>1497</v>
      </c>
      <c r="J1809" s="5" t="s">
        <v>1990</v>
      </c>
      <c r="K1809" s="5" t="s">
        <v>62</v>
      </c>
      <c r="L1809">
        <v>98105</v>
      </c>
      <c r="M1809" s="5" t="s">
        <v>1444</v>
      </c>
      <c r="N1809" s="5" t="s">
        <v>5131</v>
      </c>
      <c r="O1809" s="5" t="s">
        <v>2</v>
      </c>
      <c r="P1809" s="5" t="s">
        <v>19</v>
      </c>
      <c r="Q1809" s="5" t="s">
        <v>5132</v>
      </c>
      <c r="R1809">
        <v>104.28</v>
      </c>
      <c r="S1809">
        <v>3</v>
      </c>
      <c r="T1809">
        <v>0</v>
      </c>
      <c r="U1809">
        <v>26.07</v>
      </c>
      <c r="V1809" t="s">
        <v>1468</v>
      </c>
      <c r="W1809" t="s">
        <v>1458</v>
      </c>
      <c r="X1809">
        <v>9</v>
      </c>
      <c r="Y1809" t="s">
        <v>1461</v>
      </c>
    </row>
    <row r="1810" spans="1:25" x14ac:dyDescent="0.25">
      <c r="A1810">
        <v>8420</v>
      </c>
      <c r="B1810" s="5" t="s">
        <v>940</v>
      </c>
      <c r="C1810" s="9">
        <v>42983</v>
      </c>
      <c r="D1810" s="9">
        <v>43044</v>
      </c>
      <c r="E1810" s="5" t="s">
        <v>1494</v>
      </c>
      <c r="F1810" s="5" t="s">
        <v>2078</v>
      </c>
      <c r="G1810" s="5" t="s">
        <v>2079</v>
      </c>
      <c r="H1810" s="5" t="s">
        <v>1447</v>
      </c>
      <c r="I1810" s="5" t="s">
        <v>1497</v>
      </c>
      <c r="J1810" s="5" t="s">
        <v>1990</v>
      </c>
      <c r="K1810" s="5" t="s">
        <v>62</v>
      </c>
      <c r="L1810">
        <v>98105</v>
      </c>
      <c r="M1810" s="5" t="s">
        <v>1444</v>
      </c>
      <c r="N1810" s="5" t="s">
        <v>5129</v>
      </c>
      <c r="O1810" s="5" t="s">
        <v>2</v>
      </c>
      <c r="P1810" s="5" t="s">
        <v>19</v>
      </c>
      <c r="Q1810" s="5" t="s">
        <v>5130</v>
      </c>
      <c r="R1810">
        <v>66.959999999999994</v>
      </c>
      <c r="S1810">
        <v>4</v>
      </c>
      <c r="T1810">
        <v>0</v>
      </c>
      <c r="U1810">
        <v>2.6783999999999999</v>
      </c>
      <c r="V1810" t="s">
        <v>1468</v>
      </c>
      <c r="W1810" t="s">
        <v>1458</v>
      </c>
      <c r="X1810">
        <v>9</v>
      </c>
      <c r="Y1810" t="s">
        <v>1461</v>
      </c>
    </row>
    <row r="1811" spans="1:25" x14ac:dyDescent="0.25">
      <c r="A1811">
        <v>8737</v>
      </c>
      <c r="B1811" s="5" t="s">
        <v>836</v>
      </c>
      <c r="C1811" s="9">
        <v>42469</v>
      </c>
      <c r="D1811" s="9">
        <v>42622</v>
      </c>
      <c r="E1811" s="5" t="s">
        <v>1508</v>
      </c>
      <c r="F1811" s="5" t="s">
        <v>3829</v>
      </c>
      <c r="G1811" s="5" t="s">
        <v>3830</v>
      </c>
      <c r="H1811" s="5" t="s">
        <v>1446</v>
      </c>
      <c r="I1811" s="5" t="s">
        <v>1497</v>
      </c>
      <c r="J1811" s="5" t="s">
        <v>4791</v>
      </c>
      <c r="K1811" s="5" t="s">
        <v>42</v>
      </c>
      <c r="L1811">
        <v>55125</v>
      </c>
      <c r="M1811" s="5" t="s">
        <v>1441</v>
      </c>
      <c r="N1811" s="5" t="s">
        <v>3933</v>
      </c>
      <c r="O1811" s="5" t="s">
        <v>2</v>
      </c>
      <c r="P1811" s="5" t="s">
        <v>19</v>
      </c>
      <c r="Q1811" s="5" t="s">
        <v>3934</v>
      </c>
      <c r="R1811">
        <v>535.41</v>
      </c>
      <c r="S1811">
        <v>3</v>
      </c>
      <c r="T1811">
        <v>0</v>
      </c>
      <c r="U1811">
        <v>160.62299999999999</v>
      </c>
      <c r="V1811" t="s">
        <v>1467</v>
      </c>
      <c r="W1811" t="s">
        <v>1455</v>
      </c>
      <c r="X1811">
        <v>4</v>
      </c>
      <c r="Y1811" t="s">
        <v>1456</v>
      </c>
    </row>
    <row r="1812" spans="1:25" x14ac:dyDescent="0.25">
      <c r="A1812">
        <v>8830</v>
      </c>
      <c r="B1812" s="5" t="s">
        <v>112</v>
      </c>
      <c r="C1812" s="9">
        <v>41800</v>
      </c>
      <c r="D1812" s="9">
        <v>41892</v>
      </c>
      <c r="E1812" s="5" t="s">
        <v>1494</v>
      </c>
      <c r="F1812" s="5" t="s">
        <v>4137</v>
      </c>
      <c r="G1812" s="5" t="s">
        <v>4138</v>
      </c>
      <c r="H1812" s="5" t="s">
        <v>1446</v>
      </c>
      <c r="I1812" s="5" t="s">
        <v>1497</v>
      </c>
      <c r="J1812" s="5" t="s">
        <v>4764</v>
      </c>
      <c r="K1812" s="5" t="s">
        <v>34</v>
      </c>
      <c r="L1812">
        <v>46203</v>
      </c>
      <c r="M1812" s="5" t="s">
        <v>1441</v>
      </c>
      <c r="N1812" s="5" t="s">
        <v>1709</v>
      </c>
      <c r="O1812" s="5" t="s">
        <v>2</v>
      </c>
      <c r="P1812" s="5" t="s">
        <v>19</v>
      </c>
      <c r="Q1812" s="5" t="s">
        <v>1710</v>
      </c>
      <c r="R1812">
        <v>386.34</v>
      </c>
      <c r="S1812">
        <v>2</v>
      </c>
      <c r="T1812">
        <v>0</v>
      </c>
      <c r="U1812">
        <v>54.087600000000002</v>
      </c>
      <c r="V1812" t="s">
        <v>1450</v>
      </c>
      <c r="W1812" t="s">
        <v>1455</v>
      </c>
      <c r="X1812">
        <v>6</v>
      </c>
      <c r="Y1812" t="s">
        <v>1457</v>
      </c>
    </row>
    <row r="1813" spans="1:25" x14ac:dyDescent="0.25">
      <c r="A1813">
        <v>8872</v>
      </c>
      <c r="B1813" s="5" t="s">
        <v>849</v>
      </c>
      <c r="C1813" s="9">
        <v>42747</v>
      </c>
      <c r="D1813" s="9">
        <v>42898</v>
      </c>
      <c r="E1813" s="5" t="s">
        <v>1508</v>
      </c>
      <c r="F1813" s="5" t="s">
        <v>4581</v>
      </c>
      <c r="G1813" s="5" t="s">
        <v>4582</v>
      </c>
      <c r="H1813" s="5" t="s">
        <v>1446</v>
      </c>
      <c r="I1813" s="5" t="s">
        <v>1497</v>
      </c>
      <c r="J1813" s="5" t="s">
        <v>1990</v>
      </c>
      <c r="K1813" s="5" t="s">
        <v>62</v>
      </c>
      <c r="L1813">
        <v>98105</v>
      </c>
      <c r="M1813" s="5" t="s">
        <v>1444</v>
      </c>
      <c r="N1813" s="5" t="s">
        <v>2949</v>
      </c>
      <c r="O1813" s="5" t="s">
        <v>2</v>
      </c>
      <c r="P1813" s="5" t="s">
        <v>19</v>
      </c>
      <c r="Q1813" s="5" t="s">
        <v>2950</v>
      </c>
      <c r="R1813">
        <v>541.24</v>
      </c>
      <c r="S1813">
        <v>4</v>
      </c>
      <c r="T1813">
        <v>0</v>
      </c>
      <c r="U1813">
        <v>5.4123999999999999</v>
      </c>
      <c r="V1813" t="s">
        <v>1468</v>
      </c>
      <c r="W1813" t="s">
        <v>1451</v>
      </c>
      <c r="X1813">
        <v>1</v>
      </c>
      <c r="Y1813" t="s">
        <v>1452</v>
      </c>
    </row>
    <row r="1814" spans="1:25" x14ac:dyDescent="0.25">
      <c r="A1814">
        <v>9084</v>
      </c>
      <c r="B1814" s="5" t="s">
        <v>302</v>
      </c>
      <c r="C1814" s="9">
        <v>42157</v>
      </c>
      <c r="D1814" s="9">
        <v>42218</v>
      </c>
      <c r="E1814" s="5" t="s">
        <v>1494</v>
      </c>
      <c r="F1814" s="5" t="s">
        <v>4856</v>
      </c>
      <c r="G1814" s="5" t="s">
        <v>4857</v>
      </c>
      <c r="H1814" s="5" t="s">
        <v>1446</v>
      </c>
      <c r="I1814" s="5" t="s">
        <v>1497</v>
      </c>
      <c r="J1814" s="5" t="s">
        <v>4858</v>
      </c>
      <c r="K1814" s="5" t="s">
        <v>61</v>
      </c>
      <c r="L1814">
        <v>23434</v>
      </c>
      <c r="M1814" s="5" t="s">
        <v>1443</v>
      </c>
      <c r="N1814" s="5" t="s">
        <v>2585</v>
      </c>
      <c r="O1814" s="5" t="s">
        <v>2</v>
      </c>
      <c r="P1814" s="5" t="s">
        <v>19</v>
      </c>
      <c r="Q1814" s="5" t="s">
        <v>2586</v>
      </c>
      <c r="R1814">
        <v>146.72999999999999</v>
      </c>
      <c r="S1814">
        <v>3</v>
      </c>
      <c r="T1814">
        <v>0</v>
      </c>
      <c r="U1814">
        <v>2.9346000000000001</v>
      </c>
      <c r="V1814" t="s">
        <v>1465</v>
      </c>
      <c r="W1814" t="s">
        <v>1455</v>
      </c>
      <c r="X1814">
        <v>6</v>
      </c>
      <c r="Y1814" t="s">
        <v>1457</v>
      </c>
    </row>
    <row r="1815" spans="1:25" x14ac:dyDescent="0.25">
      <c r="A1815">
        <v>9209</v>
      </c>
      <c r="B1815" s="5" t="s">
        <v>1056</v>
      </c>
      <c r="C1815" s="9">
        <v>42802</v>
      </c>
      <c r="D1815" s="9">
        <v>42955</v>
      </c>
      <c r="E1815" s="5" t="s">
        <v>1525</v>
      </c>
      <c r="F1815" s="5" t="s">
        <v>3537</v>
      </c>
      <c r="G1815" s="5" t="s">
        <v>3538</v>
      </c>
      <c r="H1815" s="5" t="s">
        <v>1446</v>
      </c>
      <c r="I1815" s="5" t="s">
        <v>1497</v>
      </c>
      <c r="J1815" s="5" t="s">
        <v>1990</v>
      </c>
      <c r="K1815" s="5" t="s">
        <v>62</v>
      </c>
      <c r="L1815">
        <v>98105</v>
      </c>
      <c r="M1815" s="5" t="s">
        <v>1444</v>
      </c>
      <c r="N1815" s="5" t="s">
        <v>5133</v>
      </c>
      <c r="O1815" s="5" t="s">
        <v>2</v>
      </c>
      <c r="P1815" s="5" t="s">
        <v>19</v>
      </c>
      <c r="Q1815" s="5" t="s">
        <v>5134</v>
      </c>
      <c r="R1815">
        <v>16.059999999999999</v>
      </c>
      <c r="S1815">
        <v>1</v>
      </c>
      <c r="T1815">
        <v>0</v>
      </c>
      <c r="U1815">
        <v>4.1756000000000002</v>
      </c>
      <c r="V1815" t="s">
        <v>1468</v>
      </c>
      <c r="W1815" t="s">
        <v>1451</v>
      </c>
      <c r="X1815">
        <v>3</v>
      </c>
      <c r="Y1815" t="s">
        <v>1454</v>
      </c>
    </row>
    <row r="1816" spans="1:25" x14ac:dyDescent="0.25">
      <c r="A1816">
        <v>9314</v>
      </c>
      <c r="B1816" s="5" t="s">
        <v>336</v>
      </c>
      <c r="C1816" s="9">
        <v>42319</v>
      </c>
      <c r="D1816" s="9">
        <v>42319</v>
      </c>
      <c r="E1816" s="5" t="s">
        <v>1537</v>
      </c>
      <c r="F1816" s="5" t="s">
        <v>2593</v>
      </c>
      <c r="G1816" s="5" t="s">
        <v>2594</v>
      </c>
      <c r="H1816" s="5" t="s">
        <v>1446</v>
      </c>
      <c r="I1816" s="5" t="s">
        <v>1497</v>
      </c>
      <c r="J1816" s="5" t="s">
        <v>2991</v>
      </c>
      <c r="K1816" s="5" t="s">
        <v>41</v>
      </c>
      <c r="L1816">
        <v>48234</v>
      </c>
      <c r="M1816" s="5" t="s">
        <v>1441</v>
      </c>
      <c r="N1816" s="5" t="s">
        <v>5135</v>
      </c>
      <c r="O1816" s="5" t="s">
        <v>2</v>
      </c>
      <c r="P1816" s="5" t="s">
        <v>19</v>
      </c>
      <c r="Q1816" s="5" t="s">
        <v>5136</v>
      </c>
      <c r="R1816">
        <v>418.32</v>
      </c>
      <c r="S1816">
        <v>7</v>
      </c>
      <c r="T1816">
        <v>0</v>
      </c>
      <c r="U1816">
        <v>117.1296</v>
      </c>
      <c r="V1816" t="s">
        <v>1465</v>
      </c>
      <c r="W1816" t="s">
        <v>1462</v>
      </c>
      <c r="X1816">
        <v>11</v>
      </c>
      <c r="Y1816" t="s">
        <v>1466</v>
      </c>
    </row>
    <row r="1817" spans="1:25" x14ac:dyDescent="0.25">
      <c r="A1817">
        <v>9451</v>
      </c>
      <c r="B1817" s="5" t="s">
        <v>1082</v>
      </c>
      <c r="C1817" s="9">
        <v>42800</v>
      </c>
      <c r="D1817" s="9">
        <v>42922</v>
      </c>
      <c r="E1817" s="5" t="s">
        <v>1508</v>
      </c>
      <c r="F1817" s="5" t="s">
        <v>5137</v>
      </c>
      <c r="G1817" s="5" t="s">
        <v>5138</v>
      </c>
      <c r="H1817" s="5" t="s">
        <v>1447</v>
      </c>
      <c r="I1817" s="5" t="s">
        <v>1497</v>
      </c>
      <c r="J1817" s="5" t="s">
        <v>3276</v>
      </c>
      <c r="K1817" s="5" t="s">
        <v>62</v>
      </c>
      <c r="L1817">
        <v>99207</v>
      </c>
      <c r="M1817" s="5" t="s">
        <v>1444</v>
      </c>
      <c r="N1817" s="5" t="s">
        <v>2829</v>
      </c>
      <c r="O1817" s="5" t="s">
        <v>2</v>
      </c>
      <c r="P1817" s="5" t="s">
        <v>19</v>
      </c>
      <c r="Q1817" s="5" t="s">
        <v>2830</v>
      </c>
      <c r="R1817">
        <v>136.26</v>
      </c>
      <c r="S1817">
        <v>9</v>
      </c>
      <c r="T1817">
        <v>0</v>
      </c>
      <c r="U1817">
        <v>5.4504000000000001</v>
      </c>
      <c r="V1817" t="s">
        <v>1468</v>
      </c>
      <c r="W1817" t="s">
        <v>1451</v>
      </c>
      <c r="X1817">
        <v>3</v>
      </c>
      <c r="Y1817" t="s">
        <v>1454</v>
      </c>
    </row>
    <row r="1818" spans="1:25" x14ac:dyDescent="0.25">
      <c r="A1818">
        <v>9510</v>
      </c>
      <c r="B1818" s="5" t="s">
        <v>228</v>
      </c>
      <c r="C1818" s="9">
        <v>41763</v>
      </c>
      <c r="D1818" s="9">
        <v>41824</v>
      </c>
      <c r="E1818" s="5" t="s">
        <v>1525</v>
      </c>
      <c r="F1818" s="5" t="s">
        <v>3164</v>
      </c>
      <c r="G1818" s="5" t="s">
        <v>3165</v>
      </c>
      <c r="H1818" s="5" t="s">
        <v>1445</v>
      </c>
      <c r="I1818" s="5" t="s">
        <v>1497</v>
      </c>
      <c r="J1818" s="5" t="s">
        <v>4959</v>
      </c>
      <c r="K1818" s="5" t="s">
        <v>41</v>
      </c>
      <c r="L1818">
        <v>48127</v>
      </c>
      <c r="M1818" s="5" t="s">
        <v>1441</v>
      </c>
      <c r="N1818" s="5" t="s">
        <v>1514</v>
      </c>
      <c r="O1818" s="5" t="s">
        <v>2</v>
      </c>
      <c r="P1818" s="5" t="s">
        <v>19</v>
      </c>
      <c r="Q1818" s="5" t="s">
        <v>1515</v>
      </c>
      <c r="R1818">
        <v>689.82</v>
      </c>
      <c r="S1818">
        <v>6</v>
      </c>
      <c r="T1818">
        <v>0</v>
      </c>
      <c r="U1818">
        <v>20.694600000000001</v>
      </c>
      <c r="V1818" t="s">
        <v>1450</v>
      </c>
      <c r="W1818" t="s">
        <v>1455</v>
      </c>
      <c r="X1818">
        <v>5</v>
      </c>
      <c r="Y1818" t="s">
        <v>70</v>
      </c>
    </row>
    <row r="1819" spans="1:25" x14ac:dyDescent="0.25">
      <c r="A1819">
        <v>99</v>
      </c>
      <c r="B1819" s="5" t="s">
        <v>735</v>
      </c>
      <c r="C1819" s="9">
        <v>42530</v>
      </c>
      <c r="D1819" s="9">
        <v>42683</v>
      </c>
      <c r="E1819" s="5" t="s">
        <v>1508</v>
      </c>
      <c r="F1819" s="5" t="s">
        <v>2311</v>
      </c>
      <c r="G1819" s="5" t="s">
        <v>2312</v>
      </c>
      <c r="H1819" s="5" t="s">
        <v>1446</v>
      </c>
      <c r="I1819" s="5" t="s">
        <v>1497</v>
      </c>
      <c r="J1819" s="5" t="s">
        <v>5139</v>
      </c>
      <c r="K1819" s="5" t="s">
        <v>42</v>
      </c>
      <c r="L1819">
        <v>55106</v>
      </c>
      <c r="M1819" s="5" t="s">
        <v>1441</v>
      </c>
      <c r="N1819" s="5" t="s">
        <v>3903</v>
      </c>
      <c r="O1819" s="5" t="s">
        <v>2</v>
      </c>
      <c r="P1819" s="5" t="s">
        <v>6</v>
      </c>
      <c r="Q1819" s="5" t="s">
        <v>3904</v>
      </c>
      <c r="R1819">
        <v>77.88</v>
      </c>
      <c r="S1819">
        <v>6</v>
      </c>
      <c r="T1819">
        <v>0</v>
      </c>
      <c r="U1819">
        <v>22.5852</v>
      </c>
      <c r="V1819" t="s">
        <v>1467</v>
      </c>
      <c r="W1819" t="s">
        <v>1455</v>
      </c>
      <c r="X1819">
        <v>6</v>
      </c>
      <c r="Y1819" t="s">
        <v>1457</v>
      </c>
    </row>
    <row r="1820" spans="1:25" x14ac:dyDescent="0.25">
      <c r="A1820">
        <v>210</v>
      </c>
      <c r="B1820" s="5" t="s">
        <v>1030</v>
      </c>
      <c r="C1820" s="9">
        <v>42747</v>
      </c>
      <c r="D1820" s="9">
        <v>42928</v>
      </c>
      <c r="E1820" s="5" t="s">
        <v>1508</v>
      </c>
      <c r="F1820" s="5" t="s">
        <v>4634</v>
      </c>
      <c r="G1820" s="5" t="s">
        <v>4635</v>
      </c>
      <c r="H1820" s="5" t="s">
        <v>1445</v>
      </c>
      <c r="I1820" s="5" t="s">
        <v>1497</v>
      </c>
      <c r="J1820" s="5" t="s">
        <v>4878</v>
      </c>
      <c r="K1820" s="5" t="s">
        <v>41</v>
      </c>
      <c r="L1820">
        <v>48601</v>
      </c>
      <c r="M1820" s="5" t="s">
        <v>1441</v>
      </c>
      <c r="N1820" s="5" t="s">
        <v>5140</v>
      </c>
      <c r="O1820" s="5" t="s">
        <v>2</v>
      </c>
      <c r="P1820" s="5" t="s">
        <v>13</v>
      </c>
      <c r="Q1820" s="5" t="s">
        <v>5141</v>
      </c>
      <c r="R1820">
        <v>52.29</v>
      </c>
      <c r="S1820">
        <v>9</v>
      </c>
      <c r="T1820">
        <v>0</v>
      </c>
      <c r="U1820">
        <v>16.209900000000001</v>
      </c>
      <c r="V1820" t="s">
        <v>1468</v>
      </c>
      <c r="W1820" t="s">
        <v>1451</v>
      </c>
      <c r="X1820">
        <v>1</v>
      </c>
      <c r="Y1820" t="s">
        <v>1452</v>
      </c>
    </row>
    <row r="1821" spans="1:25" x14ac:dyDescent="0.25">
      <c r="A1821">
        <v>248</v>
      </c>
      <c r="B1821" s="5" t="s">
        <v>184</v>
      </c>
      <c r="C1821" s="9">
        <v>41645</v>
      </c>
      <c r="D1821" s="9">
        <v>41796</v>
      </c>
      <c r="E1821" s="5" t="s">
        <v>1525</v>
      </c>
      <c r="F1821" s="5" t="s">
        <v>4686</v>
      </c>
      <c r="G1821" s="5" t="s">
        <v>4687</v>
      </c>
      <c r="H1821" s="5" t="s">
        <v>1447</v>
      </c>
      <c r="I1821" s="5" t="s">
        <v>1497</v>
      </c>
      <c r="J1821" s="5" t="s">
        <v>4688</v>
      </c>
      <c r="K1821" s="5" t="s">
        <v>42</v>
      </c>
      <c r="L1821">
        <v>55044</v>
      </c>
      <c r="M1821" s="5" t="s">
        <v>1441</v>
      </c>
      <c r="N1821" s="5" t="s">
        <v>5142</v>
      </c>
      <c r="O1821" s="5" t="s">
        <v>2</v>
      </c>
      <c r="P1821" s="5" t="s">
        <v>6</v>
      </c>
      <c r="Q1821" s="5" t="s">
        <v>5143</v>
      </c>
      <c r="R1821">
        <v>1503.25</v>
      </c>
      <c r="S1821">
        <v>5</v>
      </c>
      <c r="T1821">
        <v>0</v>
      </c>
      <c r="U1821">
        <v>496.07249999999999</v>
      </c>
      <c r="V1821" t="s">
        <v>1450</v>
      </c>
      <c r="W1821" t="s">
        <v>1451</v>
      </c>
      <c r="X1821">
        <v>1</v>
      </c>
      <c r="Y1821" t="s">
        <v>1452</v>
      </c>
    </row>
    <row r="1822" spans="1:25" x14ac:dyDescent="0.25">
      <c r="A1822">
        <v>360</v>
      </c>
      <c r="B1822" s="5" t="s">
        <v>1147</v>
      </c>
      <c r="C1822" s="9">
        <v>42950</v>
      </c>
      <c r="D1822" s="9">
        <v>43042</v>
      </c>
      <c r="E1822" s="5" t="s">
        <v>1494</v>
      </c>
      <c r="F1822" s="5" t="s">
        <v>4694</v>
      </c>
      <c r="G1822" s="5" t="s">
        <v>4695</v>
      </c>
      <c r="H1822" s="5" t="s">
        <v>1446</v>
      </c>
      <c r="I1822" s="5" t="s">
        <v>1497</v>
      </c>
      <c r="J1822" s="5" t="s">
        <v>1978</v>
      </c>
      <c r="K1822" s="5" t="s">
        <v>31</v>
      </c>
      <c r="L1822">
        <v>31907</v>
      </c>
      <c r="M1822" s="5" t="s">
        <v>1443</v>
      </c>
      <c r="N1822" s="5" t="s">
        <v>5144</v>
      </c>
      <c r="O1822" s="5" t="s">
        <v>2</v>
      </c>
      <c r="P1822" s="5" t="s">
        <v>6</v>
      </c>
      <c r="Q1822" s="5" t="s">
        <v>5145</v>
      </c>
      <c r="R1822">
        <v>647.84</v>
      </c>
      <c r="S1822">
        <v>8</v>
      </c>
      <c r="T1822">
        <v>0</v>
      </c>
      <c r="U1822">
        <v>168.4384</v>
      </c>
      <c r="V1822" t="s">
        <v>1468</v>
      </c>
      <c r="W1822" t="s">
        <v>1458</v>
      </c>
      <c r="X1822">
        <v>8</v>
      </c>
      <c r="Y1822" t="s">
        <v>1460</v>
      </c>
    </row>
    <row r="1823" spans="1:25" x14ac:dyDescent="0.25">
      <c r="A1823">
        <v>361</v>
      </c>
      <c r="B1823" s="5" t="s">
        <v>1147</v>
      </c>
      <c r="C1823" s="9">
        <v>42950</v>
      </c>
      <c r="D1823" s="9">
        <v>43042</v>
      </c>
      <c r="E1823" s="5" t="s">
        <v>1494</v>
      </c>
      <c r="F1823" s="5" t="s">
        <v>4694</v>
      </c>
      <c r="G1823" s="5" t="s">
        <v>4695</v>
      </c>
      <c r="H1823" s="5" t="s">
        <v>1446</v>
      </c>
      <c r="I1823" s="5" t="s">
        <v>1497</v>
      </c>
      <c r="J1823" s="5" t="s">
        <v>1978</v>
      </c>
      <c r="K1823" s="5" t="s">
        <v>31</v>
      </c>
      <c r="L1823">
        <v>31907</v>
      </c>
      <c r="M1823" s="5" t="s">
        <v>1443</v>
      </c>
      <c r="N1823" s="5" t="s">
        <v>5146</v>
      </c>
      <c r="O1823" s="5" t="s">
        <v>2</v>
      </c>
      <c r="P1823" s="5" t="s">
        <v>15</v>
      </c>
      <c r="Q1823" s="5" t="s">
        <v>5147</v>
      </c>
      <c r="R1823">
        <v>20.7</v>
      </c>
      <c r="S1823">
        <v>2</v>
      </c>
      <c r="T1823">
        <v>0</v>
      </c>
      <c r="U1823">
        <v>9.9359999999999999</v>
      </c>
      <c r="V1823" t="s">
        <v>1468</v>
      </c>
      <c r="W1823" t="s">
        <v>1458</v>
      </c>
      <c r="X1823">
        <v>8</v>
      </c>
      <c r="Y1823" t="s">
        <v>1460</v>
      </c>
    </row>
    <row r="1824" spans="1:25" x14ac:dyDescent="0.25">
      <c r="A1824">
        <v>446</v>
      </c>
      <c r="B1824" s="5" t="s">
        <v>608</v>
      </c>
      <c r="C1824" s="9">
        <v>42499</v>
      </c>
      <c r="D1824" s="9">
        <v>42560</v>
      </c>
      <c r="E1824" s="5" t="s">
        <v>1525</v>
      </c>
      <c r="F1824" s="5" t="s">
        <v>3310</v>
      </c>
      <c r="G1824" s="5" t="s">
        <v>3311</v>
      </c>
      <c r="H1824" s="5" t="s">
        <v>1445</v>
      </c>
      <c r="I1824" s="5" t="s">
        <v>1497</v>
      </c>
      <c r="J1824" s="5" t="s">
        <v>2991</v>
      </c>
      <c r="K1824" s="5" t="s">
        <v>41</v>
      </c>
      <c r="L1824">
        <v>48227</v>
      </c>
      <c r="M1824" s="5" t="s">
        <v>1441</v>
      </c>
      <c r="N1824" s="5" t="s">
        <v>5148</v>
      </c>
      <c r="O1824" s="5" t="s">
        <v>2</v>
      </c>
      <c r="P1824" s="5" t="s">
        <v>15</v>
      </c>
      <c r="Q1824" s="5" t="s">
        <v>5149</v>
      </c>
      <c r="R1824">
        <v>22.05</v>
      </c>
      <c r="S1824">
        <v>7</v>
      </c>
      <c r="T1824">
        <v>0</v>
      </c>
      <c r="U1824">
        <v>10.584</v>
      </c>
      <c r="V1824" t="s">
        <v>1467</v>
      </c>
      <c r="W1824" t="s">
        <v>1455</v>
      </c>
      <c r="X1824">
        <v>5</v>
      </c>
      <c r="Y1824" t="s">
        <v>70</v>
      </c>
    </row>
    <row r="1825" spans="1:25" x14ac:dyDescent="0.25">
      <c r="A1825">
        <v>539</v>
      </c>
      <c r="B1825" s="5" t="s">
        <v>413</v>
      </c>
      <c r="C1825" s="9">
        <v>42197</v>
      </c>
      <c r="D1825" s="9">
        <v>42320</v>
      </c>
      <c r="E1825" s="5" t="s">
        <v>1508</v>
      </c>
      <c r="F1825" s="5" t="s">
        <v>2333</v>
      </c>
      <c r="G1825" s="5" t="s">
        <v>2334</v>
      </c>
      <c r="H1825" s="5" t="s">
        <v>1445</v>
      </c>
      <c r="I1825" s="5" t="s">
        <v>1497</v>
      </c>
      <c r="J1825" s="5" t="s">
        <v>4557</v>
      </c>
      <c r="K1825" s="5" t="s">
        <v>37</v>
      </c>
      <c r="L1825">
        <v>42420</v>
      </c>
      <c r="M1825" s="5" t="s">
        <v>1443</v>
      </c>
      <c r="N1825" s="5" t="s">
        <v>4146</v>
      </c>
      <c r="O1825" s="5" t="s">
        <v>2</v>
      </c>
      <c r="P1825" s="5" t="s">
        <v>6</v>
      </c>
      <c r="Q1825" s="5" t="s">
        <v>4147</v>
      </c>
      <c r="R1825">
        <v>152.94</v>
      </c>
      <c r="S1825">
        <v>3</v>
      </c>
      <c r="T1825">
        <v>0</v>
      </c>
      <c r="U1825">
        <v>41.293799999999997</v>
      </c>
      <c r="V1825" t="s">
        <v>1465</v>
      </c>
      <c r="W1825" t="s">
        <v>1458</v>
      </c>
      <c r="X1825">
        <v>7</v>
      </c>
      <c r="Y1825" t="s">
        <v>1459</v>
      </c>
    </row>
    <row r="1826" spans="1:25" x14ac:dyDescent="0.25">
      <c r="A1826">
        <v>565</v>
      </c>
      <c r="B1826" s="5" t="s">
        <v>397</v>
      </c>
      <c r="C1826" s="9">
        <v>42197</v>
      </c>
      <c r="D1826" s="9">
        <v>42259</v>
      </c>
      <c r="E1826" s="5" t="s">
        <v>1494</v>
      </c>
      <c r="F1826" s="5" t="s">
        <v>1988</v>
      </c>
      <c r="G1826" s="5" t="s">
        <v>1989</v>
      </c>
      <c r="H1826" s="5" t="s">
        <v>1445</v>
      </c>
      <c r="I1826" s="5" t="s">
        <v>1497</v>
      </c>
      <c r="J1826" s="5" t="s">
        <v>1990</v>
      </c>
      <c r="K1826" s="5" t="s">
        <v>62</v>
      </c>
      <c r="L1826">
        <v>98105</v>
      </c>
      <c r="M1826" s="5" t="s">
        <v>1444</v>
      </c>
      <c r="N1826" s="5" t="s">
        <v>5150</v>
      </c>
      <c r="O1826" s="5" t="s">
        <v>2</v>
      </c>
      <c r="P1826" s="5" t="s">
        <v>15</v>
      </c>
      <c r="Q1826" s="5" t="s">
        <v>5151</v>
      </c>
      <c r="R1826">
        <v>2.61</v>
      </c>
      <c r="S1826">
        <v>1</v>
      </c>
      <c r="T1826">
        <v>0</v>
      </c>
      <c r="U1826">
        <v>1.2005999999999999</v>
      </c>
      <c r="V1826" t="s">
        <v>1465</v>
      </c>
      <c r="W1826" t="s">
        <v>1458</v>
      </c>
      <c r="X1826">
        <v>7</v>
      </c>
      <c r="Y1826" t="s">
        <v>1459</v>
      </c>
    </row>
    <row r="1827" spans="1:25" x14ac:dyDescent="0.25">
      <c r="A1827">
        <v>588</v>
      </c>
      <c r="B1827" s="5" t="s">
        <v>385</v>
      </c>
      <c r="C1827" s="9">
        <v>42070</v>
      </c>
      <c r="D1827" s="9">
        <v>42254</v>
      </c>
      <c r="E1827" s="5" t="s">
        <v>1508</v>
      </c>
      <c r="F1827" s="5" t="s">
        <v>5152</v>
      </c>
      <c r="G1827" s="5" t="s">
        <v>5153</v>
      </c>
      <c r="H1827" s="5" t="s">
        <v>1445</v>
      </c>
      <c r="I1827" s="5" t="s">
        <v>1497</v>
      </c>
      <c r="J1827" s="5" t="s">
        <v>4696</v>
      </c>
      <c r="K1827" s="5" t="s">
        <v>37</v>
      </c>
      <c r="L1827">
        <v>40475</v>
      </c>
      <c r="M1827" s="5" t="s">
        <v>1443</v>
      </c>
      <c r="N1827" s="5" t="s">
        <v>4105</v>
      </c>
      <c r="O1827" s="5" t="s">
        <v>2</v>
      </c>
      <c r="P1827" s="5" t="s">
        <v>15</v>
      </c>
      <c r="Q1827" s="5" t="s">
        <v>4106</v>
      </c>
      <c r="R1827">
        <v>294.93</v>
      </c>
      <c r="S1827">
        <v>3</v>
      </c>
      <c r="T1827">
        <v>0</v>
      </c>
      <c r="U1827">
        <v>144.51570000000001</v>
      </c>
      <c r="V1827" t="s">
        <v>1465</v>
      </c>
      <c r="W1827" t="s">
        <v>1451</v>
      </c>
      <c r="X1827">
        <v>3</v>
      </c>
      <c r="Y1827" t="s">
        <v>1454</v>
      </c>
    </row>
    <row r="1828" spans="1:25" x14ac:dyDescent="0.25">
      <c r="A1828">
        <v>665</v>
      </c>
      <c r="B1828" s="5" t="s">
        <v>707</v>
      </c>
      <c r="C1828" s="9">
        <v>42471</v>
      </c>
      <c r="D1828" s="9">
        <v>42471</v>
      </c>
      <c r="E1828" s="5" t="s">
        <v>1537</v>
      </c>
      <c r="F1828" s="5" t="s">
        <v>5091</v>
      </c>
      <c r="G1828" s="5" t="s">
        <v>5092</v>
      </c>
      <c r="H1828" s="5" t="s">
        <v>1445</v>
      </c>
      <c r="I1828" s="5" t="s">
        <v>1497</v>
      </c>
      <c r="J1828" s="5" t="s">
        <v>2256</v>
      </c>
      <c r="K1828" s="5" t="s">
        <v>37</v>
      </c>
      <c r="L1828">
        <v>40214</v>
      </c>
      <c r="M1828" s="5" t="s">
        <v>1443</v>
      </c>
      <c r="N1828" s="5" t="s">
        <v>5154</v>
      </c>
      <c r="O1828" s="5" t="s">
        <v>2</v>
      </c>
      <c r="P1828" s="5" t="s">
        <v>13</v>
      </c>
      <c r="Q1828" s="5" t="s">
        <v>5155</v>
      </c>
      <c r="R1828">
        <v>10.74</v>
      </c>
      <c r="S1828">
        <v>3</v>
      </c>
      <c r="T1828">
        <v>0</v>
      </c>
      <c r="U1828">
        <v>5.2625999999999999</v>
      </c>
      <c r="V1828" t="s">
        <v>1467</v>
      </c>
      <c r="W1828" t="s">
        <v>1455</v>
      </c>
      <c r="X1828">
        <v>4</v>
      </c>
      <c r="Y1828" t="s">
        <v>1456</v>
      </c>
    </row>
    <row r="1829" spans="1:25" x14ac:dyDescent="0.25">
      <c r="A1829">
        <v>674</v>
      </c>
      <c r="B1829" s="5" t="s">
        <v>999</v>
      </c>
      <c r="C1829" s="9">
        <v>42867</v>
      </c>
      <c r="D1829" s="9">
        <v>42959</v>
      </c>
      <c r="E1829" s="5" t="s">
        <v>1494</v>
      </c>
      <c r="F1829" s="5" t="s">
        <v>2307</v>
      </c>
      <c r="G1829" s="5" t="s">
        <v>2308</v>
      </c>
      <c r="H1829" s="5" t="s">
        <v>1445</v>
      </c>
      <c r="I1829" s="5" t="s">
        <v>1497</v>
      </c>
      <c r="J1829" s="5" t="s">
        <v>1978</v>
      </c>
      <c r="K1829" s="5" t="s">
        <v>34</v>
      </c>
      <c r="L1829">
        <v>47201</v>
      </c>
      <c r="M1829" s="5" t="s">
        <v>1441</v>
      </c>
      <c r="N1829" s="5" t="s">
        <v>5156</v>
      </c>
      <c r="O1829" s="5" t="s">
        <v>2</v>
      </c>
      <c r="P1829" s="5" t="s">
        <v>6</v>
      </c>
      <c r="Q1829" s="5" t="s">
        <v>5157</v>
      </c>
      <c r="R1829">
        <v>61.44</v>
      </c>
      <c r="S1829">
        <v>3</v>
      </c>
      <c r="T1829">
        <v>0</v>
      </c>
      <c r="U1829">
        <v>16.588799999999999</v>
      </c>
      <c r="V1829" t="s">
        <v>1468</v>
      </c>
      <c r="W1829" t="s">
        <v>1455</v>
      </c>
      <c r="X1829">
        <v>5</v>
      </c>
      <c r="Y1829" t="s">
        <v>70</v>
      </c>
    </row>
    <row r="1830" spans="1:25" x14ac:dyDescent="0.25">
      <c r="A1830">
        <v>687</v>
      </c>
      <c r="B1830" s="5" t="s">
        <v>263</v>
      </c>
      <c r="C1830" s="9">
        <v>41766</v>
      </c>
      <c r="D1830" s="9">
        <v>41858</v>
      </c>
      <c r="E1830" s="5" t="s">
        <v>1494</v>
      </c>
      <c r="F1830" s="5" t="s">
        <v>1855</v>
      </c>
      <c r="G1830" s="5" t="s">
        <v>1856</v>
      </c>
      <c r="H1830" s="5" t="s">
        <v>1445</v>
      </c>
      <c r="I1830" s="5" t="s">
        <v>1497</v>
      </c>
      <c r="J1830" s="5" t="s">
        <v>4705</v>
      </c>
      <c r="K1830" s="5" t="s">
        <v>43</v>
      </c>
      <c r="L1830">
        <v>39212</v>
      </c>
      <c r="M1830" s="5" t="s">
        <v>1443</v>
      </c>
      <c r="N1830" s="5" t="s">
        <v>5158</v>
      </c>
      <c r="O1830" s="5" t="s">
        <v>2</v>
      </c>
      <c r="P1830" s="5" t="s">
        <v>15</v>
      </c>
      <c r="Q1830" s="5" t="s">
        <v>5159</v>
      </c>
      <c r="R1830">
        <v>14.62</v>
      </c>
      <c r="S1830">
        <v>2</v>
      </c>
      <c r="T1830">
        <v>0</v>
      </c>
      <c r="U1830">
        <v>6.8714000000000004</v>
      </c>
      <c r="V1830" t="s">
        <v>1450</v>
      </c>
      <c r="W1830" t="s">
        <v>1455</v>
      </c>
      <c r="X1830">
        <v>5</v>
      </c>
      <c r="Y1830" t="s">
        <v>70</v>
      </c>
    </row>
    <row r="1831" spans="1:25" x14ac:dyDescent="0.25">
      <c r="A1831">
        <v>732</v>
      </c>
      <c r="B1831" s="5" t="s">
        <v>1339</v>
      </c>
      <c r="C1831" s="9">
        <v>42441</v>
      </c>
      <c r="D1831" s="9">
        <v>42533</v>
      </c>
      <c r="E1831" s="5" t="s">
        <v>1494</v>
      </c>
      <c r="F1831" s="5" t="s">
        <v>2146</v>
      </c>
      <c r="G1831" s="5" t="s">
        <v>2147</v>
      </c>
      <c r="H1831" s="5" t="s">
        <v>1445</v>
      </c>
      <c r="I1831" s="5" t="s">
        <v>1497</v>
      </c>
      <c r="J1831" s="5" t="s">
        <v>2148</v>
      </c>
      <c r="K1831" s="5" t="s">
        <v>50</v>
      </c>
      <c r="L1831">
        <v>11572</v>
      </c>
      <c r="M1831" s="5" t="s">
        <v>1442</v>
      </c>
      <c r="N1831" s="5" t="s">
        <v>5148</v>
      </c>
      <c r="O1831" s="5" t="s">
        <v>2</v>
      </c>
      <c r="P1831" s="5" t="s">
        <v>15</v>
      </c>
      <c r="Q1831" s="5" t="s">
        <v>5149</v>
      </c>
      <c r="R1831">
        <v>6.3</v>
      </c>
      <c r="S1831">
        <v>2</v>
      </c>
      <c r="T1831">
        <v>0</v>
      </c>
      <c r="U1831">
        <v>3.024</v>
      </c>
      <c r="V1831" t="s">
        <v>1467</v>
      </c>
      <c r="W1831" t="s">
        <v>1451</v>
      </c>
      <c r="X1831">
        <v>3</v>
      </c>
      <c r="Y1831" t="s">
        <v>1454</v>
      </c>
    </row>
    <row r="1832" spans="1:25" x14ac:dyDescent="0.25">
      <c r="A1832">
        <v>762</v>
      </c>
      <c r="B1832" s="5" t="s">
        <v>975</v>
      </c>
      <c r="C1832" s="9">
        <v>42805</v>
      </c>
      <c r="D1832" s="9">
        <v>42927</v>
      </c>
      <c r="E1832" s="5" t="s">
        <v>1508</v>
      </c>
      <c r="F1832" s="5" t="s">
        <v>3881</v>
      </c>
      <c r="G1832" s="5" t="s">
        <v>3882</v>
      </c>
      <c r="H1832" s="5" t="s">
        <v>1446</v>
      </c>
      <c r="I1832" s="5" t="s">
        <v>1497</v>
      </c>
      <c r="J1832" s="5" t="s">
        <v>5160</v>
      </c>
      <c r="K1832" s="5" t="s">
        <v>31</v>
      </c>
      <c r="L1832">
        <v>30318</v>
      </c>
      <c r="M1832" s="5" t="s">
        <v>1443</v>
      </c>
      <c r="N1832" s="5" t="s">
        <v>4017</v>
      </c>
      <c r="O1832" s="5" t="s">
        <v>2</v>
      </c>
      <c r="P1832" s="5" t="s">
        <v>15</v>
      </c>
      <c r="Q1832" s="5" t="s">
        <v>4018</v>
      </c>
      <c r="R1832">
        <v>12.39</v>
      </c>
      <c r="S1832">
        <v>3</v>
      </c>
      <c r="T1832">
        <v>0</v>
      </c>
      <c r="U1832">
        <v>5.6993999999999998</v>
      </c>
      <c r="V1832" t="s">
        <v>1468</v>
      </c>
      <c r="W1832" t="s">
        <v>1451</v>
      </c>
      <c r="X1832">
        <v>3</v>
      </c>
      <c r="Y1832" t="s">
        <v>1454</v>
      </c>
    </row>
    <row r="1833" spans="1:25" x14ac:dyDescent="0.25">
      <c r="A1833">
        <v>929</v>
      </c>
      <c r="B1833" s="5" t="s">
        <v>346</v>
      </c>
      <c r="C1833" s="9">
        <v>42134</v>
      </c>
      <c r="D1833" s="9">
        <v>42257</v>
      </c>
      <c r="E1833" s="5" t="s">
        <v>1508</v>
      </c>
      <c r="F1833" s="5" t="s">
        <v>3588</v>
      </c>
      <c r="G1833" s="5" t="s">
        <v>3589</v>
      </c>
      <c r="H1833" s="5" t="s">
        <v>1447</v>
      </c>
      <c r="I1833" s="5" t="s">
        <v>1497</v>
      </c>
      <c r="J1833" s="5" t="s">
        <v>2202</v>
      </c>
      <c r="K1833" s="5" t="s">
        <v>61</v>
      </c>
      <c r="L1833">
        <v>22153</v>
      </c>
      <c r="M1833" s="5" t="s">
        <v>1443</v>
      </c>
      <c r="N1833" s="5" t="s">
        <v>5161</v>
      </c>
      <c r="O1833" s="5" t="s">
        <v>2</v>
      </c>
      <c r="P1833" s="5" t="s">
        <v>6</v>
      </c>
      <c r="Q1833" s="5" t="s">
        <v>5162</v>
      </c>
      <c r="R1833">
        <v>28.84</v>
      </c>
      <c r="S1833">
        <v>2</v>
      </c>
      <c r="T1833">
        <v>0</v>
      </c>
      <c r="U1833">
        <v>9.5172000000000008</v>
      </c>
      <c r="V1833" t="s">
        <v>1465</v>
      </c>
      <c r="W1833" t="s">
        <v>1455</v>
      </c>
      <c r="X1833">
        <v>5</v>
      </c>
      <c r="Y1833" t="s">
        <v>70</v>
      </c>
    </row>
    <row r="1834" spans="1:25" x14ac:dyDescent="0.25">
      <c r="A1834">
        <v>1121</v>
      </c>
      <c r="B1834" s="5" t="s">
        <v>447</v>
      </c>
      <c r="C1834" s="9">
        <v>42103</v>
      </c>
      <c r="D1834" s="9">
        <v>42225</v>
      </c>
      <c r="E1834" s="5" t="s">
        <v>1508</v>
      </c>
      <c r="F1834" s="5" t="s">
        <v>4481</v>
      </c>
      <c r="G1834" s="5" t="s">
        <v>4482</v>
      </c>
      <c r="H1834" s="5" t="s">
        <v>1445</v>
      </c>
      <c r="I1834" s="5" t="s">
        <v>1497</v>
      </c>
      <c r="J1834" s="5" t="s">
        <v>4711</v>
      </c>
      <c r="K1834" s="5" t="s">
        <v>31</v>
      </c>
      <c r="L1834">
        <v>30076</v>
      </c>
      <c r="M1834" s="5" t="s">
        <v>1443</v>
      </c>
      <c r="N1834" s="5" t="s">
        <v>4193</v>
      </c>
      <c r="O1834" s="5" t="s">
        <v>2</v>
      </c>
      <c r="P1834" s="5" t="s">
        <v>12</v>
      </c>
      <c r="Q1834" s="5" t="s">
        <v>4194</v>
      </c>
      <c r="R1834">
        <v>15.28</v>
      </c>
      <c r="S1834">
        <v>2</v>
      </c>
      <c r="T1834">
        <v>0</v>
      </c>
      <c r="U1834">
        <v>7.4871999999999996</v>
      </c>
      <c r="V1834" t="s">
        <v>1465</v>
      </c>
      <c r="W1834" t="s">
        <v>1455</v>
      </c>
      <c r="X1834">
        <v>4</v>
      </c>
      <c r="Y1834" t="s">
        <v>1456</v>
      </c>
    </row>
    <row r="1835" spans="1:25" x14ac:dyDescent="0.25">
      <c r="A1835">
        <v>1129</v>
      </c>
      <c r="B1835" s="5" t="s">
        <v>315</v>
      </c>
      <c r="C1835" s="9">
        <v>42038</v>
      </c>
      <c r="D1835" s="9">
        <v>42188</v>
      </c>
      <c r="E1835" s="5" t="s">
        <v>1508</v>
      </c>
      <c r="F1835" s="5" t="s">
        <v>4973</v>
      </c>
      <c r="G1835" s="5" t="s">
        <v>4974</v>
      </c>
      <c r="H1835" s="5" t="s">
        <v>1447</v>
      </c>
      <c r="I1835" s="5" t="s">
        <v>1497</v>
      </c>
      <c r="J1835" s="5" t="s">
        <v>4696</v>
      </c>
      <c r="K1835" s="5" t="s">
        <v>34</v>
      </c>
      <c r="L1835">
        <v>47374</v>
      </c>
      <c r="M1835" s="5" t="s">
        <v>1441</v>
      </c>
      <c r="N1835" s="5" t="s">
        <v>5163</v>
      </c>
      <c r="O1835" s="5" t="s">
        <v>2</v>
      </c>
      <c r="P1835" s="5" t="s">
        <v>12</v>
      </c>
      <c r="Q1835" s="5" t="s">
        <v>5164</v>
      </c>
      <c r="R1835">
        <v>101.88</v>
      </c>
      <c r="S1835">
        <v>6</v>
      </c>
      <c r="T1835">
        <v>0</v>
      </c>
      <c r="U1835">
        <v>50.94</v>
      </c>
      <c r="V1835" t="s">
        <v>1465</v>
      </c>
      <c r="W1835" t="s">
        <v>1451</v>
      </c>
      <c r="X1835">
        <v>2</v>
      </c>
      <c r="Y1835" t="s">
        <v>1453</v>
      </c>
    </row>
    <row r="1836" spans="1:25" x14ac:dyDescent="0.25">
      <c r="A1836">
        <v>1148</v>
      </c>
      <c r="B1836" s="5" t="s">
        <v>339</v>
      </c>
      <c r="C1836" s="9">
        <v>42098</v>
      </c>
      <c r="D1836" s="9">
        <v>42098</v>
      </c>
      <c r="E1836" s="5" t="s">
        <v>1537</v>
      </c>
      <c r="F1836" s="5" t="s">
        <v>2992</v>
      </c>
      <c r="G1836" s="5" t="s">
        <v>2993</v>
      </c>
      <c r="H1836" s="5" t="s">
        <v>1445</v>
      </c>
      <c r="I1836" s="5" t="s">
        <v>1497</v>
      </c>
      <c r="J1836" s="5" t="s">
        <v>2994</v>
      </c>
      <c r="K1836" s="5" t="s">
        <v>41</v>
      </c>
      <c r="L1836">
        <v>48911</v>
      </c>
      <c r="M1836" s="5" t="s">
        <v>1441</v>
      </c>
      <c r="N1836" s="5" t="s">
        <v>4000</v>
      </c>
      <c r="O1836" s="5" t="s">
        <v>2</v>
      </c>
      <c r="P1836" s="5" t="s">
        <v>13</v>
      </c>
      <c r="Q1836" s="5" t="s">
        <v>3892</v>
      </c>
      <c r="R1836">
        <v>5.84</v>
      </c>
      <c r="S1836">
        <v>2</v>
      </c>
      <c r="T1836">
        <v>0</v>
      </c>
      <c r="U1836">
        <v>2.6280000000000001</v>
      </c>
      <c r="V1836" t="s">
        <v>1465</v>
      </c>
      <c r="W1836" t="s">
        <v>1455</v>
      </c>
      <c r="X1836">
        <v>4</v>
      </c>
      <c r="Y1836" t="s">
        <v>1456</v>
      </c>
    </row>
    <row r="1837" spans="1:25" x14ac:dyDescent="0.25">
      <c r="A1837">
        <v>1323</v>
      </c>
      <c r="B1837" s="5" t="s">
        <v>955</v>
      </c>
      <c r="C1837" s="9">
        <v>42797</v>
      </c>
      <c r="D1837" s="9">
        <v>42950</v>
      </c>
      <c r="E1837" s="5" t="s">
        <v>1508</v>
      </c>
      <c r="F1837" s="5" t="s">
        <v>2553</v>
      </c>
      <c r="G1837" s="5" t="s">
        <v>2554</v>
      </c>
      <c r="H1837" s="5" t="s">
        <v>1445</v>
      </c>
      <c r="I1837" s="5" t="s">
        <v>1497</v>
      </c>
      <c r="J1837" s="5" t="s">
        <v>5165</v>
      </c>
      <c r="K1837" s="5" t="s">
        <v>37</v>
      </c>
      <c r="L1837">
        <v>42071</v>
      </c>
      <c r="M1837" s="5" t="s">
        <v>1443</v>
      </c>
      <c r="N1837" s="5" t="s">
        <v>1851</v>
      </c>
      <c r="O1837" s="5" t="s">
        <v>2</v>
      </c>
      <c r="P1837" s="5" t="s">
        <v>6</v>
      </c>
      <c r="Q1837" s="5" t="s">
        <v>1852</v>
      </c>
      <c r="R1837">
        <v>72.8</v>
      </c>
      <c r="S1837">
        <v>5</v>
      </c>
      <c r="T1837">
        <v>0</v>
      </c>
      <c r="U1837">
        <v>19.655999999999999</v>
      </c>
      <c r="V1837" t="s">
        <v>1468</v>
      </c>
      <c r="W1837" t="s">
        <v>1451</v>
      </c>
      <c r="X1837">
        <v>3</v>
      </c>
      <c r="Y1837" t="s">
        <v>1454</v>
      </c>
    </row>
    <row r="1838" spans="1:25" x14ac:dyDescent="0.25">
      <c r="A1838">
        <v>1376</v>
      </c>
      <c r="B1838" s="5" t="s">
        <v>165</v>
      </c>
      <c r="C1838" s="9">
        <v>41737</v>
      </c>
      <c r="D1838" s="9">
        <v>41890</v>
      </c>
      <c r="E1838" s="5" t="s">
        <v>1525</v>
      </c>
      <c r="F1838" s="5" t="s">
        <v>3519</v>
      </c>
      <c r="G1838" s="5" t="s">
        <v>3520</v>
      </c>
      <c r="H1838" s="5" t="s">
        <v>1445</v>
      </c>
      <c r="I1838" s="5" t="s">
        <v>1497</v>
      </c>
      <c r="J1838" s="5" t="s">
        <v>3521</v>
      </c>
      <c r="K1838" s="5" t="s">
        <v>60</v>
      </c>
      <c r="L1838">
        <v>84062</v>
      </c>
      <c r="M1838" s="5" t="s">
        <v>1444</v>
      </c>
      <c r="N1838" s="5" t="s">
        <v>5166</v>
      </c>
      <c r="O1838" s="5" t="s">
        <v>2</v>
      </c>
      <c r="P1838" s="5" t="s">
        <v>6</v>
      </c>
      <c r="Q1838" s="5" t="s">
        <v>5167</v>
      </c>
      <c r="R1838">
        <v>1089.75</v>
      </c>
      <c r="S1838">
        <v>3</v>
      </c>
      <c r="T1838">
        <v>0</v>
      </c>
      <c r="U1838">
        <v>305.13</v>
      </c>
      <c r="V1838" t="s">
        <v>1450</v>
      </c>
      <c r="W1838" t="s">
        <v>1455</v>
      </c>
      <c r="X1838">
        <v>4</v>
      </c>
      <c r="Y1838" t="s">
        <v>1456</v>
      </c>
    </row>
    <row r="1839" spans="1:25" x14ac:dyDescent="0.25">
      <c r="A1839">
        <v>1385</v>
      </c>
      <c r="B1839" s="5" t="s">
        <v>1307</v>
      </c>
      <c r="C1839" s="9">
        <v>42492</v>
      </c>
      <c r="D1839" s="9">
        <v>42492</v>
      </c>
      <c r="E1839" s="5" t="s">
        <v>1537</v>
      </c>
      <c r="F1839" s="5" t="s">
        <v>4717</v>
      </c>
      <c r="G1839" s="5" t="s">
        <v>4718</v>
      </c>
      <c r="H1839" s="5" t="s">
        <v>1447</v>
      </c>
      <c r="I1839" s="5" t="s">
        <v>1497</v>
      </c>
      <c r="J1839" s="5" t="s">
        <v>4719</v>
      </c>
      <c r="K1839" s="5" t="s">
        <v>31</v>
      </c>
      <c r="L1839">
        <v>30080</v>
      </c>
      <c r="M1839" s="5" t="s">
        <v>1443</v>
      </c>
      <c r="N1839" s="5" t="s">
        <v>5168</v>
      </c>
      <c r="O1839" s="5" t="s">
        <v>2</v>
      </c>
      <c r="P1839" s="5" t="s">
        <v>13</v>
      </c>
      <c r="Q1839" s="5" t="s">
        <v>5169</v>
      </c>
      <c r="R1839">
        <v>9.4499999999999993</v>
      </c>
      <c r="S1839">
        <v>5</v>
      </c>
      <c r="T1839">
        <v>0</v>
      </c>
      <c r="U1839">
        <v>0.189</v>
      </c>
      <c r="V1839" t="s">
        <v>1467</v>
      </c>
      <c r="W1839" t="s">
        <v>1455</v>
      </c>
      <c r="X1839">
        <v>5</v>
      </c>
      <c r="Y1839" t="s">
        <v>70</v>
      </c>
    </row>
    <row r="1840" spans="1:25" x14ac:dyDescent="0.25">
      <c r="A1840">
        <v>1388</v>
      </c>
      <c r="B1840" s="5" t="s">
        <v>1307</v>
      </c>
      <c r="C1840" s="9">
        <v>42492</v>
      </c>
      <c r="D1840" s="9">
        <v>42492</v>
      </c>
      <c r="E1840" s="5" t="s">
        <v>1537</v>
      </c>
      <c r="F1840" s="5" t="s">
        <v>4717</v>
      </c>
      <c r="G1840" s="5" t="s">
        <v>4718</v>
      </c>
      <c r="H1840" s="5" t="s">
        <v>1447</v>
      </c>
      <c r="I1840" s="5" t="s">
        <v>1497</v>
      </c>
      <c r="J1840" s="5" t="s">
        <v>4719</v>
      </c>
      <c r="K1840" s="5" t="s">
        <v>31</v>
      </c>
      <c r="L1840">
        <v>30080</v>
      </c>
      <c r="M1840" s="5" t="s">
        <v>1443</v>
      </c>
      <c r="N1840" s="5" t="s">
        <v>5170</v>
      </c>
      <c r="O1840" s="5" t="s">
        <v>2</v>
      </c>
      <c r="P1840" s="5" t="s">
        <v>12</v>
      </c>
      <c r="Q1840" s="5" t="s">
        <v>5171</v>
      </c>
      <c r="R1840">
        <v>167.96</v>
      </c>
      <c r="S1840">
        <v>2</v>
      </c>
      <c r="T1840">
        <v>0</v>
      </c>
      <c r="U1840">
        <v>78.941199999999995</v>
      </c>
      <c r="V1840" t="s">
        <v>1467</v>
      </c>
      <c r="W1840" t="s">
        <v>1455</v>
      </c>
      <c r="X1840">
        <v>5</v>
      </c>
      <c r="Y1840" t="s">
        <v>70</v>
      </c>
    </row>
    <row r="1841" spans="1:25" x14ac:dyDescent="0.25">
      <c r="A1841">
        <v>1402</v>
      </c>
      <c r="B1841" s="5" t="s">
        <v>784</v>
      </c>
      <c r="C1841" s="9">
        <v>42380</v>
      </c>
      <c r="D1841" s="9">
        <v>42501</v>
      </c>
      <c r="E1841" s="5" t="s">
        <v>1508</v>
      </c>
      <c r="F1841" s="5" t="s">
        <v>5074</v>
      </c>
      <c r="G1841" s="5" t="s">
        <v>5075</v>
      </c>
      <c r="H1841" s="5" t="s">
        <v>1447</v>
      </c>
      <c r="I1841" s="5" t="s">
        <v>1497</v>
      </c>
      <c r="J1841" s="5" t="s">
        <v>3752</v>
      </c>
      <c r="K1841" s="5" t="s">
        <v>61</v>
      </c>
      <c r="L1841">
        <v>24153</v>
      </c>
      <c r="M1841" s="5" t="s">
        <v>1443</v>
      </c>
      <c r="N1841" s="5" t="s">
        <v>5172</v>
      </c>
      <c r="O1841" s="5" t="s">
        <v>2</v>
      </c>
      <c r="P1841" s="5" t="s">
        <v>12</v>
      </c>
      <c r="Q1841" s="5" t="s">
        <v>5173</v>
      </c>
      <c r="R1841">
        <v>251.79</v>
      </c>
      <c r="S1841">
        <v>3</v>
      </c>
      <c r="T1841">
        <v>0</v>
      </c>
      <c r="U1841">
        <v>118.3413</v>
      </c>
      <c r="V1841" t="s">
        <v>1467</v>
      </c>
      <c r="W1841" t="s">
        <v>1451</v>
      </c>
      <c r="X1841">
        <v>1</v>
      </c>
      <c r="Y1841" t="s">
        <v>1452</v>
      </c>
    </row>
    <row r="1842" spans="1:25" x14ac:dyDescent="0.25">
      <c r="A1842">
        <v>1529</v>
      </c>
      <c r="B1842" s="5" t="s">
        <v>467</v>
      </c>
      <c r="C1842" s="9">
        <v>42196</v>
      </c>
      <c r="D1842" s="9">
        <v>42288</v>
      </c>
      <c r="E1842" s="5" t="s">
        <v>1525</v>
      </c>
      <c r="F1842" s="5" t="s">
        <v>4724</v>
      </c>
      <c r="G1842" s="5" t="s">
        <v>4725</v>
      </c>
      <c r="H1842" s="5" t="s">
        <v>1446</v>
      </c>
      <c r="I1842" s="5" t="s">
        <v>1497</v>
      </c>
      <c r="J1842" s="5" t="s">
        <v>2029</v>
      </c>
      <c r="K1842" s="5" t="s">
        <v>29</v>
      </c>
      <c r="L1842">
        <v>19711</v>
      </c>
      <c r="M1842" s="5" t="s">
        <v>1442</v>
      </c>
      <c r="N1842" s="5" t="s">
        <v>2933</v>
      </c>
      <c r="O1842" s="5" t="s">
        <v>2</v>
      </c>
      <c r="P1842" s="5" t="s">
        <v>13</v>
      </c>
      <c r="Q1842" s="5" t="s">
        <v>2934</v>
      </c>
      <c r="R1842">
        <v>26.18</v>
      </c>
      <c r="S1842">
        <v>7</v>
      </c>
      <c r="T1842">
        <v>0</v>
      </c>
      <c r="U1842">
        <v>0.52359999999999995</v>
      </c>
      <c r="V1842" t="s">
        <v>1465</v>
      </c>
      <c r="W1842" t="s">
        <v>1458</v>
      </c>
      <c r="X1842">
        <v>7</v>
      </c>
      <c r="Y1842" t="s">
        <v>1459</v>
      </c>
    </row>
    <row r="1843" spans="1:25" x14ac:dyDescent="0.25">
      <c r="A1843">
        <v>1553</v>
      </c>
      <c r="B1843" s="5" t="s">
        <v>175</v>
      </c>
      <c r="C1843" s="9">
        <v>41703</v>
      </c>
      <c r="D1843" s="9">
        <v>41764</v>
      </c>
      <c r="E1843" s="5" t="s">
        <v>1494</v>
      </c>
      <c r="F1843" s="5" t="s">
        <v>2841</v>
      </c>
      <c r="G1843" s="5" t="s">
        <v>2842</v>
      </c>
      <c r="H1843" s="5" t="s">
        <v>1447</v>
      </c>
      <c r="I1843" s="5" t="s">
        <v>1497</v>
      </c>
      <c r="J1843" s="5" t="s">
        <v>5174</v>
      </c>
      <c r="K1843" s="5" t="s">
        <v>64</v>
      </c>
      <c r="L1843">
        <v>54915</v>
      </c>
      <c r="M1843" s="5" t="s">
        <v>1441</v>
      </c>
      <c r="N1843" s="5" t="s">
        <v>4174</v>
      </c>
      <c r="O1843" s="5" t="s">
        <v>2</v>
      </c>
      <c r="P1843" s="5" t="s">
        <v>15</v>
      </c>
      <c r="Q1843" s="5" t="s">
        <v>4175</v>
      </c>
      <c r="R1843">
        <v>21.56</v>
      </c>
      <c r="S1843">
        <v>7</v>
      </c>
      <c r="T1843">
        <v>0</v>
      </c>
      <c r="U1843">
        <v>10.348800000000001</v>
      </c>
      <c r="V1843" t="s">
        <v>1450</v>
      </c>
      <c r="W1843" t="s">
        <v>1451</v>
      </c>
      <c r="X1843">
        <v>3</v>
      </c>
      <c r="Y1843" t="s">
        <v>1454</v>
      </c>
    </row>
    <row r="1844" spans="1:25" x14ac:dyDescent="0.25">
      <c r="A1844">
        <v>1674</v>
      </c>
      <c r="B1844" s="5" t="s">
        <v>476</v>
      </c>
      <c r="C1844" s="9">
        <v>42320</v>
      </c>
      <c r="D1844" s="9">
        <v>42350</v>
      </c>
      <c r="E1844" s="5" t="s">
        <v>1494</v>
      </c>
      <c r="F1844" s="5" t="s">
        <v>5175</v>
      </c>
      <c r="G1844" s="5" t="s">
        <v>5176</v>
      </c>
      <c r="H1844" s="5" t="s">
        <v>1445</v>
      </c>
      <c r="I1844" s="5" t="s">
        <v>1497</v>
      </c>
      <c r="J1844" s="5" t="s">
        <v>4858</v>
      </c>
      <c r="K1844" s="5" t="s">
        <v>61</v>
      </c>
      <c r="L1844">
        <v>23434</v>
      </c>
      <c r="M1844" s="5" t="s">
        <v>1443</v>
      </c>
      <c r="N1844" s="5" t="s">
        <v>4105</v>
      </c>
      <c r="O1844" s="5" t="s">
        <v>2</v>
      </c>
      <c r="P1844" s="5" t="s">
        <v>15</v>
      </c>
      <c r="Q1844" s="5" t="s">
        <v>4106</v>
      </c>
      <c r="R1844">
        <v>196.62</v>
      </c>
      <c r="S1844">
        <v>2</v>
      </c>
      <c r="T1844">
        <v>0</v>
      </c>
      <c r="U1844">
        <v>96.343800000000002</v>
      </c>
      <c r="V1844" t="s">
        <v>1465</v>
      </c>
      <c r="W1844" t="s">
        <v>1462</v>
      </c>
      <c r="X1844">
        <v>11</v>
      </c>
      <c r="Y1844" t="s">
        <v>1466</v>
      </c>
    </row>
    <row r="1845" spans="1:25" x14ac:dyDescent="0.25">
      <c r="A1845">
        <v>1730</v>
      </c>
      <c r="B1845" s="5" t="s">
        <v>568</v>
      </c>
      <c r="C1845" s="9">
        <v>42553</v>
      </c>
      <c r="D1845" s="9">
        <v>42553</v>
      </c>
      <c r="E1845" s="5" t="s">
        <v>1537</v>
      </c>
      <c r="F1845" s="5" t="s">
        <v>2569</v>
      </c>
      <c r="G1845" s="5" t="s">
        <v>2570</v>
      </c>
      <c r="H1845" s="5" t="s">
        <v>1445</v>
      </c>
      <c r="I1845" s="5" t="s">
        <v>1497</v>
      </c>
      <c r="J1845" s="5" t="s">
        <v>2202</v>
      </c>
      <c r="K1845" s="5" t="s">
        <v>61</v>
      </c>
      <c r="L1845">
        <v>22153</v>
      </c>
      <c r="M1845" s="5" t="s">
        <v>1443</v>
      </c>
      <c r="N1845" s="5" t="s">
        <v>5177</v>
      </c>
      <c r="O1845" s="5" t="s">
        <v>2</v>
      </c>
      <c r="P1845" s="5" t="s">
        <v>15</v>
      </c>
      <c r="Q1845" s="5" t="s">
        <v>5178</v>
      </c>
      <c r="R1845">
        <v>7.83</v>
      </c>
      <c r="S1845">
        <v>3</v>
      </c>
      <c r="T1845">
        <v>0</v>
      </c>
      <c r="U1845">
        <v>3.6017999999999999</v>
      </c>
      <c r="V1845" t="s">
        <v>1467</v>
      </c>
      <c r="W1845" t="s">
        <v>1458</v>
      </c>
      <c r="X1845">
        <v>7</v>
      </c>
      <c r="Y1845" t="s">
        <v>1459</v>
      </c>
    </row>
    <row r="1846" spans="1:25" x14ac:dyDescent="0.25">
      <c r="A1846">
        <v>1764</v>
      </c>
      <c r="B1846" s="5" t="s">
        <v>581</v>
      </c>
      <c r="C1846" s="9">
        <v>42468</v>
      </c>
      <c r="D1846" s="9">
        <v>42590</v>
      </c>
      <c r="E1846" s="5" t="s">
        <v>1508</v>
      </c>
      <c r="F1846" s="5" t="s">
        <v>3158</v>
      </c>
      <c r="G1846" s="5" t="s">
        <v>3159</v>
      </c>
      <c r="H1846" s="5" t="s">
        <v>1447</v>
      </c>
      <c r="I1846" s="5" t="s">
        <v>1497</v>
      </c>
      <c r="J1846" s="5" t="s">
        <v>4858</v>
      </c>
      <c r="K1846" s="5" t="s">
        <v>61</v>
      </c>
      <c r="L1846">
        <v>23434</v>
      </c>
      <c r="M1846" s="5" t="s">
        <v>1443</v>
      </c>
      <c r="N1846" s="5" t="s">
        <v>5179</v>
      </c>
      <c r="O1846" s="5" t="s">
        <v>2</v>
      </c>
      <c r="P1846" s="5" t="s">
        <v>20</v>
      </c>
      <c r="Q1846" s="5" t="s">
        <v>5180</v>
      </c>
      <c r="R1846">
        <v>35.06</v>
      </c>
      <c r="S1846">
        <v>2</v>
      </c>
      <c r="T1846">
        <v>0</v>
      </c>
      <c r="U1846">
        <v>10.518000000000001</v>
      </c>
      <c r="V1846" t="s">
        <v>1467</v>
      </c>
      <c r="W1846" t="s">
        <v>1455</v>
      </c>
      <c r="X1846">
        <v>4</v>
      </c>
      <c r="Y1846" t="s">
        <v>1456</v>
      </c>
    </row>
    <row r="1847" spans="1:25" x14ac:dyDescent="0.25">
      <c r="A1847">
        <v>1765</v>
      </c>
      <c r="B1847" s="5" t="s">
        <v>581</v>
      </c>
      <c r="C1847" s="9">
        <v>42468</v>
      </c>
      <c r="D1847" s="9">
        <v>42590</v>
      </c>
      <c r="E1847" s="5" t="s">
        <v>1508</v>
      </c>
      <c r="F1847" s="5" t="s">
        <v>3158</v>
      </c>
      <c r="G1847" s="5" t="s">
        <v>3159</v>
      </c>
      <c r="H1847" s="5" t="s">
        <v>1447</v>
      </c>
      <c r="I1847" s="5" t="s">
        <v>1497</v>
      </c>
      <c r="J1847" s="5" t="s">
        <v>4858</v>
      </c>
      <c r="K1847" s="5" t="s">
        <v>61</v>
      </c>
      <c r="L1847">
        <v>23434</v>
      </c>
      <c r="M1847" s="5" t="s">
        <v>1443</v>
      </c>
      <c r="N1847" s="5" t="s">
        <v>4017</v>
      </c>
      <c r="O1847" s="5" t="s">
        <v>2</v>
      </c>
      <c r="P1847" s="5" t="s">
        <v>15</v>
      </c>
      <c r="Q1847" s="5" t="s">
        <v>4018</v>
      </c>
      <c r="R1847">
        <v>4.13</v>
      </c>
      <c r="S1847">
        <v>1</v>
      </c>
      <c r="T1847">
        <v>0</v>
      </c>
      <c r="U1847">
        <v>1.8997999999999999</v>
      </c>
      <c r="V1847" t="s">
        <v>1467</v>
      </c>
      <c r="W1847" t="s">
        <v>1455</v>
      </c>
      <c r="X1847">
        <v>4</v>
      </c>
      <c r="Y1847" t="s">
        <v>1456</v>
      </c>
    </row>
    <row r="1848" spans="1:25" x14ac:dyDescent="0.25">
      <c r="A1848">
        <v>1767</v>
      </c>
      <c r="B1848" s="5" t="s">
        <v>581</v>
      </c>
      <c r="C1848" s="9">
        <v>42468</v>
      </c>
      <c r="D1848" s="9">
        <v>42590</v>
      </c>
      <c r="E1848" s="5" t="s">
        <v>1508</v>
      </c>
      <c r="F1848" s="5" t="s">
        <v>3158</v>
      </c>
      <c r="G1848" s="5" t="s">
        <v>3159</v>
      </c>
      <c r="H1848" s="5" t="s">
        <v>1447</v>
      </c>
      <c r="I1848" s="5" t="s">
        <v>1497</v>
      </c>
      <c r="J1848" s="5" t="s">
        <v>4858</v>
      </c>
      <c r="K1848" s="5" t="s">
        <v>61</v>
      </c>
      <c r="L1848">
        <v>23434</v>
      </c>
      <c r="M1848" s="5" t="s">
        <v>1443</v>
      </c>
      <c r="N1848" s="5" t="s">
        <v>5181</v>
      </c>
      <c r="O1848" s="5" t="s">
        <v>2</v>
      </c>
      <c r="P1848" s="5" t="s">
        <v>15</v>
      </c>
      <c r="Q1848" s="5" t="s">
        <v>5182</v>
      </c>
      <c r="R1848">
        <v>9.82</v>
      </c>
      <c r="S1848">
        <v>2</v>
      </c>
      <c r="T1848">
        <v>0</v>
      </c>
      <c r="U1848">
        <v>4.8117999999999999</v>
      </c>
      <c r="V1848" t="s">
        <v>1467</v>
      </c>
      <c r="W1848" t="s">
        <v>1455</v>
      </c>
      <c r="X1848">
        <v>4</v>
      </c>
      <c r="Y1848" t="s">
        <v>1456</v>
      </c>
    </row>
    <row r="1849" spans="1:25" x14ac:dyDescent="0.25">
      <c r="A1849">
        <v>1816</v>
      </c>
      <c r="B1849" s="5" t="s">
        <v>525</v>
      </c>
      <c r="C1849" s="9">
        <v>42100</v>
      </c>
      <c r="D1849" s="9">
        <v>42100</v>
      </c>
      <c r="E1849" s="5" t="s">
        <v>1537</v>
      </c>
      <c r="F1849" s="5" t="s">
        <v>4980</v>
      </c>
      <c r="G1849" s="5" t="s">
        <v>4981</v>
      </c>
      <c r="H1849" s="5" t="s">
        <v>1445</v>
      </c>
      <c r="I1849" s="5" t="s">
        <v>1497</v>
      </c>
      <c r="J1849" s="5" t="s">
        <v>1990</v>
      </c>
      <c r="K1849" s="5" t="s">
        <v>62</v>
      </c>
      <c r="L1849">
        <v>98105</v>
      </c>
      <c r="M1849" s="5" t="s">
        <v>1444</v>
      </c>
      <c r="N1849" s="5" t="s">
        <v>4034</v>
      </c>
      <c r="O1849" s="5" t="s">
        <v>2</v>
      </c>
      <c r="P1849" s="5" t="s">
        <v>15</v>
      </c>
      <c r="Q1849" s="5" t="s">
        <v>4035</v>
      </c>
      <c r="R1849">
        <v>7.38</v>
      </c>
      <c r="S1849">
        <v>2</v>
      </c>
      <c r="T1849">
        <v>0</v>
      </c>
      <c r="U1849">
        <v>3.4685999999999999</v>
      </c>
      <c r="V1849" t="s">
        <v>1465</v>
      </c>
      <c r="W1849" t="s">
        <v>1455</v>
      </c>
      <c r="X1849">
        <v>4</v>
      </c>
      <c r="Y1849" t="s">
        <v>1456</v>
      </c>
    </row>
    <row r="1850" spans="1:25" x14ac:dyDescent="0.25">
      <c r="A1850">
        <v>1859</v>
      </c>
      <c r="B1850" s="5" t="s">
        <v>366</v>
      </c>
      <c r="C1850" s="9">
        <v>42072</v>
      </c>
      <c r="D1850" s="9">
        <v>42133</v>
      </c>
      <c r="E1850" s="5" t="s">
        <v>1494</v>
      </c>
      <c r="F1850" s="5" t="s">
        <v>2399</v>
      </c>
      <c r="G1850" s="5" t="s">
        <v>2400</v>
      </c>
      <c r="H1850" s="5" t="s">
        <v>1446</v>
      </c>
      <c r="I1850" s="5" t="s">
        <v>1497</v>
      </c>
      <c r="J1850" s="5" t="s">
        <v>2610</v>
      </c>
      <c r="K1850" s="5" t="s">
        <v>28</v>
      </c>
      <c r="L1850">
        <v>6010</v>
      </c>
      <c r="M1850" s="5" t="s">
        <v>1442</v>
      </c>
      <c r="N1850" s="5" t="s">
        <v>3071</v>
      </c>
      <c r="O1850" s="5" t="s">
        <v>2</v>
      </c>
      <c r="P1850" s="5" t="s">
        <v>6</v>
      </c>
      <c r="Q1850" s="5" t="s">
        <v>3072</v>
      </c>
      <c r="R1850">
        <v>137.62</v>
      </c>
      <c r="S1850">
        <v>2</v>
      </c>
      <c r="T1850">
        <v>0</v>
      </c>
      <c r="U1850">
        <v>60.552799999999998</v>
      </c>
      <c r="V1850" t="s">
        <v>1465</v>
      </c>
      <c r="W1850" t="s">
        <v>1451</v>
      </c>
      <c r="X1850">
        <v>3</v>
      </c>
      <c r="Y1850" t="s">
        <v>1454</v>
      </c>
    </row>
    <row r="1851" spans="1:25" x14ac:dyDescent="0.25">
      <c r="A1851">
        <v>1998</v>
      </c>
      <c r="B1851" s="5" t="s">
        <v>183</v>
      </c>
      <c r="C1851" s="9">
        <v>41792</v>
      </c>
      <c r="D1851" s="9">
        <v>41884</v>
      </c>
      <c r="E1851" s="5" t="s">
        <v>1494</v>
      </c>
      <c r="F1851" s="5" t="s">
        <v>5183</v>
      </c>
      <c r="G1851" s="5" t="s">
        <v>5184</v>
      </c>
      <c r="H1851" s="5" t="s">
        <v>1446</v>
      </c>
      <c r="I1851" s="5" t="s">
        <v>1497</v>
      </c>
      <c r="J1851" s="5" t="s">
        <v>4909</v>
      </c>
      <c r="K1851" s="5" t="s">
        <v>61</v>
      </c>
      <c r="L1851">
        <v>23320</v>
      </c>
      <c r="M1851" s="5" t="s">
        <v>1443</v>
      </c>
      <c r="N1851" s="5" t="s">
        <v>5185</v>
      </c>
      <c r="O1851" s="5" t="s">
        <v>2</v>
      </c>
      <c r="P1851" s="5" t="s">
        <v>15</v>
      </c>
      <c r="Q1851" s="5" t="s">
        <v>5186</v>
      </c>
      <c r="R1851">
        <v>15</v>
      </c>
      <c r="S1851">
        <v>4</v>
      </c>
      <c r="T1851">
        <v>0</v>
      </c>
      <c r="U1851">
        <v>7.2</v>
      </c>
      <c r="V1851" t="s">
        <v>1450</v>
      </c>
      <c r="W1851" t="s">
        <v>1455</v>
      </c>
      <c r="X1851">
        <v>6</v>
      </c>
      <c r="Y1851" t="s">
        <v>1457</v>
      </c>
    </row>
    <row r="1852" spans="1:25" x14ac:dyDescent="0.25">
      <c r="A1852">
        <v>2141</v>
      </c>
      <c r="B1852" s="5" t="s">
        <v>268</v>
      </c>
      <c r="C1852" s="9">
        <v>41796</v>
      </c>
      <c r="D1852" s="9">
        <v>41949</v>
      </c>
      <c r="E1852" s="5" t="s">
        <v>1508</v>
      </c>
      <c r="F1852" s="5" t="s">
        <v>1993</v>
      </c>
      <c r="G1852" s="5" t="s">
        <v>1994</v>
      </c>
      <c r="H1852" s="5" t="s">
        <v>1446</v>
      </c>
      <c r="I1852" s="5" t="s">
        <v>1497</v>
      </c>
      <c r="J1852" s="5" t="s">
        <v>2184</v>
      </c>
      <c r="K1852" s="5" t="s">
        <v>50</v>
      </c>
      <c r="L1852">
        <v>11561</v>
      </c>
      <c r="M1852" s="5" t="s">
        <v>1442</v>
      </c>
      <c r="N1852" s="5" t="s">
        <v>5187</v>
      </c>
      <c r="O1852" s="5" t="s">
        <v>2</v>
      </c>
      <c r="P1852" s="5" t="s">
        <v>20</v>
      </c>
      <c r="Q1852" s="5" t="s">
        <v>5188</v>
      </c>
      <c r="R1852">
        <v>17.14</v>
      </c>
      <c r="S1852">
        <v>2</v>
      </c>
      <c r="T1852">
        <v>0</v>
      </c>
      <c r="U1852">
        <v>4.4564000000000004</v>
      </c>
      <c r="V1852" t="s">
        <v>1450</v>
      </c>
      <c r="W1852" t="s">
        <v>1455</v>
      </c>
      <c r="X1852">
        <v>6</v>
      </c>
      <c r="Y1852" t="s">
        <v>1457</v>
      </c>
    </row>
    <row r="1853" spans="1:25" x14ac:dyDescent="0.25">
      <c r="A1853">
        <v>2285</v>
      </c>
      <c r="B1853" s="5" t="s">
        <v>481</v>
      </c>
      <c r="C1853" s="9">
        <v>42127</v>
      </c>
      <c r="D1853" s="9">
        <v>42250</v>
      </c>
      <c r="E1853" s="5" t="s">
        <v>1508</v>
      </c>
      <c r="F1853" s="5" t="s">
        <v>4497</v>
      </c>
      <c r="G1853" s="5" t="s">
        <v>4498</v>
      </c>
      <c r="H1853" s="5" t="s">
        <v>1445</v>
      </c>
      <c r="I1853" s="5" t="s">
        <v>1497</v>
      </c>
      <c r="J1853" s="5" t="s">
        <v>5189</v>
      </c>
      <c r="K1853" s="5" t="s">
        <v>34</v>
      </c>
      <c r="L1853">
        <v>47362</v>
      </c>
      <c r="M1853" s="5" t="s">
        <v>1441</v>
      </c>
      <c r="N1853" s="5" t="s">
        <v>4077</v>
      </c>
      <c r="O1853" s="5" t="s">
        <v>2</v>
      </c>
      <c r="P1853" s="5" t="s">
        <v>6</v>
      </c>
      <c r="Q1853" s="5" t="s">
        <v>2061</v>
      </c>
      <c r="R1853">
        <v>60.69</v>
      </c>
      <c r="S1853">
        <v>7</v>
      </c>
      <c r="T1853">
        <v>0</v>
      </c>
      <c r="U1853">
        <v>16.386299999999999</v>
      </c>
      <c r="V1853" t="s">
        <v>1465</v>
      </c>
      <c r="W1853" t="s">
        <v>1455</v>
      </c>
      <c r="X1853">
        <v>5</v>
      </c>
      <c r="Y1853" t="s">
        <v>70</v>
      </c>
    </row>
    <row r="1854" spans="1:25" x14ac:dyDescent="0.25">
      <c r="A1854">
        <v>2336</v>
      </c>
      <c r="B1854" s="5" t="s">
        <v>1131</v>
      </c>
      <c r="C1854" s="9">
        <v>43020</v>
      </c>
      <c r="D1854" s="9">
        <v>43020</v>
      </c>
      <c r="E1854" s="5" t="s">
        <v>1537</v>
      </c>
      <c r="F1854" s="5" t="s">
        <v>1656</v>
      </c>
      <c r="G1854" s="5" t="s">
        <v>1657</v>
      </c>
      <c r="H1854" s="5" t="s">
        <v>1445</v>
      </c>
      <c r="I1854" s="5" t="s">
        <v>1497</v>
      </c>
      <c r="J1854" s="5" t="s">
        <v>2598</v>
      </c>
      <c r="K1854" s="5" t="s">
        <v>28</v>
      </c>
      <c r="L1854">
        <v>6824</v>
      </c>
      <c r="M1854" s="5" t="s">
        <v>1442</v>
      </c>
      <c r="N1854" s="5" t="s">
        <v>4082</v>
      </c>
      <c r="O1854" s="5" t="s">
        <v>2</v>
      </c>
      <c r="P1854" s="5" t="s">
        <v>12</v>
      </c>
      <c r="Q1854" s="5" t="s">
        <v>4083</v>
      </c>
      <c r="R1854">
        <v>10.86</v>
      </c>
      <c r="S1854">
        <v>3</v>
      </c>
      <c r="T1854">
        <v>0</v>
      </c>
      <c r="U1854">
        <v>5.1041999999999996</v>
      </c>
      <c r="V1854" t="s">
        <v>1468</v>
      </c>
      <c r="W1854" t="s">
        <v>1462</v>
      </c>
      <c r="X1854">
        <v>10</v>
      </c>
      <c r="Y1854" t="s">
        <v>1463</v>
      </c>
    </row>
    <row r="1855" spans="1:25" x14ac:dyDescent="0.25">
      <c r="A1855">
        <v>2337</v>
      </c>
      <c r="B1855" s="5" t="s">
        <v>1131</v>
      </c>
      <c r="C1855" s="9">
        <v>43020</v>
      </c>
      <c r="D1855" s="9">
        <v>43020</v>
      </c>
      <c r="E1855" s="5" t="s">
        <v>1537</v>
      </c>
      <c r="F1855" s="5" t="s">
        <v>1656</v>
      </c>
      <c r="G1855" s="5" t="s">
        <v>1657</v>
      </c>
      <c r="H1855" s="5" t="s">
        <v>1445</v>
      </c>
      <c r="I1855" s="5" t="s">
        <v>1497</v>
      </c>
      <c r="J1855" s="5" t="s">
        <v>2598</v>
      </c>
      <c r="K1855" s="5" t="s">
        <v>28</v>
      </c>
      <c r="L1855">
        <v>6824</v>
      </c>
      <c r="M1855" s="5" t="s">
        <v>1442</v>
      </c>
      <c r="N1855" s="5" t="s">
        <v>5190</v>
      </c>
      <c r="O1855" s="5" t="s">
        <v>2</v>
      </c>
      <c r="P1855" s="5" t="s">
        <v>6</v>
      </c>
      <c r="Q1855" s="5" t="s">
        <v>5191</v>
      </c>
      <c r="R1855">
        <v>426.79</v>
      </c>
      <c r="S1855">
        <v>7</v>
      </c>
      <c r="T1855">
        <v>0</v>
      </c>
      <c r="U1855">
        <v>123.76909999999999</v>
      </c>
      <c r="V1855" t="s">
        <v>1468</v>
      </c>
      <c r="W1855" t="s">
        <v>1462</v>
      </c>
      <c r="X1855">
        <v>10</v>
      </c>
      <c r="Y1855" t="s">
        <v>1463</v>
      </c>
    </row>
    <row r="1856" spans="1:25" x14ac:dyDescent="0.25">
      <c r="A1856">
        <v>2403</v>
      </c>
      <c r="B1856" s="5" t="s">
        <v>1087</v>
      </c>
      <c r="C1856" s="9">
        <v>42739</v>
      </c>
      <c r="D1856" s="9">
        <v>42829</v>
      </c>
      <c r="E1856" s="5" t="s">
        <v>1525</v>
      </c>
      <c r="F1856" s="5" t="s">
        <v>1817</v>
      </c>
      <c r="G1856" s="5" t="s">
        <v>1818</v>
      </c>
      <c r="H1856" s="5" t="s">
        <v>1445</v>
      </c>
      <c r="I1856" s="5" t="s">
        <v>1497</v>
      </c>
      <c r="J1856" s="5" t="s">
        <v>2202</v>
      </c>
      <c r="K1856" s="5" t="s">
        <v>44</v>
      </c>
      <c r="L1856">
        <v>65807</v>
      </c>
      <c r="M1856" s="5" t="s">
        <v>1441</v>
      </c>
      <c r="N1856" s="5" t="s">
        <v>5192</v>
      </c>
      <c r="O1856" s="5" t="s">
        <v>2</v>
      </c>
      <c r="P1856" s="5" t="s">
        <v>12</v>
      </c>
      <c r="Q1856" s="5" t="s">
        <v>3921</v>
      </c>
      <c r="R1856">
        <v>28.4</v>
      </c>
      <c r="S1856">
        <v>5</v>
      </c>
      <c r="T1856">
        <v>0</v>
      </c>
      <c r="U1856">
        <v>13.348000000000001</v>
      </c>
      <c r="V1856" t="s">
        <v>1468</v>
      </c>
      <c r="W1856" t="s">
        <v>1451</v>
      </c>
      <c r="X1856">
        <v>1</v>
      </c>
      <c r="Y1856" t="s">
        <v>1452</v>
      </c>
    </row>
    <row r="1857" spans="1:25" x14ac:dyDescent="0.25">
      <c r="A1857">
        <v>2909</v>
      </c>
      <c r="B1857" s="5" t="s">
        <v>954</v>
      </c>
      <c r="C1857" s="9">
        <v>42805</v>
      </c>
      <c r="D1857" s="9">
        <v>42989</v>
      </c>
      <c r="E1857" s="5" t="s">
        <v>1508</v>
      </c>
      <c r="F1857" s="5" t="s">
        <v>4750</v>
      </c>
      <c r="G1857" s="5" t="s">
        <v>4751</v>
      </c>
      <c r="H1857" s="5" t="s">
        <v>1445</v>
      </c>
      <c r="I1857" s="5" t="s">
        <v>1497</v>
      </c>
      <c r="J1857" s="5" t="s">
        <v>4752</v>
      </c>
      <c r="K1857" s="5" t="s">
        <v>42</v>
      </c>
      <c r="L1857">
        <v>55122</v>
      </c>
      <c r="M1857" s="5" t="s">
        <v>1441</v>
      </c>
      <c r="N1857" s="5" t="s">
        <v>4032</v>
      </c>
      <c r="O1857" s="5" t="s">
        <v>2</v>
      </c>
      <c r="P1857" s="5" t="s">
        <v>15</v>
      </c>
      <c r="Q1857" s="5" t="s">
        <v>4033</v>
      </c>
      <c r="R1857">
        <v>14.94</v>
      </c>
      <c r="S1857">
        <v>3</v>
      </c>
      <c r="T1857">
        <v>0</v>
      </c>
      <c r="U1857">
        <v>6.8723999999999998</v>
      </c>
      <c r="V1857" t="s">
        <v>1468</v>
      </c>
      <c r="W1857" t="s">
        <v>1451</v>
      </c>
      <c r="X1857">
        <v>3</v>
      </c>
      <c r="Y1857" t="s">
        <v>1454</v>
      </c>
    </row>
    <row r="1858" spans="1:25" x14ac:dyDescent="0.25">
      <c r="A1858">
        <v>2925</v>
      </c>
      <c r="B1858" s="5" t="s">
        <v>262</v>
      </c>
      <c r="C1858" s="9">
        <v>41679</v>
      </c>
      <c r="D1858" s="9">
        <v>41768</v>
      </c>
      <c r="E1858" s="5" t="s">
        <v>1494</v>
      </c>
      <c r="F1858" s="5" t="s">
        <v>3637</v>
      </c>
      <c r="G1858" s="5" t="s">
        <v>3638</v>
      </c>
      <c r="H1858" s="5" t="s">
        <v>1445</v>
      </c>
      <c r="I1858" s="5" t="s">
        <v>1497</v>
      </c>
      <c r="J1858" s="5" t="s">
        <v>5193</v>
      </c>
      <c r="K1858" s="5" t="s">
        <v>50</v>
      </c>
      <c r="L1858">
        <v>13601</v>
      </c>
      <c r="M1858" s="5" t="s">
        <v>1442</v>
      </c>
      <c r="N1858" s="5" t="s">
        <v>5194</v>
      </c>
      <c r="O1858" s="5" t="s">
        <v>2</v>
      </c>
      <c r="P1858" s="5" t="s">
        <v>6</v>
      </c>
      <c r="Q1858" s="5" t="s">
        <v>5195</v>
      </c>
      <c r="R1858">
        <v>19.899999999999999</v>
      </c>
      <c r="S1858">
        <v>1</v>
      </c>
      <c r="T1858">
        <v>0</v>
      </c>
      <c r="U1858">
        <v>8.9550000000000001</v>
      </c>
      <c r="V1858" t="s">
        <v>1450</v>
      </c>
      <c r="W1858" t="s">
        <v>1451</v>
      </c>
      <c r="X1858">
        <v>2</v>
      </c>
      <c r="Y1858" t="s">
        <v>1453</v>
      </c>
    </row>
    <row r="1859" spans="1:25" x14ac:dyDescent="0.25">
      <c r="A1859">
        <v>2936</v>
      </c>
      <c r="B1859" s="5" t="s">
        <v>1355</v>
      </c>
      <c r="C1859" s="9">
        <v>42533</v>
      </c>
      <c r="D1859" s="9">
        <v>42716</v>
      </c>
      <c r="E1859" s="5" t="s">
        <v>1508</v>
      </c>
      <c r="F1859" s="5" t="s">
        <v>3558</v>
      </c>
      <c r="G1859" s="5" t="s">
        <v>3559</v>
      </c>
      <c r="H1859" s="5" t="s">
        <v>1445</v>
      </c>
      <c r="I1859" s="5" t="s">
        <v>1497</v>
      </c>
      <c r="J1859" s="5" t="s">
        <v>1990</v>
      </c>
      <c r="K1859" s="5" t="s">
        <v>62</v>
      </c>
      <c r="L1859">
        <v>98105</v>
      </c>
      <c r="M1859" s="5" t="s">
        <v>1444</v>
      </c>
      <c r="N1859" s="5" t="s">
        <v>3883</v>
      </c>
      <c r="O1859" s="5" t="s">
        <v>2</v>
      </c>
      <c r="P1859" s="5" t="s">
        <v>12</v>
      </c>
      <c r="Q1859" s="5" t="s">
        <v>3884</v>
      </c>
      <c r="R1859">
        <v>35.89</v>
      </c>
      <c r="S1859">
        <v>1</v>
      </c>
      <c r="T1859">
        <v>0</v>
      </c>
      <c r="U1859">
        <v>16.150500000000001</v>
      </c>
      <c r="V1859" t="s">
        <v>1467</v>
      </c>
      <c r="W1859" t="s">
        <v>1455</v>
      </c>
      <c r="X1859">
        <v>6</v>
      </c>
      <c r="Y1859" t="s">
        <v>1457</v>
      </c>
    </row>
    <row r="1860" spans="1:25" x14ac:dyDescent="0.25">
      <c r="A1860">
        <v>3052</v>
      </c>
      <c r="B1860" s="5" t="s">
        <v>1412</v>
      </c>
      <c r="C1860" s="9">
        <v>42896</v>
      </c>
      <c r="D1860" s="9">
        <v>43049</v>
      </c>
      <c r="E1860" s="5" t="s">
        <v>1508</v>
      </c>
      <c r="F1860" s="5" t="s">
        <v>2711</v>
      </c>
      <c r="G1860" s="5" t="s">
        <v>2712</v>
      </c>
      <c r="H1860" s="5" t="s">
        <v>1447</v>
      </c>
      <c r="I1860" s="5" t="s">
        <v>1497</v>
      </c>
      <c r="J1860" s="5" t="s">
        <v>4756</v>
      </c>
      <c r="K1860" s="5" t="s">
        <v>32</v>
      </c>
      <c r="L1860">
        <v>83642</v>
      </c>
      <c r="M1860" s="5" t="s">
        <v>1444</v>
      </c>
      <c r="N1860" s="5" t="s">
        <v>5196</v>
      </c>
      <c r="O1860" s="5" t="s">
        <v>2</v>
      </c>
      <c r="P1860" s="5" t="s">
        <v>6</v>
      </c>
      <c r="Q1860" s="5" t="s">
        <v>5197</v>
      </c>
      <c r="R1860">
        <v>227.84</v>
      </c>
      <c r="S1860">
        <v>4</v>
      </c>
      <c r="T1860">
        <v>0</v>
      </c>
      <c r="U1860">
        <v>66.073599999999999</v>
      </c>
      <c r="V1860" t="s">
        <v>1468</v>
      </c>
      <c r="W1860" t="s">
        <v>1455</v>
      </c>
      <c r="X1860">
        <v>6</v>
      </c>
      <c r="Y1860" t="s">
        <v>1457</v>
      </c>
    </row>
    <row r="1861" spans="1:25" x14ac:dyDescent="0.25">
      <c r="A1861">
        <v>3221</v>
      </c>
      <c r="B1861" s="5" t="s">
        <v>1280</v>
      </c>
      <c r="C1861" s="9">
        <v>42045</v>
      </c>
      <c r="D1861" s="9">
        <v>42226</v>
      </c>
      <c r="E1861" s="5" t="s">
        <v>1508</v>
      </c>
      <c r="F1861" s="5" t="s">
        <v>4761</v>
      </c>
      <c r="G1861" s="5" t="s">
        <v>4762</v>
      </c>
      <c r="H1861" s="5" t="s">
        <v>1446</v>
      </c>
      <c r="I1861" s="5" t="s">
        <v>1497</v>
      </c>
      <c r="J1861" s="5" t="s">
        <v>2104</v>
      </c>
      <c r="K1861" s="5" t="s">
        <v>48</v>
      </c>
      <c r="L1861">
        <v>8701</v>
      </c>
      <c r="M1861" s="5" t="s">
        <v>1442</v>
      </c>
      <c r="N1861" s="5" t="s">
        <v>5198</v>
      </c>
      <c r="O1861" s="5" t="s">
        <v>2</v>
      </c>
      <c r="P1861" s="5" t="s">
        <v>12</v>
      </c>
      <c r="Q1861" s="5" t="s">
        <v>5199</v>
      </c>
      <c r="R1861">
        <v>51.12</v>
      </c>
      <c r="S1861">
        <v>4</v>
      </c>
      <c r="T1861">
        <v>0</v>
      </c>
      <c r="U1861">
        <v>23.004000000000001</v>
      </c>
      <c r="V1861" t="s">
        <v>1465</v>
      </c>
      <c r="W1861" t="s">
        <v>1451</v>
      </c>
      <c r="X1861">
        <v>2</v>
      </c>
      <c r="Y1861" t="s">
        <v>1453</v>
      </c>
    </row>
    <row r="1862" spans="1:25" x14ac:dyDescent="0.25">
      <c r="A1862">
        <v>3275</v>
      </c>
      <c r="B1862" s="5" t="s">
        <v>925</v>
      </c>
      <c r="C1862" s="9">
        <v>42777</v>
      </c>
      <c r="D1862" s="9">
        <v>42897</v>
      </c>
      <c r="E1862" s="5" t="s">
        <v>1508</v>
      </c>
      <c r="F1862" s="5" t="s">
        <v>4996</v>
      </c>
      <c r="G1862" s="5" t="s">
        <v>4997</v>
      </c>
      <c r="H1862" s="5" t="s">
        <v>1446</v>
      </c>
      <c r="I1862" s="5" t="s">
        <v>1497</v>
      </c>
      <c r="J1862" s="5" t="s">
        <v>4998</v>
      </c>
      <c r="K1862" s="5" t="s">
        <v>36</v>
      </c>
      <c r="L1862">
        <v>66212</v>
      </c>
      <c r="M1862" s="5" t="s">
        <v>1441</v>
      </c>
      <c r="N1862" s="5" t="s">
        <v>5200</v>
      </c>
      <c r="O1862" s="5" t="s">
        <v>2</v>
      </c>
      <c r="P1862" s="5" t="s">
        <v>13</v>
      </c>
      <c r="Q1862" s="5" t="s">
        <v>3892</v>
      </c>
      <c r="R1862">
        <v>18.239999999999998</v>
      </c>
      <c r="S1862">
        <v>3</v>
      </c>
      <c r="T1862">
        <v>0</v>
      </c>
      <c r="U1862">
        <v>9.1199999999999992</v>
      </c>
      <c r="V1862" t="s">
        <v>1468</v>
      </c>
      <c r="W1862" t="s">
        <v>1451</v>
      </c>
      <c r="X1862">
        <v>2</v>
      </c>
      <c r="Y1862" t="s">
        <v>1453</v>
      </c>
    </row>
    <row r="1863" spans="1:25" x14ac:dyDescent="0.25">
      <c r="A1863">
        <v>3281</v>
      </c>
      <c r="B1863" s="5" t="s">
        <v>84</v>
      </c>
      <c r="C1863" s="9">
        <v>41763</v>
      </c>
      <c r="D1863" s="9">
        <v>41886</v>
      </c>
      <c r="E1863" s="5" t="s">
        <v>1525</v>
      </c>
      <c r="F1863" s="5" t="s">
        <v>2417</v>
      </c>
      <c r="G1863" s="5" t="s">
        <v>2418</v>
      </c>
      <c r="H1863" s="5" t="s">
        <v>1446</v>
      </c>
      <c r="I1863" s="5" t="s">
        <v>1497</v>
      </c>
      <c r="J1863" s="5" t="s">
        <v>4763</v>
      </c>
      <c r="K1863" s="5" t="s">
        <v>61</v>
      </c>
      <c r="L1863">
        <v>22304</v>
      </c>
      <c r="M1863" s="5" t="s">
        <v>1443</v>
      </c>
      <c r="N1863" s="5" t="s">
        <v>2831</v>
      </c>
      <c r="O1863" s="5" t="s">
        <v>2</v>
      </c>
      <c r="P1863" s="5" t="s">
        <v>20</v>
      </c>
      <c r="Q1863" s="5" t="s">
        <v>2832</v>
      </c>
      <c r="R1863">
        <v>4164.05</v>
      </c>
      <c r="S1863">
        <v>5</v>
      </c>
      <c r="T1863">
        <v>0</v>
      </c>
      <c r="U1863">
        <v>83.281000000000006</v>
      </c>
      <c r="V1863" t="s">
        <v>1450</v>
      </c>
      <c r="W1863" t="s">
        <v>1455</v>
      </c>
      <c r="X1863">
        <v>5</v>
      </c>
      <c r="Y1863" t="s">
        <v>70</v>
      </c>
    </row>
    <row r="1864" spans="1:25" x14ac:dyDescent="0.25">
      <c r="A1864">
        <v>3416</v>
      </c>
      <c r="B1864" s="5" t="s">
        <v>612</v>
      </c>
      <c r="C1864" s="9">
        <v>42409</v>
      </c>
      <c r="D1864" s="9">
        <v>42409</v>
      </c>
      <c r="E1864" s="5" t="s">
        <v>1537</v>
      </c>
      <c r="F1864" s="5" t="s">
        <v>4903</v>
      </c>
      <c r="G1864" s="5" t="s">
        <v>4904</v>
      </c>
      <c r="H1864" s="5" t="s">
        <v>1445</v>
      </c>
      <c r="I1864" s="5" t="s">
        <v>1497</v>
      </c>
      <c r="J1864" s="5" t="s">
        <v>4905</v>
      </c>
      <c r="K1864" s="5" t="s">
        <v>64</v>
      </c>
      <c r="L1864">
        <v>53711</v>
      </c>
      <c r="M1864" s="5" t="s">
        <v>1441</v>
      </c>
      <c r="N1864" s="5" t="s">
        <v>4150</v>
      </c>
      <c r="O1864" s="5" t="s">
        <v>2</v>
      </c>
      <c r="P1864" s="5" t="s">
        <v>13</v>
      </c>
      <c r="Q1864" s="5" t="s">
        <v>4151</v>
      </c>
      <c r="R1864">
        <v>1.81</v>
      </c>
      <c r="S1864">
        <v>1</v>
      </c>
      <c r="T1864">
        <v>0</v>
      </c>
      <c r="U1864">
        <v>0.65159999999999996</v>
      </c>
      <c r="V1864" t="s">
        <v>1467</v>
      </c>
      <c r="W1864" t="s">
        <v>1451</v>
      </c>
      <c r="X1864">
        <v>2</v>
      </c>
      <c r="Y1864" t="s">
        <v>1453</v>
      </c>
    </row>
    <row r="1865" spans="1:25" x14ac:dyDescent="0.25">
      <c r="A1865">
        <v>3539</v>
      </c>
      <c r="B1865" s="5" t="s">
        <v>266</v>
      </c>
      <c r="C1865" s="9">
        <v>41887</v>
      </c>
      <c r="D1865" s="9">
        <v>41887</v>
      </c>
      <c r="E1865" s="5" t="s">
        <v>1537</v>
      </c>
      <c r="F1865" s="5" t="s">
        <v>4767</v>
      </c>
      <c r="G1865" s="5" t="s">
        <v>4768</v>
      </c>
      <c r="H1865" s="5" t="s">
        <v>1446</v>
      </c>
      <c r="I1865" s="5" t="s">
        <v>1497</v>
      </c>
      <c r="J1865" s="5" t="s">
        <v>4557</v>
      </c>
      <c r="K1865" s="5" t="s">
        <v>37</v>
      </c>
      <c r="L1865">
        <v>42420</v>
      </c>
      <c r="M1865" s="5" t="s">
        <v>1443</v>
      </c>
      <c r="N1865" s="5" t="s">
        <v>4005</v>
      </c>
      <c r="O1865" s="5" t="s">
        <v>2</v>
      </c>
      <c r="P1865" s="5" t="s">
        <v>15</v>
      </c>
      <c r="Q1865" s="5" t="s">
        <v>4006</v>
      </c>
      <c r="R1865">
        <v>9.4499999999999993</v>
      </c>
      <c r="S1865">
        <v>3</v>
      </c>
      <c r="T1865">
        <v>0</v>
      </c>
      <c r="U1865">
        <v>4.5359999999999996</v>
      </c>
      <c r="V1865" t="s">
        <v>1450</v>
      </c>
      <c r="W1865" t="s">
        <v>1458</v>
      </c>
      <c r="X1865">
        <v>9</v>
      </c>
      <c r="Y1865" t="s">
        <v>1461</v>
      </c>
    </row>
    <row r="1866" spans="1:25" x14ac:dyDescent="0.25">
      <c r="A1866">
        <v>3540</v>
      </c>
      <c r="B1866" s="5" t="s">
        <v>266</v>
      </c>
      <c r="C1866" s="9">
        <v>41887</v>
      </c>
      <c r="D1866" s="9">
        <v>41887</v>
      </c>
      <c r="E1866" s="5" t="s">
        <v>1537</v>
      </c>
      <c r="F1866" s="5" t="s">
        <v>4767</v>
      </c>
      <c r="G1866" s="5" t="s">
        <v>4768</v>
      </c>
      <c r="H1866" s="5" t="s">
        <v>1446</v>
      </c>
      <c r="I1866" s="5" t="s">
        <v>1497</v>
      </c>
      <c r="J1866" s="5" t="s">
        <v>4557</v>
      </c>
      <c r="K1866" s="5" t="s">
        <v>37</v>
      </c>
      <c r="L1866">
        <v>42420</v>
      </c>
      <c r="M1866" s="5" t="s">
        <v>1443</v>
      </c>
      <c r="N1866" s="5" t="s">
        <v>5201</v>
      </c>
      <c r="O1866" s="5" t="s">
        <v>2</v>
      </c>
      <c r="P1866" s="5" t="s">
        <v>15</v>
      </c>
      <c r="Q1866" s="5" t="s">
        <v>5202</v>
      </c>
      <c r="R1866">
        <v>20.65</v>
      </c>
      <c r="S1866">
        <v>5</v>
      </c>
      <c r="T1866">
        <v>0</v>
      </c>
      <c r="U1866">
        <v>9.4990000000000006</v>
      </c>
      <c r="V1866" t="s">
        <v>1450</v>
      </c>
      <c r="W1866" t="s">
        <v>1458</v>
      </c>
      <c r="X1866">
        <v>9</v>
      </c>
      <c r="Y1866" t="s">
        <v>1461</v>
      </c>
    </row>
    <row r="1867" spans="1:25" x14ac:dyDescent="0.25">
      <c r="A1867">
        <v>3729</v>
      </c>
      <c r="B1867" s="5" t="s">
        <v>823</v>
      </c>
      <c r="C1867" s="9">
        <v>42496</v>
      </c>
      <c r="D1867" s="9">
        <v>42680</v>
      </c>
      <c r="E1867" s="5" t="s">
        <v>1508</v>
      </c>
      <c r="F1867" s="5" t="s">
        <v>2531</v>
      </c>
      <c r="G1867" s="5" t="s">
        <v>2532</v>
      </c>
      <c r="H1867" s="5" t="s">
        <v>1445</v>
      </c>
      <c r="I1867" s="5" t="s">
        <v>1497</v>
      </c>
      <c r="J1867" s="5" t="s">
        <v>2029</v>
      </c>
      <c r="K1867" s="5" t="s">
        <v>29</v>
      </c>
      <c r="L1867">
        <v>19711</v>
      </c>
      <c r="M1867" s="5" t="s">
        <v>1442</v>
      </c>
      <c r="N1867" s="5" t="s">
        <v>5203</v>
      </c>
      <c r="O1867" s="5" t="s">
        <v>2</v>
      </c>
      <c r="P1867" s="5" t="s">
        <v>15</v>
      </c>
      <c r="Q1867" s="5" t="s">
        <v>5204</v>
      </c>
      <c r="R1867">
        <v>14.94</v>
      </c>
      <c r="S1867">
        <v>3</v>
      </c>
      <c r="T1867">
        <v>0</v>
      </c>
      <c r="U1867">
        <v>6.8723999999999998</v>
      </c>
      <c r="V1867" t="s">
        <v>1467</v>
      </c>
      <c r="W1867" t="s">
        <v>1455</v>
      </c>
      <c r="X1867">
        <v>5</v>
      </c>
      <c r="Y1867" t="s">
        <v>70</v>
      </c>
    </row>
    <row r="1868" spans="1:25" x14ac:dyDescent="0.25">
      <c r="A1868">
        <v>3813</v>
      </c>
      <c r="B1868" s="5" t="s">
        <v>1098</v>
      </c>
      <c r="C1868" s="9">
        <v>42858</v>
      </c>
      <c r="D1868" s="9">
        <v>42858</v>
      </c>
      <c r="E1868" s="5" t="s">
        <v>1537</v>
      </c>
      <c r="F1868" s="5" t="s">
        <v>3310</v>
      </c>
      <c r="G1868" s="5" t="s">
        <v>3311</v>
      </c>
      <c r="H1868" s="5" t="s">
        <v>1445</v>
      </c>
      <c r="I1868" s="5" t="s">
        <v>1497</v>
      </c>
      <c r="J1868" s="5" t="s">
        <v>5205</v>
      </c>
      <c r="K1868" s="5" t="s">
        <v>64</v>
      </c>
      <c r="L1868">
        <v>53209</v>
      </c>
      <c r="M1868" s="5" t="s">
        <v>1441</v>
      </c>
      <c r="N1868" s="5" t="s">
        <v>5206</v>
      </c>
      <c r="O1868" s="5" t="s">
        <v>2</v>
      </c>
      <c r="P1868" s="5" t="s">
        <v>15</v>
      </c>
      <c r="Q1868" s="5" t="s">
        <v>5207</v>
      </c>
      <c r="R1868">
        <v>25.06</v>
      </c>
      <c r="S1868">
        <v>2</v>
      </c>
      <c r="T1868">
        <v>0</v>
      </c>
      <c r="U1868">
        <v>11.7782</v>
      </c>
      <c r="V1868" t="s">
        <v>1468</v>
      </c>
      <c r="W1868" t="s">
        <v>1455</v>
      </c>
      <c r="X1868">
        <v>5</v>
      </c>
      <c r="Y1868" t="s">
        <v>70</v>
      </c>
    </row>
    <row r="1869" spans="1:25" x14ac:dyDescent="0.25">
      <c r="A1869">
        <v>3978</v>
      </c>
      <c r="B1869" s="5" t="s">
        <v>847</v>
      </c>
      <c r="C1869" s="9">
        <v>42776</v>
      </c>
      <c r="D1869" s="9">
        <v>42926</v>
      </c>
      <c r="E1869" s="5" t="s">
        <v>1508</v>
      </c>
      <c r="F1869" s="5" t="s">
        <v>2447</v>
      </c>
      <c r="G1869" s="5" t="s">
        <v>2448</v>
      </c>
      <c r="H1869" s="5" t="s">
        <v>1447</v>
      </c>
      <c r="I1869" s="5" t="s">
        <v>1497</v>
      </c>
      <c r="J1869" s="5" t="s">
        <v>1990</v>
      </c>
      <c r="K1869" s="5" t="s">
        <v>62</v>
      </c>
      <c r="L1869">
        <v>98105</v>
      </c>
      <c r="M1869" s="5" t="s">
        <v>1444</v>
      </c>
      <c r="N1869" s="5" t="s">
        <v>3891</v>
      </c>
      <c r="O1869" s="5" t="s">
        <v>2</v>
      </c>
      <c r="P1869" s="5" t="s">
        <v>13</v>
      </c>
      <c r="Q1869" s="5" t="s">
        <v>3892</v>
      </c>
      <c r="R1869">
        <v>8.94</v>
      </c>
      <c r="S1869">
        <v>3</v>
      </c>
      <c r="T1869">
        <v>0</v>
      </c>
      <c r="U1869">
        <v>4.1124000000000001</v>
      </c>
      <c r="V1869" t="s">
        <v>1468</v>
      </c>
      <c r="W1869" t="s">
        <v>1451</v>
      </c>
      <c r="X1869">
        <v>2</v>
      </c>
      <c r="Y1869" t="s">
        <v>1453</v>
      </c>
    </row>
    <row r="1870" spans="1:25" x14ac:dyDescent="0.25">
      <c r="A1870">
        <v>4123</v>
      </c>
      <c r="B1870" s="5" t="s">
        <v>1018</v>
      </c>
      <c r="C1870" s="9">
        <v>43044</v>
      </c>
      <c r="D1870" s="9">
        <v>43074</v>
      </c>
      <c r="E1870" s="5" t="s">
        <v>1537</v>
      </c>
      <c r="F1870" s="5" t="s">
        <v>4519</v>
      </c>
      <c r="G1870" s="5" t="s">
        <v>4520</v>
      </c>
      <c r="H1870" s="5" t="s">
        <v>1445</v>
      </c>
      <c r="I1870" s="5" t="s">
        <v>1497</v>
      </c>
      <c r="J1870" s="5" t="s">
        <v>1990</v>
      </c>
      <c r="K1870" s="5" t="s">
        <v>62</v>
      </c>
      <c r="L1870">
        <v>98103</v>
      </c>
      <c r="M1870" s="5" t="s">
        <v>1444</v>
      </c>
      <c r="N1870" s="5" t="s">
        <v>5208</v>
      </c>
      <c r="O1870" s="5" t="s">
        <v>2</v>
      </c>
      <c r="P1870" s="5" t="s">
        <v>15</v>
      </c>
      <c r="Q1870" s="5" t="s">
        <v>5209</v>
      </c>
      <c r="R1870">
        <v>37.590000000000003</v>
      </c>
      <c r="S1870">
        <v>3</v>
      </c>
      <c r="T1870">
        <v>0</v>
      </c>
      <c r="U1870">
        <v>17.667300000000001</v>
      </c>
      <c r="V1870" t="s">
        <v>1468</v>
      </c>
      <c r="W1870" t="s">
        <v>1462</v>
      </c>
      <c r="X1870">
        <v>11</v>
      </c>
      <c r="Y1870" t="s">
        <v>1466</v>
      </c>
    </row>
    <row r="1871" spans="1:25" x14ac:dyDescent="0.25">
      <c r="A1871">
        <v>4314</v>
      </c>
      <c r="B1871" s="5" t="s">
        <v>152</v>
      </c>
      <c r="C1871" s="9">
        <v>41860</v>
      </c>
      <c r="D1871" s="9">
        <v>41982</v>
      </c>
      <c r="E1871" s="5" t="s">
        <v>1508</v>
      </c>
      <c r="F1871" s="5" t="s">
        <v>2758</v>
      </c>
      <c r="G1871" s="5" t="s">
        <v>2759</v>
      </c>
      <c r="H1871" s="5" t="s">
        <v>1446</v>
      </c>
      <c r="I1871" s="5" t="s">
        <v>1497</v>
      </c>
      <c r="J1871" s="5" t="s">
        <v>2184</v>
      </c>
      <c r="K1871" s="5" t="s">
        <v>50</v>
      </c>
      <c r="L1871">
        <v>11561</v>
      </c>
      <c r="M1871" s="5" t="s">
        <v>1442</v>
      </c>
      <c r="N1871" s="5" t="s">
        <v>4078</v>
      </c>
      <c r="O1871" s="5" t="s">
        <v>2</v>
      </c>
      <c r="P1871" s="5" t="s">
        <v>6</v>
      </c>
      <c r="Q1871" s="5" t="s">
        <v>4079</v>
      </c>
      <c r="R1871">
        <v>16.78</v>
      </c>
      <c r="S1871">
        <v>2</v>
      </c>
      <c r="T1871">
        <v>0</v>
      </c>
      <c r="U1871">
        <v>4.1950000000000003</v>
      </c>
      <c r="V1871" t="s">
        <v>1450</v>
      </c>
      <c r="W1871" t="s">
        <v>1458</v>
      </c>
      <c r="X1871">
        <v>8</v>
      </c>
      <c r="Y1871" t="s">
        <v>1460</v>
      </c>
    </row>
    <row r="1872" spans="1:25" x14ac:dyDescent="0.25">
      <c r="A1872">
        <v>4372</v>
      </c>
      <c r="B1872" s="5" t="s">
        <v>1353</v>
      </c>
      <c r="C1872" s="9">
        <v>42501</v>
      </c>
      <c r="D1872" s="9">
        <v>42654</v>
      </c>
      <c r="E1872" s="5" t="s">
        <v>1508</v>
      </c>
      <c r="F1872" s="5" t="s">
        <v>3324</v>
      </c>
      <c r="G1872" s="5" t="s">
        <v>3325</v>
      </c>
      <c r="H1872" s="5" t="s">
        <v>1447</v>
      </c>
      <c r="I1872" s="5" t="s">
        <v>1497</v>
      </c>
      <c r="J1872" s="5" t="s">
        <v>2287</v>
      </c>
      <c r="K1872" s="5" t="s">
        <v>34</v>
      </c>
      <c r="L1872">
        <v>46226</v>
      </c>
      <c r="M1872" s="5" t="s">
        <v>1441</v>
      </c>
      <c r="N1872" s="5" t="s">
        <v>5210</v>
      </c>
      <c r="O1872" s="5" t="s">
        <v>2</v>
      </c>
      <c r="P1872" s="5" t="s">
        <v>15</v>
      </c>
      <c r="Q1872" s="5" t="s">
        <v>5211</v>
      </c>
      <c r="R1872">
        <v>51.75</v>
      </c>
      <c r="S1872">
        <v>5</v>
      </c>
      <c r="T1872">
        <v>0</v>
      </c>
      <c r="U1872">
        <v>24.84</v>
      </c>
      <c r="V1872" t="s">
        <v>1467</v>
      </c>
      <c r="W1872" t="s">
        <v>1455</v>
      </c>
      <c r="X1872">
        <v>5</v>
      </c>
      <c r="Y1872" t="s">
        <v>70</v>
      </c>
    </row>
    <row r="1873" spans="1:25" x14ac:dyDescent="0.25">
      <c r="A1873">
        <v>4431</v>
      </c>
      <c r="B1873" s="5" t="s">
        <v>837</v>
      </c>
      <c r="C1873" s="9">
        <v>42440</v>
      </c>
      <c r="D1873" s="9">
        <v>42593</v>
      </c>
      <c r="E1873" s="5" t="s">
        <v>1525</v>
      </c>
      <c r="F1873" s="5" t="s">
        <v>3910</v>
      </c>
      <c r="G1873" s="5" t="s">
        <v>3911</v>
      </c>
      <c r="H1873" s="5" t="s">
        <v>1445</v>
      </c>
      <c r="I1873" s="5" t="s">
        <v>1497</v>
      </c>
      <c r="J1873" s="5" t="s">
        <v>4557</v>
      </c>
      <c r="K1873" s="5" t="s">
        <v>37</v>
      </c>
      <c r="L1873">
        <v>42420</v>
      </c>
      <c r="M1873" s="5" t="s">
        <v>1443</v>
      </c>
      <c r="N1873" s="5" t="s">
        <v>4125</v>
      </c>
      <c r="O1873" s="5" t="s">
        <v>2</v>
      </c>
      <c r="P1873" s="5" t="s">
        <v>13</v>
      </c>
      <c r="Q1873" s="5" t="s">
        <v>4126</v>
      </c>
      <c r="R1873">
        <v>20</v>
      </c>
      <c r="S1873">
        <v>4</v>
      </c>
      <c r="T1873">
        <v>0</v>
      </c>
      <c r="U1873">
        <v>9.6</v>
      </c>
      <c r="V1873" t="s">
        <v>1467</v>
      </c>
      <c r="W1873" t="s">
        <v>1451</v>
      </c>
      <c r="X1873">
        <v>3</v>
      </c>
      <c r="Y1873" t="s">
        <v>1454</v>
      </c>
    </row>
    <row r="1874" spans="1:25" x14ac:dyDescent="0.25">
      <c r="A1874">
        <v>4744</v>
      </c>
      <c r="B1874" s="5" t="s">
        <v>1214</v>
      </c>
      <c r="C1874" s="9">
        <v>42858</v>
      </c>
      <c r="D1874" s="9">
        <v>42858</v>
      </c>
      <c r="E1874" s="5" t="s">
        <v>1537</v>
      </c>
      <c r="F1874" s="5" t="s">
        <v>4919</v>
      </c>
      <c r="G1874" s="5" t="s">
        <v>4920</v>
      </c>
      <c r="H1874" s="5" t="s">
        <v>1445</v>
      </c>
      <c r="I1874" s="5" t="s">
        <v>1497</v>
      </c>
      <c r="J1874" s="5" t="s">
        <v>4570</v>
      </c>
      <c r="K1874" s="5" t="s">
        <v>42</v>
      </c>
      <c r="L1874">
        <v>55901</v>
      </c>
      <c r="M1874" s="5" t="s">
        <v>1441</v>
      </c>
      <c r="N1874" s="5" t="s">
        <v>4054</v>
      </c>
      <c r="O1874" s="5" t="s">
        <v>2</v>
      </c>
      <c r="P1874" s="5" t="s">
        <v>13</v>
      </c>
      <c r="Q1874" s="5" t="s">
        <v>4055</v>
      </c>
      <c r="R1874">
        <v>7.9</v>
      </c>
      <c r="S1874">
        <v>2</v>
      </c>
      <c r="T1874">
        <v>0</v>
      </c>
      <c r="U1874">
        <v>2.528</v>
      </c>
      <c r="V1874" t="s">
        <v>1468</v>
      </c>
      <c r="W1874" t="s">
        <v>1455</v>
      </c>
      <c r="X1874">
        <v>5</v>
      </c>
      <c r="Y1874" t="s">
        <v>70</v>
      </c>
    </row>
    <row r="1875" spans="1:25" x14ac:dyDescent="0.25">
      <c r="A1875">
        <v>4779</v>
      </c>
      <c r="B1875" s="5" t="s">
        <v>1009</v>
      </c>
      <c r="C1875" s="9">
        <v>42927</v>
      </c>
      <c r="D1875" s="9">
        <v>43050</v>
      </c>
      <c r="E1875" s="5" t="s">
        <v>1508</v>
      </c>
      <c r="F1875" s="5" t="s">
        <v>3310</v>
      </c>
      <c r="G1875" s="5" t="s">
        <v>3311</v>
      </c>
      <c r="H1875" s="5" t="s">
        <v>1445</v>
      </c>
      <c r="I1875" s="5" t="s">
        <v>1497</v>
      </c>
      <c r="J1875" s="5" t="s">
        <v>2029</v>
      </c>
      <c r="K1875" s="5" t="s">
        <v>29</v>
      </c>
      <c r="L1875">
        <v>19711</v>
      </c>
      <c r="M1875" s="5" t="s">
        <v>1442</v>
      </c>
      <c r="N1875" s="5" t="s">
        <v>5161</v>
      </c>
      <c r="O1875" s="5" t="s">
        <v>2</v>
      </c>
      <c r="P1875" s="5" t="s">
        <v>6</v>
      </c>
      <c r="Q1875" s="5" t="s">
        <v>5162</v>
      </c>
      <c r="R1875">
        <v>100.94</v>
      </c>
      <c r="S1875">
        <v>7</v>
      </c>
      <c r="T1875">
        <v>0</v>
      </c>
      <c r="U1875">
        <v>33.310200000000002</v>
      </c>
      <c r="V1875" t="s">
        <v>1468</v>
      </c>
      <c r="W1875" t="s">
        <v>1458</v>
      </c>
      <c r="X1875">
        <v>7</v>
      </c>
      <c r="Y1875" t="s">
        <v>1459</v>
      </c>
    </row>
    <row r="1876" spans="1:25" x14ac:dyDescent="0.25">
      <c r="A1876">
        <v>4831</v>
      </c>
      <c r="B1876" s="5" t="s">
        <v>142</v>
      </c>
      <c r="C1876" s="9">
        <v>41831</v>
      </c>
      <c r="D1876" s="9">
        <v>41984</v>
      </c>
      <c r="E1876" s="5" t="s">
        <v>1508</v>
      </c>
      <c r="F1876" s="5" t="s">
        <v>2088</v>
      </c>
      <c r="G1876" s="5" t="s">
        <v>2089</v>
      </c>
      <c r="H1876" s="5" t="s">
        <v>1445</v>
      </c>
      <c r="I1876" s="5" t="s">
        <v>1497</v>
      </c>
      <c r="J1876" s="5" t="s">
        <v>4921</v>
      </c>
      <c r="K1876" s="5" t="s">
        <v>64</v>
      </c>
      <c r="L1876">
        <v>54401</v>
      </c>
      <c r="M1876" s="5" t="s">
        <v>1441</v>
      </c>
      <c r="N1876" s="5" t="s">
        <v>1590</v>
      </c>
      <c r="O1876" s="5" t="s">
        <v>2</v>
      </c>
      <c r="P1876" s="5" t="s">
        <v>6</v>
      </c>
      <c r="Q1876" s="5" t="s">
        <v>1591</v>
      </c>
      <c r="R1876">
        <v>245.88</v>
      </c>
      <c r="S1876">
        <v>6</v>
      </c>
      <c r="T1876">
        <v>0</v>
      </c>
      <c r="U1876">
        <v>68.846400000000003</v>
      </c>
      <c r="V1876" t="s">
        <v>1450</v>
      </c>
      <c r="W1876" t="s">
        <v>1458</v>
      </c>
      <c r="X1876">
        <v>7</v>
      </c>
      <c r="Y1876" t="s">
        <v>1459</v>
      </c>
    </row>
    <row r="1877" spans="1:25" x14ac:dyDescent="0.25">
      <c r="A1877">
        <v>4844</v>
      </c>
      <c r="B1877" s="5" t="s">
        <v>1327</v>
      </c>
      <c r="C1877" s="9">
        <v>42562</v>
      </c>
      <c r="D1877" s="9">
        <v>42624</v>
      </c>
      <c r="E1877" s="5" t="s">
        <v>1494</v>
      </c>
      <c r="F1877" s="5" t="s">
        <v>3432</v>
      </c>
      <c r="G1877" s="5" t="s">
        <v>3433</v>
      </c>
      <c r="H1877" s="5" t="s">
        <v>1445</v>
      </c>
      <c r="I1877" s="5" t="s">
        <v>1497</v>
      </c>
      <c r="J1877" s="5" t="s">
        <v>2104</v>
      </c>
      <c r="K1877" s="5" t="s">
        <v>48</v>
      </c>
      <c r="L1877">
        <v>8701</v>
      </c>
      <c r="M1877" s="5" t="s">
        <v>1442</v>
      </c>
      <c r="N1877" s="5" t="s">
        <v>2933</v>
      </c>
      <c r="O1877" s="5" t="s">
        <v>2</v>
      </c>
      <c r="P1877" s="5" t="s">
        <v>13</v>
      </c>
      <c r="Q1877" s="5" t="s">
        <v>2934</v>
      </c>
      <c r="R1877">
        <v>14.96</v>
      </c>
      <c r="S1877">
        <v>4</v>
      </c>
      <c r="T1877">
        <v>0</v>
      </c>
      <c r="U1877">
        <v>0.29920000000000002</v>
      </c>
      <c r="V1877" t="s">
        <v>1467</v>
      </c>
      <c r="W1877" t="s">
        <v>1458</v>
      </c>
      <c r="X1877">
        <v>7</v>
      </c>
      <c r="Y1877" t="s">
        <v>1459</v>
      </c>
    </row>
    <row r="1878" spans="1:25" x14ac:dyDescent="0.25">
      <c r="A1878">
        <v>4880</v>
      </c>
      <c r="B1878" s="5" t="s">
        <v>1067</v>
      </c>
      <c r="C1878" s="9">
        <v>42777</v>
      </c>
      <c r="D1878" s="9">
        <v>42866</v>
      </c>
      <c r="E1878" s="5" t="s">
        <v>1525</v>
      </c>
      <c r="F1878" s="5" t="s">
        <v>4517</v>
      </c>
      <c r="G1878" s="5" t="s">
        <v>4518</v>
      </c>
      <c r="H1878" s="5" t="s">
        <v>1446</v>
      </c>
      <c r="I1878" s="5" t="s">
        <v>1497</v>
      </c>
      <c r="J1878" s="5" t="s">
        <v>4557</v>
      </c>
      <c r="K1878" s="5" t="s">
        <v>37</v>
      </c>
      <c r="L1878">
        <v>42420</v>
      </c>
      <c r="M1878" s="5" t="s">
        <v>1443</v>
      </c>
      <c r="N1878" s="5" t="s">
        <v>4001</v>
      </c>
      <c r="O1878" s="5" t="s">
        <v>2</v>
      </c>
      <c r="P1878" s="5" t="s">
        <v>12</v>
      </c>
      <c r="Q1878" s="5" t="s">
        <v>4002</v>
      </c>
      <c r="R1878">
        <v>5.32</v>
      </c>
      <c r="S1878">
        <v>2</v>
      </c>
      <c r="T1878">
        <v>0</v>
      </c>
      <c r="U1878">
        <v>2.6067999999999998</v>
      </c>
      <c r="V1878" t="s">
        <v>1468</v>
      </c>
      <c r="W1878" t="s">
        <v>1451</v>
      </c>
      <c r="X1878">
        <v>2</v>
      </c>
      <c r="Y1878" t="s">
        <v>1453</v>
      </c>
    </row>
    <row r="1879" spans="1:25" x14ac:dyDescent="0.25">
      <c r="A1879">
        <v>4948</v>
      </c>
      <c r="B1879" s="5" t="s">
        <v>81</v>
      </c>
      <c r="C1879" s="9">
        <v>41739</v>
      </c>
      <c r="D1879" s="9">
        <v>41892</v>
      </c>
      <c r="E1879" s="5" t="s">
        <v>1508</v>
      </c>
      <c r="F1879" s="5" t="s">
        <v>2772</v>
      </c>
      <c r="G1879" s="5" t="s">
        <v>2773</v>
      </c>
      <c r="H1879" s="5" t="s">
        <v>1445</v>
      </c>
      <c r="I1879" s="5" t="s">
        <v>1497</v>
      </c>
      <c r="J1879" s="5" t="s">
        <v>1990</v>
      </c>
      <c r="K1879" s="5" t="s">
        <v>62</v>
      </c>
      <c r="L1879">
        <v>98115</v>
      </c>
      <c r="M1879" s="5" t="s">
        <v>1444</v>
      </c>
      <c r="N1879" s="5" t="s">
        <v>4037</v>
      </c>
      <c r="O1879" s="5" t="s">
        <v>2</v>
      </c>
      <c r="P1879" s="5" t="s">
        <v>15</v>
      </c>
      <c r="Q1879" s="5" t="s">
        <v>4038</v>
      </c>
      <c r="R1879">
        <v>29.24</v>
      </c>
      <c r="S1879">
        <v>4</v>
      </c>
      <c r="T1879">
        <v>0</v>
      </c>
      <c r="U1879">
        <v>13.742800000000001</v>
      </c>
      <c r="V1879" t="s">
        <v>1450</v>
      </c>
      <c r="W1879" t="s">
        <v>1455</v>
      </c>
      <c r="X1879">
        <v>4</v>
      </c>
      <c r="Y1879" t="s">
        <v>1456</v>
      </c>
    </row>
    <row r="1880" spans="1:25" x14ac:dyDescent="0.25">
      <c r="A1880">
        <v>5071</v>
      </c>
      <c r="B1880" s="5" t="s">
        <v>157</v>
      </c>
      <c r="C1880" s="9">
        <v>41859</v>
      </c>
      <c r="D1880" s="9">
        <v>41981</v>
      </c>
      <c r="E1880" s="5" t="s">
        <v>1508</v>
      </c>
      <c r="F1880" s="5" t="s">
        <v>3025</v>
      </c>
      <c r="G1880" s="5" t="s">
        <v>3026</v>
      </c>
      <c r="H1880" s="5" t="s">
        <v>1447</v>
      </c>
      <c r="I1880" s="5" t="s">
        <v>1497</v>
      </c>
      <c r="J1880" s="5" t="s">
        <v>3027</v>
      </c>
      <c r="K1880" s="5" t="s">
        <v>41</v>
      </c>
      <c r="L1880">
        <v>48183</v>
      </c>
      <c r="M1880" s="5" t="s">
        <v>1441</v>
      </c>
      <c r="N1880" s="5" t="s">
        <v>5198</v>
      </c>
      <c r="O1880" s="5" t="s">
        <v>2</v>
      </c>
      <c r="P1880" s="5" t="s">
        <v>12</v>
      </c>
      <c r="Q1880" s="5" t="s">
        <v>5199</v>
      </c>
      <c r="R1880">
        <v>38.340000000000003</v>
      </c>
      <c r="S1880">
        <v>3</v>
      </c>
      <c r="T1880">
        <v>0</v>
      </c>
      <c r="U1880">
        <v>17.253</v>
      </c>
      <c r="V1880" t="s">
        <v>1450</v>
      </c>
      <c r="W1880" t="s">
        <v>1458</v>
      </c>
      <c r="X1880">
        <v>8</v>
      </c>
      <c r="Y1880" t="s">
        <v>1460</v>
      </c>
    </row>
    <row r="1881" spans="1:25" x14ac:dyDescent="0.25">
      <c r="A1881">
        <v>5561</v>
      </c>
      <c r="B1881" s="5" t="s">
        <v>1267</v>
      </c>
      <c r="C1881" s="9">
        <v>42167</v>
      </c>
      <c r="D1881" s="9">
        <v>42289</v>
      </c>
      <c r="E1881" s="5" t="s">
        <v>1508</v>
      </c>
      <c r="F1881" s="5" t="s">
        <v>3424</v>
      </c>
      <c r="G1881" s="5" t="s">
        <v>3425</v>
      </c>
      <c r="H1881" s="5" t="s">
        <v>1445</v>
      </c>
      <c r="I1881" s="5" t="s">
        <v>1497</v>
      </c>
      <c r="J1881" s="5" t="s">
        <v>4797</v>
      </c>
      <c r="K1881" s="5" t="s">
        <v>46</v>
      </c>
      <c r="L1881">
        <v>89031</v>
      </c>
      <c r="M1881" s="5" t="s">
        <v>1444</v>
      </c>
      <c r="N1881" s="5" t="s">
        <v>4123</v>
      </c>
      <c r="O1881" s="5" t="s">
        <v>2</v>
      </c>
      <c r="P1881" s="5" t="s">
        <v>15</v>
      </c>
      <c r="Q1881" s="5" t="s">
        <v>4124</v>
      </c>
      <c r="R1881">
        <v>14.94</v>
      </c>
      <c r="S1881">
        <v>3</v>
      </c>
      <c r="T1881">
        <v>0</v>
      </c>
      <c r="U1881">
        <v>6.8723999999999998</v>
      </c>
      <c r="V1881" t="s">
        <v>1465</v>
      </c>
      <c r="W1881" t="s">
        <v>1455</v>
      </c>
      <c r="X1881">
        <v>6</v>
      </c>
      <c r="Y1881" t="s">
        <v>1457</v>
      </c>
    </row>
    <row r="1882" spans="1:25" x14ac:dyDescent="0.25">
      <c r="A1882">
        <v>5685</v>
      </c>
      <c r="B1882" s="5" t="s">
        <v>275</v>
      </c>
      <c r="C1882" s="9">
        <v>41674</v>
      </c>
      <c r="D1882" s="9">
        <v>41855</v>
      </c>
      <c r="E1882" s="5" t="s">
        <v>1508</v>
      </c>
      <c r="F1882" s="5" t="s">
        <v>3530</v>
      </c>
      <c r="G1882" s="5" t="s">
        <v>3531</v>
      </c>
      <c r="H1882" s="5" t="s">
        <v>1445</v>
      </c>
      <c r="I1882" s="5" t="s">
        <v>1497</v>
      </c>
      <c r="J1882" s="5" t="s">
        <v>4801</v>
      </c>
      <c r="K1882" s="5" t="s">
        <v>31</v>
      </c>
      <c r="L1882">
        <v>30605</v>
      </c>
      <c r="M1882" s="5" t="s">
        <v>1443</v>
      </c>
      <c r="N1882" s="5" t="s">
        <v>5212</v>
      </c>
      <c r="O1882" s="5" t="s">
        <v>2</v>
      </c>
      <c r="P1882" s="5" t="s">
        <v>6</v>
      </c>
      <c r="Q1882" s="5" t="s">
        <v>5213</v>
      </c>
      <c r="R1882">
        <v>154.9</v>
      </c>
      <c r="S1882">
        <v>5</v>
      </c>
      <c r="T1882">
        <v>0</v>
      </c>
      <c r="U1882">
        <v>40.274000000000001</v>
      </c>
      <c r="V1882" t="s">
        <v>1450</v>
      </c>
      <c r="W1882" t="s">
        <v>1451</v>
      </c>
      <c r="X1882">
        <v>2</v>
      </c>
      <c r="Y1882" t="s">
        <v>1453</v>
      </c>
    </row>
    <row r="1883" spans="1:25" x14ac:dyDescent="0.25">
      <c r="A1883">
        <v>5706</v>
      </c>
      <c r="B1883" s="5" t="s">
        <v>258</v>
      </c>
      <c r="C1883" s="9">
        <v>41709</v>
      </c>
      <c r="D1883" s="9">
        <v>41862</v>
      </c>
      <c r="E1883" s="5" t="s">
        <v>1508</v>
      </c>
      <c r="F1883" s="5" t="s">
        <v>4166</v>
      </c>
      <c r="G1883" s="5" t="s">
        <v>4167</v>
      </c>
      <c r="H1883" s="5" t="s">
        <v>1445</v>
      </c>
      <c r="I1883" s="5" t="s">
        <v>1497</v>
      </c>
      <c r="J1883" s="5" t="s">
        <v>2598</v>
      </c>
      <c r="K1883" s="5" t="s">
        <v>28</v>
      </c>
      <c r="L1883">
        <v>6824</v>
      </c>
      <c r="M1883" s="5" t="s">
        <v>1442</v>
      </c>
      <c r="N1883" s="5" t="s">
        <v>5214</v>
      </c>
      <c r="O1883" s="5" t="s">
        <v>2</v>
      </c>
      <c r="P1883" s="5" t="s">
        <v>20</v>
      </c>
      <c r="Q1883" s="5" t="s">
        <v>5215</v>
      </c>
      <c r="R1883">
        <v>11.64</v>
      </c>
      <c r="S1883">
        <v>3</v>
      </c>
      <c r="T1883">
        <v>0</v>
      </c>
      <c r="U1883">
        <v>3.3755999999999999</v>
      </c>
      <c r="V1883" t="s">
        <v>1450</v>
      </c>
      <c r="W1883" t="s">
        <v>1451</v>
      </c>
      <c r="X1883">
        <v>3</v>
      </c>
      <c r="Y1883" t="s">
        <v>1454</v>
      </c>
    </row>
    <row r="1884" spans="1:25" x14ac:dyDescent="0.25">
      <c r="A1884">
        <v>5718</v>
      </c>
      <c r="B1884" s="5" t="s">
        <v>373</v>
      </c>
      <c r="C1884" s="9">
        <v>42257</v>
      </c>
      <c r="D1884" s="9">
        <v>42348</v>
      </c>
      <c r="E1884" s="5" t="s">
        <v>1525</v>
      </c>
      <c r="F1884" s="5" t="s">
        <v>3032</v>
      </c>
      <c r="G1884" s="5" t="s">
        <v>3033</v>
      </c>
      <c r="H1884" s="5" t="s">
        <v>1446</v>
      </c>
      <c r="I1884" s="5" t="s">
        <v>1497</v>
      </c>
      <c r="J1884" s="5" t="s">
        <v>3034</v>
      </c>
      <c r="K1884" s="5" t="s">
        <v>41</v>
      </c>
      <c r="L1884">
        <v>48104</v>
      </c>
      <c r="M1884" s="5" t="s">
        <v>1441</v>
      </c>
      <c r="N1884" s="5" t="s">
        <v>5216</v>
      </c>
      <c r="O1884" s="5" t="s">
        <v>2</v>
      </c>
      <c r="P1884" s="5" t="s">
        <v>12</v>
      </c>
      <c r="Q1884" s="5" t="s">
        <v>3921</v>
      </c>
      <c r="R1884">
        <v>57.96</v>
      </c>
      <c r="S1884">
        <v>7</v>
      </c>
      <c r="T1884">
        <v>0</v>
      </c>
      <c r="U1884">
        <v>27.241199999999999</v>
      </c>
      <c r="V1884" t="s">
        <v>1465</v>
      </c>
      <c r="W1884" t="s">
        <v>1458</v>
      </c>
      <c r="X1884">
        <v>9</v>
      </c>
      <c r="Y1884" t="s">
        <v>1461</v>
      </c>
    </row>
    <row r="1885" spans="1:25" x14ac:dyDescent="0.25">
      <c r="A1885">
        <v>5865</v>
      </c>
      <c r="B1885" s="5" t="s">
        <v>1231</v>
      </c>
      <c r="C1885" s="9">
        <v>41767</v>
      </c>
      <c r="D1885" s="9">
        <v>41828</v>
      </c>
      <c r="E1885" s="5" t="s">
        <v>1525</v>
      </c>
      <c r="F1885" s="5" t="s">
        <v>5036</v>
      </c>
      <c r="G1885" s="5" t="s">
        <v>5037</v>
      </c>
      <c r="H1885" s="5" t="s">
        <v>1446</v>
      </c>
      <c r="I1885" s="5" t="s">
        <v>1497</v>
      </c>
      <c r="J1885" s="5" t="s">
        <v>4819</v>
      </c>
      <c r="K1885" s="5" t="s">
        <v>28</v>
      </c>
      <c r="L1885">
        <v>6450</v>
      </c>
      <c r="M1885" s="5" t="s">
        <v>1442</v>
      </c>
      <c r="N1885" s="5" t="s">
        <v>5217</v>
      </c>
      <c r="O1885" s="5" t="s">
        <v>2</v>
      </c>
      <c r="P1885" s="5" t="s">
        <v>6</v>
      </c>
      <c r="Q1885" s="5" t="s">
        <v>5218</v>
      </c>
      <c r="R1885">
        <v>79.47</v>
      </c>
      <c r="S1885">
        <v>3</v>
      </c>
      <c r="T1885">
        <v>0</v>
      </c>
      <c r="U1885">
        <v>22.2516</v>
      </c>
      <c r="V1885" t="s">
        <v>1450</v>
      </c>
      <c r="W1885" t="s">
        <v>1455</v>
      </c>
      <c r="X1885">
        <v>5</v>
      </c>
      <c r="Y1885" t="s">
        <v>70</v>
      </c>
    </row>
    <row r="1886" spans="1:25" x14ac:dyDescent="0.25">
      <c r="A1886">
        <v>5949</v>
      </c>
      <c r="B1886" s="5" t="s">
        <v>1176</v>
      </c>
      <c r="C1886" s="9">
        <v>42858</v>
      </c>
      <c r="D1886" s="9">
        <v>42858</v>
      </c>
      <c r="E1886" s="5" t="s">
        <v>1537</v>
      </c>
      <c r="F1886" s="5" t="s">
        <v>4736</v>
      </c>
      <c r="G1886" s="5" t="s">
        <v>4737</v>
      </c>
      <c r="H1886" s="5" t="s">
        <v>1446</v>
      </c>
      <c r="I1886" s="5" t="s">
        <v>1497</v>
      </c>
      <c r="J1886" s="5" t="s">
        <v>4929</v>
      </c>
      <c r="K1886" s="5" t="s">
        <v>43</v>
      </c>
      <c r="L1886">
        <v>38671</v>
      </c>
      <c r="M1886" s="5" t="s">
        <v>1443</v>
      </c>
      <c r="N1886" s="5" t="s">
        <v>4044</v>
      </c>
      <c r="O1886" s="5" t="s">
        <v>2</v>
      </c>
      <c r="P1886" s="5" t="s">
        <v>12</v>
      </c>
      <c r="Q1886" s="5" t="s">
        <v>4045</v>
      </c>
      <c r="R1886">
        <v>42.68</v>
      </c>
      <c r="S1886">
        <v>4</v>
      </c>
      <c r="T1886">
        <v>0</v>
      </c>
      <c r="U1886">
        <v>19.6328</v>
      </c>
      <c r="V1886" t="s">
        <v>1468</v>
      </c>
      <c r="W1886" t="s">
        <v>1455</v>
      </c>
      <c r="X1886">
        <v>5</v>
      </c>
      <c r="Y1886" t="s">
        <v>70</v>
      </c>
    </row>
    <row r="1887" spans="1:25" x14ac:dyDescent="0.25">
      <c r="A1887">
        <v>5951</v>
      </c>
      <c r="B1887" s="5" t="s">
        <v>1176</v>
      </c>
      <c r="C1887" s="9">
        <v>42858</v>
      </c>
      <c r="D1887" s="9">
        <v>42858</v>
      </c>
      <c r="E1887" s="5" t="s">
        <v>1537</v>
      </c>
      <c r="F1887" s="5" t="s">
        <v>4736</v>
      </c>
      <c r="G1887" s="5" t="s">
        <v>4737</v>
      </c>
      <c r="H1887" s="5" t="s">
        <v>1446</v>
      </c>
      <c r="I1887" s="5" t="s">
        <v>1497</v>
      </c>
      <c r="J1887" s="5" t="s">
        <v>4929</v>
      </c>
      <c r="K1887" s="5" t="s">
        <v>43</v>
      </c>
      <c r="L1887">
        <v>38671</v>
      </c>
      <c r="M1887" s="5" t="s">
        <v>1443</v>
      </c>
      <c r="N1887" s="5" t="s">
        <v>5219</v>
      </c>
      <c r="O1887" s="5" t="s">
        <v>2</v>
      </c>
      <c r="P1887" s="5" t="s">
        <v>6</v>
      </c>
      <c r="Q1887" s="5" t="s">
        <v>5220</v>
      </c>
      <c r="R1887">
        <v>262.24</v>
      </c>
      <c r="S1887">
        <v>2</v>
      </c>
      <c r="T1887">
        <v>0</v>
      </c>
      <c r="U1887">
        <v>78.671999999999997</v>
      </c>
      <c r="V1887" t="s">
        <v>1468</v>
      </c>
      <c r="W1887" t="s">
        <v>1455</v>
      </c>
      <c r="X1887">
        <v>5</v>
      </c>
      <c r="Y1887" t="s">
        <v>70</v>
      </c>
    </row>
    <row r="1888" spans="1:25" x14ac:dyDescent="0.25">
      <c r="A1888">
        <v>6158</v>
      </c>
      <c r="B1888" s="5" t="s">
        <v>555</v>
      </c>
      <c r="C1888" s="9">
        <v>42437</v>
      </c>
      <c r="D1888" s="9">
        <v>42498</v>
      </c>
      <c r="E1888" s="5" t="s">
        <v>1525</v>
      </c>
      <c r="F1888" s="5" t="s">
        <v>3618</v>
      </c>
      <c r="G1888" s="5" t="s">
        <v>3619</v>
      </c>
      <c r="H1888" s="5" t="s">
        <v>1445</v>
      </c>
      <c r="I1888" s="5" t="s">
        <v>1497</v>
      </c>
      <c r="J1888" s="5" t="s">
        <v>4743</v>
      </c>
      <c r="K1888" s="5" t="s">
        <v>53</v>
      </c>
      <c r="L1888">
        <v>74133</v>
      </c>
      <c r="M1888" s="5" t="s">
        <v>1441</v>
      </c>
      <c r="N1888" s="5" t="s">
        <v>4158</v>
      </c>
      <c r="O1888" s="5" t="s">
        <v>2</v>
      </c>
      <c r="P1888" s="5" t="s">
        <v>12</v>
      </c>
      <c r="Q1888" s="5" t="s">
        <v>4159</v>
      </c>
      <c r="R1888">
        <v>81.540000000000006</v>
      </c>
      <c r="S1888">
        <v>3</v>
      </c>
      <c r="T1888">
        <v>0</v>
      </c>
      <c r="U1888">
        <v>38.323799999999999</v>
      </c>
      <c r="V1888" t="s">
        <v>1467</v>
      </c>
      <c r="W1888" t="s">
        <v>1451</v>
      </c>
      <c r="X1888">
        <v>3</v>
      </c>
      <c r="Y1888" t="s">
        <v>1454</v>
      </c>
    </row>
    <row r="1889" spans="1:25" x14ac:dyDescent="0.25">
      <c r="A1889">
        <v>6323</v>
      </c>
      <c r="B1889" s="5" t="s">
        <v>217</v>
      </c>
      <c r="C1889" s="9">
        <v>41704</v>
      </c>
      <c r="D1889" s="9">
        <v>41826</v>
      </c>
      <c r="E1889" s="5" t="s">
        <v>1525</v>
      </c>
      <c r="F1889" s="5" t="s">
        <v>3383</v>
      </c>
      <c r="G1889" s="5" t="s">
        <v>3384</v>
      </c>
      <c r="H1889" s="5" t="s">
        <v>1447</v>
      </c>
      <c r="I1889" s="5" t="s">
        <v>1497</v>
      </c>
      <c r="J1889" s="5" t="s">
        <v>5221</v>
      </c>
      <c r="K1889" s="5" t="s">
        <v>41</v>
      </c>
      <c r="L1889">
        <v>48640</v>
      </c>
      <c r="M1889" s="5" t="s">
        <v>1441</v>
      </c>
      <c r="N1889" s="5" t="s">
        <v>4193</v>
      </c>
      <c r="O1889" s="5" t="s">
        <v>2</v>
      </c>
      <c r="P1889" s="5" t="s">
        <v>12</v>
      </c>
      <c r="Q1889" s="5" t="s">
        <v>4194</v>
      </c>
      <c r="R1889">
        <v>15.28</v>
      </c>
      <c r="S1889">
        <v>2</v>
      </c>
      <c r="T1889">
        <v>0</v>
      </c>
      <c r="U1889">
        <v>7.4871999999999996</v>
      </c>
      <c r="V1889" t="s">
        <v>1450</v>
      </c>
      <c r="W1889" t="s">
        <v>1451</v>
      </c>
      <c r="X1889">
        <v>3</v>
      </c>
      <c r="Y1889" t="s">
        <v>1454</v>
      </c>
    </row>
    <row r="1890" spans="1:25" x14ac:dyDescent="0.25">
      <c r="A1890">
        <v>6390</v>
      </c>
      <c r="B1890" s="5" t="s">
        <v>464</v>
      </c>
      <c r="C1890" s="9">
        <v>42187</v>
      </c>
      <c r="D1890" s="9">
        <v>42310</v>
      </c>
      <c r="E1890" s="5" t="s">
        <v>1508</v>
      </c>
      <c r="F1890" s="5" t="s">
        <v>4814</v>
      </c>
      <c r="G1890" s="5" t="s">
        <v>4815</v>
      </c>
      <c r="H1890" s="5" t="s">
        <v>1446</v>
      </c>
      <c r="I1890" s="5" t="s">
        <v>1497</v>
      </c>
      <c r="J1890" s="5" t="s">
        <v>2202</v>
      </c>
      <c r="K1890" s="5" t="s">
        <v>61</v>
      </c>
      <c r="L1890">
        <v>22153</v>
      </c>
      <c r="M1890" s="5" t="s">
        <v>1443</v>
      </c>
      <c r="N1890" s="5" t="s">
        <v>3922</v>
      </c>
      <c r="O1890" s="5" t="s">
        <v>2</v>
      </c>
      <c r="P1890" s="5" t="s">
        <v>12</v>
      </c>
      <c r="Q1890" s="5" t="s">
        <v>3923</v>
      </c>
      <c r="R1890">
        <v>311.14999999999998</v>
      </c>
      <c r="S1890">
        <v>5</v>
      </c>
      <c r="T1890">
        <v>0</v>
      </c>
      <c r="U1890">
        <v>146.2405</v>
      </c>
      <c r="V1890" t="s">
        <v>1465</v>
      </c>
      <c r="W1890" t="s">
        <v>1458</v>
      </c>
      <c r="X1890">
        <v>7</v>
      </c>
      <c r="Y1890" t="s">
        <v>1459</v>
      </c>
    </row>
    <row r="1891" spans="1:25" x14ac:dyDescent="0.25">
      <c r="A1891">
        <v>6400</v>
      </c>
      <c r="B1891" s="5" t="s">
        <v>1124</v>
      </c>
      <c r="C1891" s="9">
        <v>42894</v>
      </c>
      <c r="D1891" s="9">
        <v>43077</v>
      </c>
      <c r="E1891" s="5" t="s">
        <v>1508</v>
      </c>
      <c r="F1891" s="5" t="s">
        <v>3885</v>
      </c>
      <c r="G1891" s="5" t="s">
        <v>3886</v>
      </c>
      <c r="H1891" s="5" t="s">
        <v>1447</v>
      </c>
      <c r="I1891" s="5" t="s">
        <v>1497</v>
      </c>
      <c r="J1891" s="5" t="s">
        <v>3041</v>
      </c>
      <c r="K1891" s="5" t="s">
        <v>47</v>
      </c>
      <c r="L1891">
        <v>3301</v>
      </c>
      <c r="M1891" s="5" t="s">
        <v>1442</v>
      </c>
      <c r="N1891" s="5" t="s">
        <v>4174</v>
      </c>
      <c r="O1891" s="5" t="s">
        <v>2</v>
      </c>
      <c r="P1891" s="5" t="s">
        <v>15</v>
      </c>
      <c r="Q1891" s="5" t="s">
        <v>4175</v>
      </c>
      <c r="R1891">
        <v>24.64</v>
      </c>
      <c r="S1891">
        <v>8</v>
      </c>
      <c r="T1891">
        <v>0</v>
      </c>
      <c r="U1891">
        <v>11.827199999999999</v>
      </c>
      <c r="V1891" t="s">
        <v>1468</v>
      </c>
      <c r="W1891" t="s">
        <v>1455</v>
      </c>
      <c r="X1891">
        <v>6</v>
      </c>
      <c r="Y1891" t="s">
        <v>1457</v>
      </c>
    </row>
    <row r="1892" spans="1:25" x14ac:dyDescent="0.25">
      <c r="A1892">
        <v>6603</v>
      </c>
      <c r="B1892" s="5" t="s">
        <v>253</v>
      </c>
      <c r="C1892" s="9">
        <v>41682</v>
      </c>
      <c r="D1892" s="9">
        <v>41832</v>
      </c>
      <c r="E1892" s="5" t="s">
        <v>1508</v>
      </c>
      <c r="F1892" s="5" t="s">
        <v>3599</v>
      </c>
      <c r="G1892" s="5" t="s">
        <v>3600</v>
      </c>
      <c r="H1892" s="5" t="s">
        <v>1446</v>
      </c>
      <c r="I1892" s="5" t="s">
        <v>1497</v>
      </c>
      <c r="J1892" s="5" t="s">
        <v>4816</v>
      </c>
      <c r="K1892" s="5" t="s">
        <v>39</v>
      </c>
      <c r="L1892">
        <v>20735</v>
      </c>
      <c r="M1892" s="5" t="s">
        <v>1442</v>
      </c>
      <c r="N1892" s="5" t="s">
        <v>5150</v>
      </c>
      <c r="O1892" s="5" t="s">
        <v>2</v>
      </c>
      <c r="P1892" s="5" t="s">
        <v>15</v>
      </c>
      <c r="Q1892" s="5" t="s">
        <v>5151</v>
      </c>
      <c r="R1892">
        <v>15.66</v>
      </c>
      <c r="S1892">
        <v>6</v>
      </c>
      <c r="T1892">
        <v>0</v>
      </c>
      <c r="U1892">
        <v>7.2035999999999998</v>
      </c>
      <c r="V1892" t="s">
        <v>1450</v>
      </c>
      <c r="W1892" t="s">
        <v>1451</v>
      </c>
      <c r="X1892">
        <v>2</v>
      </c>
      <c r="Y1892" t="s">
        <v>1453</v>
      </c>
    </row>
    <row r="1893" spans="1:25" x14ac:dyDescent="0.25">
      <c r="A1893">
        <v>6633</v>
      </c>
      <c r="B1893" s="5" t="s">
        <v>1332</v>
      </c>
      <c r="C1893" s="9">
        <v>42526</v>
      </c>
      <c r="D1893" s="9">
        <v>42587</v>
      </c>
      <c r="E1893" s="5" t="s">
        <v>1525</v>
      </c>
      <c r="F1893" s="5" t="s">
        <v>3183</v>
      </c>
      <c r="G1893" s="5" t="s">
        <v>3184</v>
      </c>
      <c r="H1893" s="5" t="s">
        <v>1447</v>
      </c>
      <c r="I1893" s="5" t="s">
        <v>1497</v>
      </c>
      <c r="J1893" s="5" t="s">
        <v>2202</v>
      </c>
      <c r="K1893" s="5" t="s">
        <v>44</v>
      </c>
      <c r="L1893">
        <v>65807</v>
      </c>
      <c r="M1893" s="5" t="s">
        <v>1441</v>
      </c>
      <c r="N1893" s="5" t="s">
        <v>4089</v>
      </c>
      <c r="O1893" s="5" t="s">
        <v>2</v>
      </c>
      <c r="P1893" s="5" t="s">
        <v>6</v>
      </c>
      <c r="Q1893" s="5" t="s">
        <v>4090</v>
      </c>
      <c r="R1893">
        <v>54.48</v>
      </c>
      <c r="S1893">
        <v>1</v>
      </c>
      <c r="T1893">
        <v>0</v>
      </c>
      <c r="U1893">
        <v>15.2544</v>
      </c>
      <c r="V1893" t="s">
        <v>1467</v>
      </c>
      <c r="W1893" t="s">
        <v>1455</v>
      </c>
      <c r="X1893">
        <v>6</v>
      </c>
      <c r="Y1893" t="s">
        <v>1457</v>
      </c>
    </row>
    <row r="1894" spans="1:25" x14ac:dyDescent="0.25">
      <c r="A1894">
        <v>6643</v>
      </c>
      <c r="B1894" s="5" t="s">
        <v>990</v>
      </c>
      <c r="C1894" s="9">
        <v>42863</v>
      </c>
      <c r="D1894" s="9">
        <v>42986</v>
      </c>
      <c r="E1894" s="5" t="s">
        <v>1508</v>
      </c>
      <c r="F1894" s="5" t="s">
        <v>4938</v>
      </c>
      <c r="G1894" s="5" t="s">
        <v>4939</v>
      </c>
      <c r="H1894" s="5" t="s">
        <v>1445</v>
      </c>
      <c r="I1894" s="5" t="s">
        <v>1497</v>
      </c>
      <c r="J1894" s="5" t="s">
        <v>4764</v>
      </c>
      <c r="K1894" s="5" t="s">
        <v>34</v>
      </c>
      <c r="L1894">
        <v>46203</v>
      </c>
      <c r="M1894" s="5" t="s">
        <v>1441</v>
      </c>
      <c r="N1894" s="5" t="s">
        <v>5222</v>
      </c>
      <c r="O1894" s="5" t="s">
        <v>2</v>
      </c>
      <c r="P1894" s="5" t="s">
        <v>15</v>
      </c>
      <c r="Q1894" s="5" t="s">
        <v>5223</v>
      </c>
      <c r="R1894">
        <v>133.19999999999999</v>
      </c>
      <c r="S1894">
        <v>9</v>
      </c>
      <c r="T1894">
        <v>0</v>
      </c>
      <c r="U1894">
        <v>66.599999999999994</v>
      </c>
      <c r="V1894" t="s">
        <v>1468</v>
      </c>
      <c r="W1894" t="s">
        <v>1455</v>
      </c>
      <c r="X1894">
        <v>5</v>
      </c>
      <c r="Y1894" t="s">
        <v>70</v>
      </c>
    </row>
    <row r="1895" spans="1:25" x14ac:dyDescent="0.25">
      <c r="A1895">
        <v>6662</v>
      </c>
      <c r="B1895" s="5" t="s">
        <v>388</v>
      </c>
      <c r="C1895" s="9">
        <v>42224</v>
      </c>
      <c r="D1895" s="9">
        <v>42285</v>
      </c>
      <c r="E1895" s="5" t="s">
        <v>1525</v>
      </c>
      <c r="F1895" s="5" t="s">
        <v>4940</v>
      </c>
      <c r="G1895" s="5" t="s">
        <v>4941</v>
      </c>
      <c r="H1895" s="5" t="s">
        <v>1445</v>
      </c>
      <c r="I1895" s="5" t="s">
        <v>1497</v>
      </c>
      <c r="J1895" s="5" t="s">
        <v>2287</v>
      </c>
      <c r="K1895" s="5" t="s">
        <v>40</v>
      </c>
      <c r="L1895">
        <v>1841</v>
      </c>
      <c r="M1895" s="5" t="s">
        <v>1442</v>
      </c>
      <c r="N1895" s="5" t="s">
        <v>5196</v>
      </c>
      <c r="O1895" s="5" t="s">
        <v>2</v>
      </c>
      <c r="P1895" s="5" t="s">
        <v>6</v>
      </c>
      <c r="Q1895" s="5" t="s">
        <v>5197</v>
      </c>
      <c r="R1895">
        <v>113.92</v>
      </c>
      <c r="S1895">
        <v>2</v>
      </c>
      <c r="T1895">
        <v>0</v>
      </c>
      <c r="U1895">
        <v>33.036799999999999</v>
      </c>
      <c r="V1895" t="s">
        <v>1465</v>
      </c>
      <c r="W1895" t="s">
        <v>1458</v>
      </c>
      <c r="X1895">
        <v>8</v>
      </c>
      <c r="Y1895" t="s">
        <v>1460</v>
      </c>
    </row>
    <row r="1896" spans="1:25" x14ac:dyDescent="0.25">
      <c r="A1896">
        <v>6724</v>
      </c>
      <c r="B1896" s="5" t="s">
        <v>1430</v>
      </c>
      <c r="C1896" s="9">
        <v>42834</v>
      </c>
      <c r="D1896" s="9">
        <v>42895</v>
      </c>
      <c r="E1896" s="5" t="s">
        <v>1525</v>
      </c>
      <c r="F1896" s="5" t="s">
        <v>5224</v>
      </c>
      <c r="G1896" s="5" t="s">
        <v>5225</v>
      </c>
      <c r="H1896" s="5" t="s">
        <v>1445</v>
      </c>
      <c r="I1896" s="5" t="s">
        <v>1497</v>
      </c>
      <c r="J1896" s="5" t="s">
        <v>5226</v>
      </c>
      <c r="K1896" s="5" t="s">
        <v>47</v>
      </c>
      <c r="L1896">
        <v>3060</v>
      </c>
      <c r="M1896" s="5" t="s">
        <v>1442</v>
      </c>
      <c r="N1896" s="5" t="s">
        <v>4074</v>
      </c>
      <c r="O1896" s="5" t="s">
        <v>2</v>
      </c>
      <c r="P1896" s="5" t="s">
        <v>13</v>
      </c>
      <c r="Q1896" s="5" t="s">
        <v>3892</v>
      </c>
      <c r="R1896">
        <v>14.82</v>
      </c>
      <c r="S1896">
        <v>6</v>
      </c>
      <c r="T1896">
        <v>0</v>
      </c>
      <c r="U1896">
        <v>6.9653999999999998</v>
      </c>
      <c r="V1896" t="s">
        <v>1468</v>
      </c>
      <c r="W1896" t="s">
        <v>1455</v>
      </c>
      <c r="X1896">
        <v>4</v>
      </c>
      <c r="Y1896" t="s">
        <v>1456</v>
      </c>
    </row>
    <row r="1897" spans="1:25" x14ac:dyDescent="0.25">
      <c r="A1897">
        <v>6782</v>
      </c>
      <c r="B1897" s="5" t="s">
        <v>1333</v>
      </c>
      <c r="C1897" s="9">
        <v>42438</v>
      </c>
      <c r="D1897" s="9">
        <v>42591</v>
      </c>
      <c r="E1897" s="5" t="s">
        <v>1525</v>
      </c>
      <c r="F1897" s="5" t="s">
        <v>2195</v>
      </c>
      <c r="G1897" s="5" t="s">
        <v>2196</v>
      </c>
      <c r="H1897" s="5" t="s">
        <v>1445</v>
      </c>
      <c r="I1897" s="5" t="s">
        <v>1497</v>
      </c>
      <c r="J1897" s="5" t="s">
        <v>2326</v>
      </c>
      <c r="K1897" s="5" t="s">
        <v>39</v>
      </c>
      <c r="L1897">
        <v>21215</v>
      </c>
      <c r="M1897" s="5" t="s">
        <v>1442</v>
      </c>
      <c r="N1897" s="5" t="s">
        <v>5227</v>
      </c>
      <c r="O1897" s="5" t="s">
        <v>2</v>
      </c>
      <c r="P1897" s="5" t="s">
        <v>15</v>
      </c>
      <c r="Q1897" s="5" t="s">
        <v>5228</v>
      </c>
      <c r="R1897">
        <v>58.48</v>
      </c>
      <c r="S1897">
        <v>8</v>
      </c>
      <c r="T1897">
        <v>0</v>
      </c>
      <c r="U1897">
        <v>27.485600000000002</v>
      </c>
      <c r="V1897" t="s">
        <v>1467</v>
      </c>
      <c r="W1897" t="s">
        <v>1451</v>
      </c>
      <c r="X1897">
        <v>3</v>
      </c>
      <c r="Y1897" t="s">
        <v>1454</v>
      </c>
    </row>
    <row r="1898" spans="1:25" x14ac:dyDescent="0.25">
      <c r="A1898">
        <v>6876</v>
      </c>
      <c r="B1898" s="5" t="s">
        <v>1317</v>
      </c>
      <c r="C1898" s="9">
        <v>42499</v>
      </c>
      <c r="D1898" s="9">
        <v>42652</v>
      </c>
      <c r="E1898" s="5" t="s">
        <v>1508</v>
      </c>
      <c r="F1898" s="5" t="s">
        <v>2879</v>
      </c>
      <c r="G1898" s="5" t="s">
        <v>2880</v>
      </c>
      <c r="H1898" s="5" t="s">
        <v>1445</v>
      </c>
      <c r="I1898" s="5" t="s">
        <v>1497</v>
      </c>
      <c r="J1898" s="5" t="s">
        <v>4909</v>
      </c>
      <c r="K1898" s="5" t="s">
        <v>61</v>
      </c>
      <c r="L1898">
        <v>23320</v>
      </c>
      <c r="M1898" s="5" t="s">
        <v>1443</v>
      </c>
      <c r="N1898" s="5" t="s">
        <v>5208</v>
      </c>
      <c r="O1898" s="5" t="s">
        <v>2</v>
      </c>
      <c r="P1898" s="5" t="s">
        <v>15</v>
      </c>
      <c r="Q1898" s="5" t="s">
        <v>5209</v>
      </c>
      <c r="R1898">
        <v>25.06</v>
      </c>
      <c r="S1898">
        <v>2</v>
      </c>
      <c r="T1898">
        <v>0</v>
      </c>
      <c r="U1898">
        <v>11.7782</v>
      </c>
      <c r="V1898" t="s">
        <v>1467</v>
      </c>
      <c r="W1898" t="s">
        <v>1455</v>
      </c>
      <c r="X1898">
        <v>5</v>
      </c>
      <c r="Y1898" t="s">
        <v>70</v>
      </c>
    </row>
    <row r="1899" spans="1:25" x14ac:dyDescent="0.25">
      <c r="A1899">
        <v>7065</v>
      </c>
      <c r="B1899" s="5" t="s">
        <v>1224</v>
      </c>
      <c r="C1899" s="9">
        <v>42827</v>
      </c>
      <c r="D1899" s="9">
        <v>42980</v>
      </c>
      <c r="E1899" s="5" t="s">
        <v>1508</v>
      </c>
      <c r="F1899" s="5" t="s">
        <v>4773</v>
      </c>
      <c r="G1899" s="5" t="s">
        <v>4774</v>
      </c>
      <c r="H1899" s="5" t="s">
        <v>1445</v>
      </c>
      <c r="I1899" s="5" t="s">
        <v>1497</v>
      </c>
      <c r="J1899" s="5" t="s">
        <v>4570</v>
      </c>
      <c r="K1899" s="5" t="s">
        <v>50</v>
      </c>
      <c r="L1899">
        <v>14609</v>
      </c>
      <c r="M1899" s="5" t="s">
        <v>1442</v>
      </c>
      <c r="N1899" s="5" t="s">
        <v>3035</v>
      </c>
      <c r="O1899" s="5" t="s">
        <v>2</v>
      </c>
      <c r="P1899" s="5" t="s">
        <v>6</v>
      </c>
      <c r="Q1899" s="5" t="s">
        <v>3036</v>
      </c>
      <c r="R1899">
        <v>32.67</v>
      </c>
      <c r="S1899">
        <v>3</v>
      </c>
      <c r="T1899">
        <v>0</v>
      </c>
      <c r="U1899">
        <v>8.4941999999999993</v>
      </c>
      <c r="V1899" t="s">
        <v>1468</v>
      </c>
      <c r="W1899" t="s">
        <v>1455</v>
      </c>
      <c r="X1899">
        <v>4</v>
      </c>
      <c r="Y1899" t="s">
        <v>1456</v>
      </c>
    </row>
    <row r="1900" spans="1:25" x14ac:dyDescent="0.25">
      <c r="A1900">
        <v>7480</v>
      </c>
      <c r="B1900" s="5" t="s">
        <v>285</v>
      </c>
      <c r="C1900" s="9">
        <v>41791</v>
      </c>
      <c r="D1900" s="9">
        <v>41913</v>
      </c>
      <c r="E1900" s="5" t="s">
        <v>1508</v>
      </c>
      <c r="F1900" s="5" t="s">
        <v>3708</v>
      </c>
      <c r="G1900" s="5" t="s">
        <v>3709</v>
      </c>
      <c r="H1900" s="5" t="s">
        <v>1447</v>
      </c>
      <c r="I1900" s="5" t="s">
        <v>1497</v>
      </c>
      <c r="J1900" s="5" t="s">
        <v>4557</v>
      </c>
      <c r="K1900" s="5" t="s">
        <v>37</v>
      </c>
      <c r="L1900">
        <v>42420</v>
      </c>
      <c r="M1900" s="5" t="s">
        <v>1443</v>
      </c>
      <c r="N1900" s="5" t="s">
        <v>5229</v>
      </c>
      <c r="O1900" s="5" t="s">
        <v>2</v>
      </c>
      <c r="P1900" s="5" t="s">
        <v>13</v>
      </c>
      <c r="Q1900" s="5" t="s">
        <v>5230</v>
      </c>
      <c r="R1900">
        <v>31.12</v>
      </c>
      <c r="S1900">
        <v>4</v>
      </c>
      <c r="T1900">
        <v>0</v>
      </c>
      <c r="U1900">
        <v>0.31119999999999998</v>
      </c>
      <c r="V1900" t="s">
        <v>1450</v>
      </c>
      <c r="W1900" t="s">
        <v>1455</v>
      </c>
      <c r="X1900">
        <v>6</v>
      </c>
      <c r="Y1900" t="s">
        <v>1457</v>
      </c>
    </row>
    <row r="1901" spans="1:25" x14ac:dyDescent="0.25">
      <c r="A1901">
        <v>7516</v>
      </c>
      <c r="B1901" s="5" t="s">
        <v>1431</v>
      </c>
      <c r="C1901" s="9">
        <v>42990</v>
      </c>
      <c r="D1901" s="9">
        <v>43081</v>
      </c>
      <c r="E1901" s="5" t="s">
        <v>1525</v>
      </c>
      <c r="F1901" s="5" t="s">
        <v>2891</v>
      </c>
      <c r="G1901" s="5" t="s">
        <v>2892</v>
      </c>
      <c r="H1901" s="5" t="s">
        <v>1445</v>
      </c>
      <c r="I1901" s="5" t="s">
        <v>1497</v>
      </c>
      <c r="J1901" s="5" t="s">
        <v>4696</v>
      </c>
      <c r="K1901" s="5" t="s">
        <v>37</v>
      </c>
      <c r="L1901">
        <v>40475</v>
      </c>
      <c r="M1901" s="5" t="s">
        <v>1443</v>
      </c>
      <c r="N1901" s="5" t="s">
        <v>4127</v>
      </c>
      <c r="O1901" s="5" t="s">
        <v>2</v>
      </c>
      <c r="P1901" s="5" t="s">
        <v>6</v>
      </c>
      <c r="Q1901" s="5" t="s">
        <v>4128</v>
      </c>
      <c r="R1901">
        <v>214.9</v>
      </c>
      <c r="S1901">
        <v>5</v>
      </c>
      <c r="T1901">
        <v>0</v>
      </c>
      <c r="U1901">
        <v>62.320999999999998</v>
      </c>
      <c r="V1901" t="s">
        <v>1468</v>
      </c>
      <c r="W1901" t="s">
        <v>1458</v>
      </c>
      <c r="X1901">
        <v>9</v>
      </c>
      <c r="Y1901" t="s">
        <v>1461</v>
      </c>
    </row>
    <row r="1902" spans="1:25" x14ac:dyDescent="0.25">
      <c r="A1902">
        <v>7520</v>
      </c>
      <c r="B1902" s="5" t="s">
        <v>1431</v>
      </c>
      <c r="C1902" s="9">
        <v>42990</v>
      </c>
      <c r="D1902" s="9">
        <v>43081</v>
      </c>
      <c r="E1902" s="5" t="s">
        <v>1525</v>
      </c>
      <c r="F1902" s="5" t="s">
        <v>2891</v>
      </c>
      <c r="G1902" s="5" t="s">
        <v>2892</v>
      </c>
      <c r="H1902" s="5" t="s">
        <v>1445</v>
      </c>
      <c r="I1902" s="5" t="s">
        <v>1497</v>
      </c>
      <c r="J1902" s="5" t="s">
        <v>4696</v>
      </c>
      <c r="K1902" s="5" t="s">
        <v>37</v>
      </c>
      <c r="L1902">
        <v>40475</v>
      </c>
      <c r="M1902" s="5" t="s">
        <v>1443</v>
      </c>
      <c r="N1902" s="5" t="s">
        <v>4181</v>
      </c>
      <c r="O1902" s="5" t="s">
        <v>2</v>
      </c>
      <c r="P1902" s="5" t="s">
        <v>15</v>
      </c>
      <c r="Q1902" s="5" t="s">
        <v>4182</v>
      </c>
      <c r="R1902">
        <v>5.76</v>
      </c>
      <c r="S1902">
        <v>2</v>
      </c>
      <c r="T1902">
        <v>0</v>
      </c>
      <c r="U1902">
        <v>2.6496</v>
      </c>
      <c r="V1902" t="s">
        <v>1468</v>
      </c>
      <c r="W1902" t="s">
        <v>1458</v>
      </c>
      <c r="X1902">
        <v>9</v>
      </c>
      <c r="Y1902" t="s">
        <v>1461</v>
      </c>
    </row>
    <row r="1903" spans="1:25" x14ac:dyDescent="0.25">
      <c r="A1903">
        <v>7559</v>
      </c>
      <c r="B1903" s="5" t="s">
        <v>1245</v>
      </c>
      <c r="C1903" s="9">
        <v>41650</v>
      </c>
      <c r="D1903" s="9">
        <v>41770</v>
      </c>
      <c r="E1903" s="5" t="s">
        <v>1508</v>
      </c>
      <c r="F1903" s="5" t="s">
        <v>4750</v>
      </c>
      <c r="G1903" s="5" t="s">
        <v>4751</v>
      </c>
      <c r="H1903" s="5" t="s">
        <v>1445</v>
      </c>
      <c r="I1903" s="5" t="s">
        <v>1497</v>
      </c>
      <c r="J1903" s="5" t="s">
        <v>2184</v>
      </c>
      <c r="K1903" s="5" t="s">
        <v>50</v>
      </c>
      <c r="L1903">
        <v>11561</v>
      </c>
      <c r="M1903" s="5" t="s">
        <v>1442</v>
      </c>
      <c r="N1903" s="5" t="s">
        <v>1518</v>
      </c>
      <c r="O1903" s="5" t="s">
        <v>2</v>
      </c>
      <c r="P1903" s="5" t="s">
        <v>6</v>
      </c>
      <c r="Q1903" s="5" t="s">
        <v>1519</v>
      </c>
      <c r="R1903">
        <v>533.94000000000005</v>
      </c>
      <c r="S1903">
        <v>3</v>
      </c>
      <c r="T1903">
        <v>0</v>
      </c>
      <c r="U1903">
        <v>154.8426</v>
      </c>
      <c r="V1903" t="s">
        <v>1450</v>
      </c>
      <c r="W1903" t="s">
        <v>1451</v>
      </c>
      <c r="X1903">
        <v>1</v>
      </c>
      <c r="Y1903" t="s">
        <v>1452</v>
      </c>
    </row>
    <row r="1904" spans="1:25" x14ac:dyDescent="0.25">
      <c r="A1904">
        <v>7613</v>
      </c>
      <c r="B1904" s="5" t="s">
        <v>1275</v>
      </c>
      <c r="C1904" s="9">
        <v>42218</v>
      </c>
      <c r="D1904" s="9">
        <v>42310</v>
      </c>
      <c r="E1904" s="5" t="s">
        <v>1494</v>
      </c>
      <c r="F1904" s="5" t="s">
        <v>4759</v>
      </c>
      <c r="G1904" s="5" t="s">
        <v>4760</v>
      </c>
      <c r="H1904" s="5" t="s">
        <v>1445</v>
      </c>
      <c r="I1904" s="5" t="s">
        <v>1497</v>
      </c>
      <c r="J1904" s="5" t="s">
        <v>4830</v>
      </c>
      <c r="K1904" s="5" t="s">
        <v>36</v>
      </c>
      <c r="L1904">
        <v>67846</v>
      </c>
      <c r="M1904" s="5" t="s">
        <v>1441</v>
      </c>
      <c r="N1904" s="5" t="s">
        <v>5140</v>
      </c>
      <c r="O1904" s="5" t="s">
        <v>2</v>
      </c>
      <c r="P1904" s="5" t="s">
        <v>13</v>
      </c>
      <c r="Q1904" s="5" t="s">
        <v>5141</v>
      </c>
      <c r="R1904">
        <v>5.81</v>
      </c>
      <c r="S1904">
        <v>1</v>
      </c>
      <c r="T1904">
        <v>0</v>
      </c>
      <c r="U1904">
        <v>1.8010999999999999</v>
      </c>
      <c r="V1904" t="s">
        <v>1465</v>
      </c>
      <c r="W1904" t="s">
        <v>1458</v>
      </c>
      <c r="X1904">
        <v>8</v>
      </c>
      <c r="Y1904" t="s">
        <v>1460</v>
      </c>
    </row>
    <row r="1905" spans="1:25" x14ac:dyDescent="0.25">
      <c r="A1905">
        <v>7639</v>
      </c>
      <c r="B1905" s="5" t="s">
        <v>865</v>
      </c>
      <c r="C1905" s="9">
        <v>42769</v>
      </c>
      <c r="D1905" s="9">
        <v>42950</v>
      </c>
      <c r="E1905" s="5" t="s">
        <v>1508</v>
      </c>
      <c r="F1905" s="5" t="s">
        <v>1702</v>
      </c>
      <c r="G1905" s="5" t="s">
        <v>1703</v>
      </c>
      <c r="H1905" s="5" t="s">
        <v>1446</v>
      </c>
      <c r="I1905" s="5" t="s">
        <v>1497</v>
      </c>
      <c r="J1905" s="5" t="s">
        <v>2029</v>
      </c>
      <c r="K1905" s="5" t="s">
        <v>29</v>
      </c>
      <c r="L1905">
        <v>19711</v>
      </c>
      <c r="M1905" s="5" t="s">
        <v>1442</v>
      </c>
      <c r="N1905" s="5" t="s">
        <v>5216</v>
      </c>
      <c r="O1905" s="5" t="s">
        <v>2</v>
      </c>
      <c r="P1905" s="5" t="s">
        <v>12</v>
      </c>
      <c r="Q1905" s="5" t="s">
        <v>3921</v>
      </c>
      <c r="R1905">
        <v>57.96</v>
      </c>
      <c r="S1905">
        <v>7</v>
      </c>
      <c r="T1905">
        <v>0</v>
      </c>
      <c r="U1905">
        <v>27.241199999999999</v>
      </c>
      <c r="V1905" t="s">
        <v>1468</v>
      </c>
      <c r="W1905" t="s">
        <v>1451</v>
      </c>
      <c r="X1905">
        <v>2</v>
      </c>
      <c r="Y1905" t="s">
        <v>1453</v>
      </c>
    </row>
    <row r="1906" spans="1:25" x14ac:dyDescent="0.25">
      <c r="A1906">
        <v>7764</v>
      </c>
      <c r="B1906" s="5" t="s">
        <v>298</v>
      </c>
      <c r="C1906" s="9">
        <v>42065</v>
      </c>
      <c r="D1906" s="9">
        <v>42187</v>
      </c>
      <c r="E1906" s="5" t="s">
        <v>1508</v>
      </c>
      <c r="F1906" s="5" t="s">
        <v>2812</v>
      </c>
      <c r="G1906" s="5" t="s">
        <v>2813</v>
      </c>
      <c r="H1906" s="5" t="s">
        <v>1445</v>
      </c>
      <c r="I1906" s="5" t="s">
        <v>1497</v>
      </c>
      <c r="J1906" s="5" t="s">
        <v>1978</v>
      </c>
      <c r="K1906" s="5" t="s">
        <v>31</v>
      </c>
      <c r="L1906">
        <v>31907</v>
      </c>
      <c r="M1906" s="5" t="s">
        <v>1443</v>
      </c>
      <c r="N1906" s="5" t="s">
        <v>5216</v>
      </c>
      <c r="O1906" s="5" t="s">
        <v>2</v>
      </c>
      <c r="P1906" s="5" t="s">
        <v>12</v>
      </c>
      <c r="Q1906" s="5" t="s">
        <v>3921</v>
      </c>
      <c r="R1906">
        <v>74.52</v>
      </c>
      <c r="S1906">
        <v>9</v>
      </c>
      <c r="T1906">
        <v>0</v>
      </c>
      <c r="U1906">
        <v>35.0244</v>
      </c>
      <c r="V1906" t="s">
        <v>1465</v>
      </c>
      <c r="W1906" t="s">
        <v>1451</v>
      </c>
      <c r="X1906">
        <v>3</v>
      </c>
      <c r="Y1906" t="s">
        <v>1454</v>
      </c>
    </row>
    <row r="1907" spans="1:25" x14ac:dyDescent="0.25">
      <c r="A1907">
        <v>7855</v>
      </c>
      <c r="B1907" s="5" t="s">
        <v>1029</v>
      </c>
      <c r="C1907" s="9">
        <v>42928</v>
      </c>
      <c r="D1907" s="9">
        <v>43081</v>
      </c>
      <c r="E1907" s="5" t="s">
        <v>1508</v>
      </c>
      <c r="F1907" s="5" t="s">
        <v>4759</v>
      </c>
      <c r="G1907" s="5" t="s">
        <v>4760</v>
      </c>
      <c r="H1907" s="5" t="s">
        <v>1445</v>
      </c>
      <c r="I1907" s="5" t="s">
        <v>1497</v>
      </c>
      <c r="J1907" s="5" t="s">
        <v>5231</v>
      </c>
      <c r="K1907" s="5" t="s">
        <v>43</v>
      </c>
      <c r="L1907">
        <v>39401</v>
      </c>
      <c r="M1907" s="5" t="s">
        <v>1443</v>
      </c>
      <c r="N1907" s="5" t="s">
        <v>5232</v>
      </c>
      <c r="O1907" s="5" t="s">
        <v>2</v>
      </c>
      <c r="P1907" s="5" t="s">
        <v>6</v>
      </c>
      <c r="Q1907" s="5" t="s">
        <v>5233</v>
      </c>
      <c r="R1907">
        <v>320.64</v>
      </c>
      <c r="S1907">
        <v>4</v>
      </c>
      <c r="T1907">
        <v>0</v>
      </c>
      <c r="U1907">
        <v>89.779200000000003</v>
      </c>
      <c r="V1907" t="s">
        <v>1468</v>
      </c>
      <c r="W1907" t="s">
        <v>1458</v>
      </c>
      <c r="X1907">
        <v>7</v>
      </c>
      <c r="Y1907" t="s">
        <v>1459</v>
      </c>
    </row>
    <row r="1908" spans="1:25" x14ac:dyDescent="0.25">
      <c r="A1908">
        <v>8000</v>
      </c>
      <c r="B1908" s="5" t="s">
        <v>1251</v>
      </c>
      <c r="C1908" s="9">
        <v>41734</v>
      </c>
      <c r="D1908" s="9">
        <v>41825</v>
      </c>
      <c r="E1908" s="5" t="s">
        <v>1494</v>
      </c>
      <c r="F1908" s="5" t="s">
        <v>5234</v>
      </c>
      <c r="G1908" s="5" t="s">
        <v>5235</v>
      </c>
      <c r="H1908" s="5" t="s">
        <v>1446</v>
      </c>
      <c r="I1908" s="5" t="s">
        <v>1497</v>
      </c>
      <c r="J1908" s="5" t="s">
        <v>1990</v>
      </c>
      <c r="K1908" s="5" t="s">
        <v>62</v>
      </c>
      <c r="L1908">
        <v>98105</v>
      </c>
      <c r="M1908" s="5" t="s">
        <v>1444</v>
      </c>
      <c r="N1908" s="5" t="s">
        <v>5161</v>
      </c>
      <c r="O1908" s="5" t="s">
        <v>2</v>
      </c>
      <c r="P1908" s="5" t="s">
        <v>6</v>
      </c>
      <c r="Q1908" s="5" t="s">
        <v>5162</v>
      </c>
      <c r="R1908">
        <v>57.68</v>
      </c>
      <c r="S1908">
        <v>4</v>
      </c>
      <c r="T1908">
        <v>0</v>
      </c>
      <c r="U1908">
        <v>19.034400000000002</v>
      </c>
      <c r="V1908" t="s">
        <v>1450</v>
      </c>
      <c r="W1908" t="s">
        <v>1455</v>
      </c>
      <c r="X1908">
        <v>4</v>
      </c>
      <c r="Y1908" t="s">
        <v>1456</v>
      </c>
    </row>
    <row r="1909" spans="1:25" x14ac:dyDescent="0.25">
      <c r="A1909">
        <v>8007</v>
      </c>
      <c r="B1909" s="5" t="s">
        <v>696</v>
      </c>
      <c r="C1909" s="9">
        <v>42561</v>
      </c>
      <c r="D1909" s="9">
        <v>42684</v>
      </c>
      <c r="E1909" s="5" t="s">
        <v>1508</v>
      </c>
      <c r="F1909" s="5" t="s">
        <v>2525</v>
      </c>
      <c r="G1909" s="5" t="s">
        <v>2526</v>
      </c>
      <c r="H1909" s="5" t="s">
        <v>1445</v>
      </c>
      <c r="I1909" s="5" t="s">
        <v>1497</v>
      </c>
      <c r="J1909" s="5" t="s">
        <v>4968</v>
      </c>
      <c r="K1909" s="5" t="s">
        <v>62</v>
      </c>
      <c r="L1909">
        <v>98270</v>
      </c>
      <c r="M1909" s="5" t="s">
        <v>1444</v>
      </c>
      <c r="N1909" s="5" t="s">
        <v>5229</v>
      </c>
      <c r="O1909" s="5" t="s">
        <v>2</v>
      </c>
      <c r="P1909" s="5" t="s">
        <v>13</v>
      </c>
      <c r="Q1909" s="5" t="s">
        <v>5230</v>
      </c>
      <c r="R1909">
        <v>93.36</v>
      </c>
      <c r="S1909">
        <v>12</v>
      </c>
      <c r="T1909">
        <v>0</v>
      </c>
      <c r="U1909">
        <v>0.93359999999999999</v>
      </c>
      <c r="V1909" t="s">
        <v>1467</v>
      </c>
      <c r="W1909" t="s">
        <v>1458</v>
      </c>
      <c r="X1909">
        <v>7</v>
      </c>
      <c r="Y1909" t="s">
        <v>1459</v>
      </c>
    </row>
    <row r="1910" spans="1:25" x14ac:dyDescent="0.25">
      <c r="A1910">
        <v>8020</v>
      </c>
      <c r="B1910" s="5" t="s">
        <v>1205</v>
      </c>
      <c r="C1910" s="9">
        <v>42777</v>
      </c>
      <c r="D1910" s="9">
        <v>42866</v>
      </c>
      <c r="E1910" s="5" t="s">
        <v>1494</v>
      </c>
      <c r="F1910" s="5" t="s">
        <v>4832</v>
      </c>
      <c r="G1910" s="5" t="s">
        <v>4833</v>
      </c>
      <c r="H1910" s="5" t="s">
        <v>1445</v>
      </c>
      <c r="I1910" s="5" t="s">
        <v>1497</v>
      </c>
      <c r="J1910" s="5" t="s">
        <v>4742</v>
      </c>
      <c r="K1910" s="5" t="s">
        <v>44</v>
      </c>
      <c r="L1910">
        <v>63116</v>
      </c>
      <c r="M1910" s="5" t="s">
        <v>1441</v>
      </c>
      <c r="N1910" s="5" t="s">
        <v>4078</v>
      </c>
      <c r="O1910" s="5" t="s">
        <v>2</v>
      </c>
      <c r="P1910" s="5" t="s">
        <v>6</v>
      </c>
      <c r="Q1910" s="5" t="s">
        <v>4079</v>
      </c>
      <c r="R1910">
        <v>83.9</v>
      </c>
      <c r="S1910">
        <v>10</v>
      </c>
      <c r="T1910">
        <v>0</v>
      </c>
      <c r="U1910">
        <v>20.975000000000001</v>
      </c>
      <c r="V1910" t="s">
        <v>1468</v>
      </c>
      <c r="W1910" t="s">
        <v>1451</v>
      </c>
      <c r="X1910">
        <v>2</v>
      </c>
      <c r="Y1910" t="s">
        <v>1453</v>
      </c>
    </row>
    <row r="1911" spans="1:25" x14ac:dyDescent="0.25">
      <c r="A1911">
        <v>8090</v>
      </c>
      <c r="B1911" s="5" t="s">
        <v>1268</v>
      </c>
      <c r="C1911" s="9">
        <v>42193</v>
      </c>
      <c r="D1911" s="9">
        <v>42255</v>
      </c>
      <c r="E1911" s="5" t="s">
        <v>1494</v>
      </c>
      <c r="F1911" s="5" t="s">
        <v>1889</v>
      </c>
      <c r="G1911" s="5" t="s">
        <v>1890</v>
      </c>
      <c r="H1911" s="5" t="s">
        <v>1446</v>
      </c>
      <c r="I1911" s="5" t="s">
        <v>1497</v>
      </c>
      <c r="J1911" s="5" t="s">
        <v>2326</v>
      </c>
      <c r="K1911" s="5" t="s">
        <v>39</v>
      </c>
      <c r="L1911">
        <v>21215</v>
      </c>
      <c r="M1911" s="5" t="s">
        <v>1442</v>
      </c>
      <c r="N1911" s="5" t="s">
        <v>5236</v>
      </c>
      <c r="O1911" s="5" t="s">
        <v>2</v>
      </c>
      <c r="P1911" s="5" t="s">
        <v>6</v>
      </c>
      <c r="Q1911" s="5" t="s">
        <v>5237</v>
      </c>
      <c r="R1911">
        <v>77.58</v>
      </c>
      <c r="S1911">
        <v>9</v>
      </c>
      <c r="T1911">
        <v>0</v>
      </c>
      <c r="U1911">
        <v>20.1708</v>
      </c>
      <c r="V1911" t="s">
        <v>1465</v>
      </c>
      <c r="W1911" t="s">
        <v>1458</v>
      </c>
      <c r="X1911">
        <v>7</v>
      </c>
      <c r="Y1911" t="s">
        <v>1459</v>
      </c>
    </row>
    <row r="1912" spans="1:25" x14ac:dyDescent="0.25">
      <c r="A1912">
        <v>8389</v>
      </c>
      <c r="B1912" s="5" t="s">
        <v>212</v>
      </c>
      <c r="C1912" s="9">
        <v>41650</v>
      </c>
      <c r="D1912" s="9">
        <v>41770</v>
      </c>
      <c r="E1912" s="5" t="s">
        <v>1508</v>
      </c>
      <c r="F1912" s="5" t="s">
        <v>2837</v>
      </c>
      <c r="G1912" s="5" t="s">
        <v>2838</v>
      </c>
      <c r="H1912" s="5" t="s">
        <v>1446</v>
      </c>
      <c r="I1912" s="5" t="s">
        <v>1497</v>
      </c>
      <c r="J1912" s="5" t="s">
        <v>4954</v>
      </c>
      <c r="K1912" s="5" t="s">
        <v>48</v>
      </c>
      <c r="L1912">
        <v>7050</v>
      </c>
      <c r="M1912" s="5" t="s">
        <v>1442</v>
      </c>
      <c r="N1912" s="5" t="s">
        <v>1846</v>
      </c>
      <c r="O1912" s="5" t="s">
        <v>2</v>
      </c>
      <c r="P1912" s="5" t="s">
        <v>6</v>
      </c>
      <c r="Q1912" s="5" t="s">
        <v>1847</v>
      </c>
      <c r="R1912">
        <v>76.12</v>
      </c>
      <c r="S1912">
        <v>2</v>
      </c>
      <c r="T1912">
        <v>0</v>
      </c>
      <c r="U1912">
        <v>22.0748</v>
      </c>
      <c r="V1912" t="s">
        <v>1450</v>
      </c>
      <c r="W1912" t="s">
        <v>1451</v>
      </c>
      <c r="X1912">
        <v>1</v>
      </c>
      <c r="Y1912" t="s">
        <v>1452</v>
      </c>
    </row>
    <row r="1913" spans="1:25" x14ac:dyDescent="0.25">
      <c r="A1913">
        <v>8395</v>
      </c>
      <c r="B1913" s="5" t="s">
        <v>705</v>
      </c>
      <c r="C1913" s="9">
        <v>42381</v>
      </c>
      <c r="D1913" s="9">
        <v>42533</v>
      </c>
      <c r="E1913" s="5" t="s">
        <v>1525</v>
      </c>
      <c r="F1913" s="5" t="s">
        <v>2339</v>
      </c>
      <c r="G1913" s="5" t="s">
        <v>2340</v>
      </c>
      <c r="H1913" s="5" t="s">
        <v>1445</v>
      </c>
      <c r="I1913" s="5" t="s">
        <v>1497</v>
      </c>
      <c r="J1913" s="5" t="s">
        <v>2341</v>
      </c>
      <c r="K1913" s="5" t="s">
        <v>40</v>
      </c>
      <c r="L1913">
        <v>2038</v>
      </c>
      <c r="M1913" s="5" t="s">
        <v>1442</v>
      </c>
      <c r="N1913" s="5" t="s">
        <v>5142</v>
      </c>
      <c r="O1913" s="5" t="s">
        <v>2</v>
      </c>
      <c r="P1913" s="5" t="s">
        <v>6</v>
      </c>
      <c r="Q1913" s="5" t="s">
        <v>5143</v>
      </c>
      <c r="R1913">
        <v>901.95</v>
      </c>
      <c r="S1913">
        <v>3</v>
      </c>
      <c r="T1913">
        <v>0</v>
      </c>
      <c r="U1913">
        <v>297.64350000000002</v>
      </c>
      <c r="V1913" t="s">
        <v>1467</v>
      </c>
      <c r="W1913" t="s">
        <v>1451</v>
      </c>
      <c r="X1913">
        <v>1</v>
      </c>
      <c r="Y1913" t="s">
        <v>1452</v>
      </c>
    </row>
    <row r="1914" spans="1:25" x14ac:dyDescent="0.25">
      <c r="A1914">
        <v>8463</v>
      </c>
      <c r="B1914" s="5" t="s">
        <v>537</v>
      </c>
      <c r="C1914" s="9">
        <v>42072</v>
      </c>
      <c r="D1914" s="9">
        <v>42194</v>
      </c>
      <c r="E1914" s="5" t="s">
        <v>1525</v>
      </c>
      <c r="F1914" s="5" t="s">
        <v>5238</v>
      </c>
      <c r="G1914" s="5" t="s">
        <v>5239</v>
      </c>
      <c r="H1914" s="5" t="s">
        <v>1445</v>
      </c>
      <c r="I1914" s="5" t="s">
        <v>1497</v>
      </c>
      <c r="J1914" s="5" t="s">
        <v>5240</v>
      </c>
      <c r="K1914" s="5" t="s">
        <v>41</v>
      </c>
      <c r="L1914">
        <v>49423</v>
      </c>
      <c r="M1914" s="5" t="s">
        <v>1441</v>
      </c>
      <c r="N1914" s="5" t="s">
        <v>4195</v>
      </c>
      <c r="O1914" s="5" t="s">
        <v>2</v>
      </c>
      <c r="P1914" s="5" t="s">
        <v>15</v>
      </c>
      <c r="Q1914" s="5" t="s">
        <v>4196</v>
      </c>
      <c r="R1914">
        <v>7.5</v>
      </c>
      <c r="S1914">
        <v>2</v>
      </c>
      <c r="T1914">
        <v>0</v>
      </c>
      <c r="U1914">
        <v>3.6</v>
      </c>
      <c r="V1914" t="s">
        <v>1465</v>
      </c>
      <c r="W1914" t="s">
        <v>1451</v>
      </c>
      <c r="X1914">
        <v>3</v>
      </c>
      <c r="Y1914" t="s">
        <v>1454</v>
      </c>
    </row>
    <row r="1915" spans="1:25" x14ac:dyDescent="0.25">
      <c r="A1915">
        <v>8499</v>
      </c>
      <c r="B1915" s="5" t="s">
        <v>288</v>
      </c>
      <c r="C1915" s="9">
        <v>41762</v>
      </c>
      <c r="D1915" s="9">
        <v>41854</v>
      </c>
      <c r="E1915" s="5" t="s">
        <v>1525</v>
      </c>
      <c r="F1915" s="5" t="s">
        <v>4575</v>
      </c>
      <c r="G1915" s="5" t="s">
        <v>4576</v>
      </c>
      <c r="H1915" s="5" t="s">
        <v>1445</v>
      </c>
      <c r="I1915" s="5" t="s">
        <v>1497</v>
      </c>
      <c r="J1915" s="5" t="s">
        <v>2157</v>
      </c>
      <c r="K1915" s="5" t="s">
        <v>50</v>
      </c>
      <c r="L1915">
        <v>10701</v>
      </c>
      <c r="M1915" s="5" t="s">
        <v>1442</v>
      </c>
      <c r="N1915" s="5" t="s">
        <v>5241</v>
      </c>
      <c r="O1915" s="5" t="s">
        <v>2</v>
      </c>
      <c r="P1915" s="5" t="s">
        <v>20</v>
      </c>
      <c r="Q1915" s="5" t="s">
        <v>5242</v>
      </c>
      <c r="R1915">
        <v>18.62</v>
      </c>
      <c r="S1915">
        <v>2</v>
      </c>
      <c r="T1915">
        <v>0</v>
      </c>
      <c r="U1915">
        <v>5.3997999999999999</v>
      </c>
      <c r="V1915" t="s">
        <v>1450</v>
      </c>
      <c r="W1915" t="s">
        <v>1455</v>
      </c>
      <c r="X1915">
        <v>5</v>
      </c>
      <c r="Y1915" t="s">
        <v>70</v>
      </c>
    </row>
    <row r="1916" spans="1:25" x14ac:dyDescent="0.25">
      <c r="A1916">
        <v>8681</v>
      </c>
      <c r="B1916" s="5" t="s">
        <v>710</v>
      </c>
      <c r="C1916" s="9">
        <v>42381</v>
      </c>
      <c r="D1916" s="9">
        <v>42441</v>
      </c>
      <c r="E1916" s="5" t="s">
        <v>1525</v>
      </c>
      <c r="F1916" s="5" t="s">
        <v>3075</v>
      </c>
      <c r="G1916" s="5" t="s">
        <v>3076</v>
      </c>
      <c r="H1916" s="5" t="s">
        <v>1446</v>
      </c>
      <c r="I1916" s="5" t="s">
        <v>1497</v>
      </c>
      <c r="J1916" s="5" t="s">
        <v>4696</v>
      </c>
      <c r="K1916" s="5" t="s">
        <v>61</v>
      </c>
      <c r="L1916">
        <v>23223</v>
      </c>
      <c r="M1916" s="5" t="s">
        <v>1443</v>
      </c>
      <c r="N1916" s="5" t="s">
        <v>5142</v>
      </c>
      <c r="O1916" s="5" t="s">
        <v>2</v>
      </c>
      <c r="P1916" s="5" t="s">
        <v>6</v>
      </c>
      <c r="Q1916" s="5" t="s">
        <v>5143</v>
      </c>
      <c r="R1916">
        <v>2104.5500000000002</v>
      </c>
      <c r="S1916">
        <v>7</v>
      </c>
      <c r="T1916">
        <v>0</v>
      </c>
      <c r="U1916">
        <v>694.50149999999996</v>
      </c>
      <c r="V1916" t="s">
        <v>1467</v>
      </c>
      <c r="W1916" t="s">
        <v>1451</v>
      </c>
      <c r="X1916">
        <v>1</v>
      </c>
      <c r="Y1916" t="s">
        <v>1452</v>
      </c>
    </row>
    <row r="1917" spans="1:25" x14ac:dyDescent="0.25">
      <c r="A1917">
        <v>8682</v>
      </c>
      <c r="B1917" s="5" t="s">
        <v>710</v>
      </c>
      <c r="C1917" s="9">
        <v>42381</v>
      </c>
      <c r="D1917" s="9">
        <v>42441</v>
      </c>
      <c r="E1917" s="5" t="s">
        <v>1525</v>
      </c>
      <c r="F1917" s="5" t="s">
        <v>3075</v>
      </c>
      <c r="G1917" s="5" t="s">
        <v>3076</v>
      </c>
      <c r="H1917" s="5" t="s">
        <v>1446</v>
      </c>
      <c r="I1917" s="5" t="s">
        <v>1497</v>
      </c>
      <c r="J1917" s="5" t="s">
        <v>4696</v>
      </c>
      <c r="K1917" s="5" t="s">
        <v>61</v>
      </c>
      <c r="L1917">
        <v>23223</v>
      </c>
      <c r="M1917" s="5" t="s">
        <v>1443</v>
      </c>
      <c r="N1917" s="5" t="s">
        <v>3914</v>
      </c>
      <c r="O1917" s="5" t="s">
        <v>2</v>
      </c>
      <c r="P1917" s="5" t="s">
        <v>20</v>
      </c>
      <c r="Q1917" s="5" t="s">
        <v>3915</v>
      </c>
      <c r="R1917">
        <v>40.700000000000003</v>
      </c>
      <c r="S1917">
        <v>5</v>
      </c>
      <c r="T1917">
        <v>0</v>
      </c>
      <c r="U1917">
        <v>11.803000000000001</v>
      </c>
      <c r="V1917" t="s">
        <v>1467</v>
      </c>
      <c r="W1917" t="s">
        <v>1451</v>
      </c>
      <c r="X1917">
        <v>1</v>
      </c>
      <c r="Y1917" t="s">
        <v>1452</v>
      </c>
    </row>
    <row r="1918" spans="1:25" x14ac:dyDescent="0.25">
      <c r="A1918">
        <v>8900</v>
      </c>
      <c r="B1918" s="5" t="s">
        <v>520</v>
      </c>
      <c r="C1918" s="9">
        <v>42193</v>
      </c>
      <c r="D1918" s="9">
        <v>42255</v>
      </c>
      <c r="E1918" s="5" t="s">
        <v>1525</v>
      </c>
      <c r="F1918" s="5" t="s">
        <v>4584</v>
      </c>
      <c r="G1918" s="5" t="s">
        <v>4585</v>
      </c>
      <c r="H1918" s="5" t="s">
        <v>1446</v>
      </c>
      <c r="I1918" s="5" t="s">
        <v>1497</v>
      </c>
      <c r="J1918" s="5" t="s">
        <v>2202</v>
      </c>
      <c r="K1918" s="5" t="s">
        <v>61</v>
      </c>
      <c r="L1918">
        <v>22153</v>
      </c>
      <c r="M1918" s="5" t="s">
        <v>1443</v>
      </c>
      <c r="N1918" s="5" t="s">
        <v>5208</v>
      </c>
      <c r="O1918" s="5" t="s">
        <v>2</v>
      </c>
      <c r="P1918" s="5" t="s">
        <v>15</v>
      </c>
      <c r="Q1918" s="5" t="s">
        <v>5209</v>
      </c>
      <c r="R1918">
        <v>25.06</v>
      </c>
      <c r="S1918">
        <v>2</v>
      </c>
      <c r="T1918">
        <v>0</v>
      </c>
      <c r="U1918">
        <v>11.7782</v>
      </c>
      <c r="V1918" t="s">
        <v>1465</v>
      </c>
      <c r="W1918" t="s">
        <v>1458</v>
      </c>
      <c r="X1918">
        <v>7</v>
      </c>
      <c r="Y1918" t="s">
        <v>1459</v>
      </c>
    </row>
    <row r="1919" spans="1:25" x14ac:dyDescent="0.25">
      <c r="A1919">
        <v>9031</v>
      </c>
      <c r="B1919" s="5" t="s">
        <v>988</v>
      </c>
      <c r="C1919" s="9">
        <v>42744</v>
      </c>
      <c r="D1919" s="9">
        <v>42744</v>
      </c>
      <c r="E1919" s="5" t="s">
        <v>1537</v>
      </c>
      <c r="F1919" s="5" t="s">
        <v>3008</v>
      </c>
      <c r="G1919" s="5" t="s">
        <v>3009</v>
      </c>
      <c r="H1919" s="5" t="s">
        <v>1446</v>
      </c>
      <c r="I1919" s="5" t="s">
        <v>1497</v>
      </c>
      <c r="J1919" s="5" t="s">
        <v>1990</v>
      </c>
      <c r="K1919" s="5" t="s">
        <v>62</v>
      </c>
      <c r="L1919">
        <v>98103</v>
      </c>
      <c r="M1919" s="5" t="s">
        <v>1444</v>
      </c>
      <c r="N1919" s="5" t="s">
        <v>3947</v>
      </c>
      <c r="O1919" s="5" t="s">
        <v>2</v>
      </c>
      <c r="P1919" s="5" t="s">
        <v>6</v>
      </c>
      <c r="Q1919" s="5" t="s">
        <v>3948</v>
      </c>
      <c r="R1919">
        <v>314.60000000000002</v>
      </c>
      <c r="S1919">
        <v>4</v>
      </c>
      <c r="T1919">
        <v>0</v>
      </c>
      <c r="U1919">
        <v>103.818</v>
      </c>
      <c r="V1919" t="s">
        <v>1468</v>
      </c>
      <c r="W1919" t="s">
        <v>1451</v>
      </c>
      <c r="X1919">
        <v>1</v>
      </c>
      <c r="Y1919" t="s">
        <v>1452</v>
      </c>
    </row>
    <row r="1920" spans="1:25" x14ac:dyDescent="0.25">
      <c r="A1920">
        <v>9070</v>
      </c>
      <c r="B1920" s="5" t="s">
        <v>565</v>
      </c>
      <c r="C1920" s="9">
        <v>42409</v>
      </c>
      <c r="D1920" s="9">
        <v>42499</v>
      </c>
      <c r="E1920" s="5" t="s">
        <v>1525</v>
      </c>
      <c r="F1920" s="5" t="s">
        <v>1509</v>
      </c>
      <c r="G1920" s="5" t="s">
        <v>1510</v>
      </c>
      <c r="H1920" s="5" t="s">
        <v>1445</v>
      </c>
      <c r="I1920" s="5" t="s">
        <v>1497</v>
      </c>
      <c r="J1920" s="5" t="s">
        <v>2575</v>
      </c>
      <c r="K1920" s="5" t="s">
        <v>62</v>
      </c>
      <c r="L1920">
        <v>98198</v>
      </c>
      <c r="M1920" s="5" t="s">
        <v>1444</v>
      </c>
      <c r="N1920" s="5" t="s">
        <v>5243</v>
      </c>
      <c r="O1920" s="5" t="s">
        <v>2</v>
      </c>
      <c r="P1920" s="5" t="s">
        <v>12</v>
      </c>
      <c r="Q1920" s="5" t="s">
        <v>5244</v>
      </c>
      <c r="R1920">
        <v>65.94</v>
      </c>
      <c r="S1920">
        <v>3</v>
      </c>
      <c r="T1920">
        <v>0</v>
      </c>
      <c r="U1920">
        <v>30.991800000000001</v>
      </c>
      <c r="V1920" t="s">
        <v>1467</v>
      </c>
      <c r="W1920" t="s">
        <v>1451</v>
      </c>
      <c r="X1920">
        <v>2</v>
      </c>
      <c r="Y1920" t="s">
        <v>1453</v>
      </c>
    </row>
    <row r="1921" spans="1:25" x14ac:dyDescent="0.25">
      <c r="A1921">
        <v>9073</v>
      </c>
      <c r="B1921" s="5" t="s">
        <v>704</v>
      </c>
      <c r="C1921" s="9">
        <v>42469</v>
      </c>
      <c r="D1921" s="9">
        <v>42591</v>
      </c>
      <c r="E1921" s="5" t="s">
        <v>1508</v>
      </c>
      <c r="F1921" s="5" t="s">
        <v>2740</v>
      </c>
      <c r="G1921" s="5" t="s">
        <v>2741</v>
      </c>
      <c r="H1921" s="5" t="s">
        <v>1445</v>
      </c>
      <c r="I1921" s="5" t="s">
        <v>1497</v>
      </c>
      <c r="J1921" s="5" t="s">
        <v>2202</v>
      </c>
      <c r="K1921" s="5" t="s">
        <v>44</v>
      </c>
      <c r="L1921">
        <v>65807</v>
      </c>
      <c r="M1921" s="5" t="s">
        <v>1441</v>
      </c>
      <c r="N1921" s="5" t="s">
        <v>5216</v>
      </c>
      <c r="O1921" s="5" t="s">
        <v>2</v>
      </c>
      <c r="P1921" s="5" t="s">
        <v>12</v>
      </c>
      <c r="Q1921" s="5" t="s">
        <v>3921</v>
      </c>
      <c r="R1921">
        <v>16.559999999999999</v>
      </c>
      <c r="S1921">
        <v>2</v>
      </c>
      <c r="T1921">
        <v>0</v>
      </c>
      <c r="U1921">
        <v>7.7831999999999999</v>
      </c>
      <c r="V1921" t="s">
        <v>1467</v>
      </c>
      <c r="W1921" t="s">
        <v>1455</v>
      </c>
      <c r="X1921">
        <v>4</v>
      </c>
      <c r="Y1921" t="s">
        <v>1456</v>
      </c>
    </row>
    <row r="1922" spans="1:25" x14ac:dyDescent="0.25">
      <c r="A1922">
        <v>9097</v>
      </c>
      <c r="B1922" s="5" t="s">
        <v>1277</v>
      </c>
      <c r="C1922" s="9">
        <v>42010</v>
      </c>
      <c r="D1922" s="9">
        <v>42130</v>
      </c>
      <c r="E1922" s="5" t="s">
        <v>1508</v>
      </c>
      <c r="F1922" s="5" t="s">
        <v>3722</v>
      </c>
      <c r="G1922" s="5" t="s">
        <v>3723</v>
      </c>
      <c r="H1922" s="5" t="s">
        <v>1445</v>
      </c>
      <c r="I1922" s="5" t="s">
        <v>1497</v>
      </c>
      <c r="J1922" s="5" t="s">
        <v>2991</v>
      </c>
      <c r="K1922" s="5" t="s">
        <v>41</v>
      </c>
      <c r="L1922">
        <v>48227</v>
      </c>
      <c r="M1922" s="5" t="s">
        <v>1441</v>
      </c>
      <c r="N1922" s="5" t="s">
        <v>5245</v>
      </c>
      <c r="O1922" s="5" t="s">
        <v>2</v>
      </c>
      <c r="P1922" s="5" t="s">
        <v>15</v>
      </c>
      <c r="Q1922" s="5" t="s">
        <v>5246</v>
      </c>
      <c r="R1922">
        <v>28.91</v>
      </c>
      <c r="S1922">
        <v>7</v>
      </c>
      <c r="T1922">
        <v>0</v>
      </c>
      <c r="U1922">
        <v>13.2986</v>
      </c>
      <c r="V1922" t="s">
        <v>1465</v>
      </c>
      <c r="W1922" t="s">
        <v>1451</v>
      </c>
      <c r="X1922">
        <v>1</v>
      </c>
      <c r="Y1922" t="s">
        <v>1452</v>
      </c>
    </row>
    <row r="1923" spans="1:25" x14ac:dyDescent="0.25">
      <c r="A1923">
        <v>9157</v>
      </c>
      <c r="B1923" s="5" t="s">
        <v>196</v>
      </c>
      <c r="C1923" s="9">
        <v>41737</v>
      </c>
      <c r="D1923" s="9">
        <v>41859</v>
      </c>
      <c r="E1923" s="5" t="s">
        <v>1508</v>
      </c>
      <c r="F1923" s="5" t="s">
        <v>4861</v>
      </c>
      <c r="G1923" s="5" t="s">
        <v>4862</v>
      </c>
      <c r="H1923" s="5" t="s">
        <v>1446</v>
      </c>
      <c r="I1923" s="5" t="s">
        <v>1497</v>
      </c>
      <c r="J1923" s="5" t="s">
        <v>4863</v>
      </c>
      <c r="K1923" s="5" t="s">
        <v>1437</v>
      </c>
      <c r="L1923">
        <v>4401</v>
      </c>
      <c r="M1923" s="5" t="s">
        <v>1442</v>
      </c>
      <c r="N1923" s="5" t="s">
        <v>4146</v>
      </c>
      <c r="O1923" s="5" t="s">
        <v>2</v>
      </c>
      <c r="P1923" s="5" t="s">
        <v>6</v>
      </c>
      <c r="Q1923" s="5" t="s">
        <v>4147</v>
      </c>
      <c r="R1923">
        <v>101.96</v>
      </c>
      <c r="S1923">
        <v>2</v>
      </c>
      <c r="T1923">
        <v>0</v>
      </c>
      <c r="U1923">
        <v>27.529199999999999</v>
      </c>
      <c r="V1923" t="s">
        <v>1450</v>
      </c>
      <c r="W1923" t="s">
        <v>1455</v>
      </c>
      <c r="X1923">
        <v>4</v>
      </c>
      <c r="Y1923" t="s">
        <v>1456</v>
      </c>
    </row>
    <row r="1924" spans="1:25" x14ac:dyDescent="0.25">
      <c r="A1924">
        <v>9375</v>
      </c>
      <c r="B1924" s="5" t="s">
        <v>738</v>
      </c>
      <c r="C1924" s="9">
        <v>42496</v>
      </c>
      <c r="D1924" s="9">
        <v>42619</v>
      </c>
      <c r="E1924" s="5" t="s">
        <v>1508</v>
      </c>
      <c r="F1924" s="5" t="s">
        <v>1501</v>
      </c>
      <c r="G1924" s="5" t="s">
        <v>1502</v>
      </c>
      <c r="H1924" s="5" t="s">
        <v>1446</v>
      </c>
      <c r="I1924" s="5" t="s">
        <v>1497</v>
      </c>
      <c r="J1924" s="5" t="s">
        <v>1990</v>
      </c>
      <c r="K1924" s="5" t="s">
        <v>62</v>
      </c>
      <c r="L1924">
        <v>98105</v>
      </c>
      <c r="M1924" s="5" t="s">
        <v>1444</v>
      </c>
      <c r="N1924" s="5" t="s">
        <v>5247</v>
      </c>
      <c r="O1924" s="5" t="s">
        <v>2</v>
      </c>
      <c r="P1924" s="5" t="s">
        <v>20</v>
      </c>
      <c r="Q1924" s="5" t="s">
        <v>5248</v>
      </c>
      <c r="R1924">
        <v>61.38</v>
      </c>
      <c r="S1924">
        <v>6</v>
      </c>
      <c r="T1924">
        <v>0</v>
      </c>
      <c r="U1924">
        <v>15.9588</v>
      </c>
      <c r="V1924" t="s">
        <v>1467</v>
      </c>
      <c r="W1924" t="s">
        <v>1455</v>
      </c>
      <c r="X1924">
        <v>5</v>
      </c>
      <c r="Y1924" t="s">
        <v>70</v>
      </c>
    </row>
    <row r="1925" spans="1:25" x14ac:dyDescent="0.25">
      <c r="A1925">
        <v>9605</v>
      </c>
      <c r="B1925" s="5" t="s">
        <v>430</v>
      </c>
      <c r="C1925" s="9">
        <v>42046</v>
      </c>
      <c r="D1925" s="9">
        <v>42135</v>
      </c>
      <c r="E1925" s="5" t="s">
        <v>1494</v>
      </c>
      <c r="F1925" s="5" t="s">
        <v>2146</v>
      </c>
      <c r="G1925" s="5" t="s">
        <v>2147</v>
      </c>
      <c r="H1925" s="5" t="s">
        <v>1445</v>
      </c>
      <c r="I1925" s="5" t="s">
        <v>1497</v>
      </c>
      <c r="J1925" s="5" t="s">
        <v>4909</v>
      </c>
      <c r="K1925" s="5" t="s">
        <v>61</v>
      </c>
      <c r="L1925">
        <v>23320</v>
      </c>
      <c r="M1925" s="5" t="s">
        <v>1443</v>
      </c>
      <c r="N1925" s="5" t="s">
        <v>5249</v>
      </c>
      <c r="O1925" s="5" t="s">
        <v>2</v>
      </c>
      <c r="P1925" s="5" t="s">
        <v>6</v>
      </c>
      <c r="Q1925" s="5" t="s">
        <v>5250</v>
      </c>
      <c r="R1925">
        <v>197.72</v>
      </c>
      <c r="S1925">
        <v>4</v>
      </c>
      <c r="T1925">
        <v>0</v>
      </c>
      <c r="U1925">
        <v>55.361600000000003</v>
      </c>
      <c r="V1925" t="s">
        <v>1465</v>
      </c>
      <c r="W1925" t="s">
        <v>1451</v>
      </c>
      <c r="X1925">
        <v>2</v>
      </c>
      <c r="Y1925" t="s">
        <v>1453</v>
      </c>
    </row>
    <row r="1926" spans="1:25" x14ac:dyDescent="0.25">
      <c r="A1926">
        <v>9670</v>
      </c>
      <c r="B1926" s="5" t="s">
        <v>1081</v>
      </c>
      <c r="C1926" s="9">
        <v>42770</v>
      </c>
      <c r="D1926" s="9">
        <v>42890</v>
      </c>
      <c r="E1926" s="5" t="s">
        <v>1508</v>
      </c>
      <c r="F1926" s="5" t="s">
        <v>1730</v>
      </c>
      <c r="G1926" s="5" t="s">
        <v>1731</v>
      </c>
      <c r="H1926" s="5" t="s">
        <v>1445</v>
      </c>
      <c r="I1926" s="5" t="s">
        <v>1497</v>
      </c>
      <c r="J1926" s="5" t="s">
        <v>2363</v>
      </c>
      <c r="K1926" s="5" t="s">
        <v>23</v>
      </c>
      <c r="L1926">
        <v>35601</v>
      </c>
      <c r="M1926" s="5" t="s">
        <v>1443</v>
      </c>
      <c r="N1926" s="5" t="s">
        <v>3984</v>
      </c>
      <c r="O1926" s="5" t="s">
        <v>2</v>
      </c>
      <c r="P1926" s="5" t="s">
        <v>15</v>
      </c>
      <c r="Q1926" s="5" t="s">
        <v>3985</v>
      </c>
      <c r="R1926">
        <v>14.94</v>
      </c>
      <c r="S1926">
        <v>3</v>
      </c>
      <c r="T1926">
        <v>0</v>
      </c>
      <c r="U1926">
        <v>6.8723999999999998</v>
      </c>
      <c r="V1926" t="s">
        <v>1468</v>
      </c>
      <c r="W1926" t="s">
        <v>1451</v>
      </c>
      <c r="X1926">
        <v>2</v>
      </c>
      <c r="Y1926" t="s">
        <v>1453</v>
      </c>
    </row>
    <row r="1927" spans="1:25" x14ac:dyDescent="0.25">
      <c r="A1927">
        <v>9727</v>
      </c>
      <c r="B1927" s="5" t="s">
        <v>1206</v>
      </c>
      <c r="C1927" s="9">
        <v>42778</v>
      </c>
      <c r="D1927" s="9">
        <v>42837</v>
      </c>
      <c r="E1927" s="5" t="s">
        <v>1494</v>
      </c>
      <c r="F1927" s="5" t="s">
        <v>4596</v>
      </c>
      <c r="G1927" s="5" t="s">
        <v>4597</v>
      </c>
      <c r="H1927" s="5" t="s">
        <v>1445</v>
      </c>
      <c r="I1927" s="5" t="s">
        <v>1497</v>
      </c>
      <c r="J1927" s="5" t="s">
        <v>4693</v>
      </c>
      <c r="K1927" s="5" t="s">
        <v>40</v>
      </c>
      <c r="L1927">
        <v>1852</v>
      </c>
      <c r="M1927" s="5" t="s">
        <v>1442</v>
      </c>
      <c r="N1927" s="5" t="s">
        <v>1590</v>
      </c>
      <c r="O1927" s="5" t="s">
        <v>2</v>
      </c>
      <c r="P1927" s="5" t="s">
        <v>6</v>
      </c>
      <c r="Q1927" s="5" t="s">
        <v>1591</v>
      </c>
      <c r="R1927">
        <v>286.86</v>
      </c>
      <c r="S1927">
        <v>7</v>
      </c>
      <c r="T1927">
        <v>0</v>
      </c>
      <c r="U1927">
        <v>80.320800000000006</v>
      </c>
      <c r="V1927" t="s">
        <v>1468</v>
      </c>
      <c r="W1927" t="s">
        <v>1451</v>
      </c>
      <c r="X1927">
        <v>2</v>
      </c>
      <c r="Y1927" t="s">
        <v>1453</v>
      </c>
    </row>
    <row r="1928" spans="1:25" x14ac:dyDescent="0.25">
      <c r="A1928">
        <v>9729</v>
      </c>
      <c r="B1928" s="5" t="s">
        <v>1206</v>
      </c>
      <c r="C1928" s="9">
        <v>42778</v>
      </c>
      <c r="D1928" s="9">
        <v>42837</v>
      </c>
      <c r="E1928" s="5" t="s">
        <v>1494</v>
      </c>
      <c r="F1928" s="5" t="s">
        <v>4596</v>
      </c>
      <c r="G1928" s="5" t="s">
        <v>4597</v>
      </c>
      <c r="H1928" s="5" t="s">
        <v>1445</v>
      </c>
      <c r="I1928" s="5" t="s">
        <v>1497</v>
      </c>
      <c r="J1928" s="5" t="s">
        <v>4693</v>
      </c>
      <c r="K1928" s="5" t="s">
        <v>40</v>
      </c>
      <c r="L1928">
        <v>1852</v>
      </c>
      <c r="M1928" s="5" t="s">
        <v>1442</v>
      </c>
      <c r="N1928" s="5" t="s">
        <v>1570</v>
      </c>
      <c r="O1928" s="5" t="s">
        <v>2</v>
      </c>
      <c r="P1928" s="5" t="s">
        <v>20</v>
      </c>
      <c r="Q1928" s="5" t="s">
        <v>1571</v>
      </c>
      <c r="R1928">
        <v>4.3600000000000003</v>
      </c>
      <c r="S1928">
        <v>2</v>
      </c>
      <c r="T1928">
        <v>0</v>
      </c>
      <c r="U1928">
        <v>0.1744</v>
      </c>
      <c r="V1928" t="s">
        <v>1468</v>
      </c>
      <c r="W1928" t="s">
        <v>1451</v>
      </c>
      <c r="X1928">
        <v>2</v>
      </c>
      <c r="Y1928" t="s">
        <v>1453</v>
      </c>
    </row>
    <row r="1929" spans="1:25" x14ac:dyDescent="0.25">
      <c r="A1929">
        <v>9949</v>
      </c>
      <c r="B1929" s="5" t="s">
        <v>953</v>
      </c>
      <c r="C1929" s="9">
        <v>42741</v>
      </c>
      <c r="D1929" s="9">
        <v>42800</v>
      </c>
      <c r="E1929" s="5" t="s">
        <v>1525</v>
      </c>
      <c r="F1929" s="5" t="s">
        <v>2222</v>
      </c>
      <c r="G1929" s="5" t="s">
        <v>2223</v>
      </c>
      <c r="H1929" s="5" t="s">
        <v>1446</v>
      </c>
      <c r="I1929" s="5" t="s">
        <v>1497</v>
      </c>
      <c r="J1929" s="5" t="s">
        <v>4764</v>
      </c>
      <c r="K1929" s="5" t="s">
        <v>34</v>
      </c>
      <c r="L1929">
        <v>46203</v>
      </c>
      <c r="M1929" s="5" t="s">
        <v>1441</v>
      </c>
      <c r="N1929" s="5" t="s">
        <v>5142</v>
      </c>
      <c r="O1929" s="5" t="s">
        <v>2</v>
      </c>
      <c r="P1929" s="5" t="s">
        <v>6</v>
      </c>
      <c r="Q1929" s="5" t="s">
        <v>5143</v>
      </c>
      <c r="R1929">
        <v>2405.1999999999998</v>
      </c>
      <c r="S1929">
        <v>8</v>
      </c>
      <c r="T1929">
        <v>0</v>
      </c>
      <c r="U1929">
        <v>793.71600000000001</v>
      </c>
      <c r="V1929" t="s">
        <v>1468</v>
      </c>
      <c r="W1929" t="s">
        <v>1451</v>
      </c>
      <c r="X1929">
        <v>1</v>
      </c>
      <c r="Y1929" t="s">
        <v>1452</v>
      </c>
    </row>
    <row r="1930" spans="1:25" x14ac:dyDescent="0.25">
      <c r="A1930">
        <v>9967</v>
      </c>
      <c r="B1930" s="5" t="s">
        <v>723</v>
      </c>
      <c r="C1930" s="9">
        <v>42502</v>
      </c>
      <c r="D1930" s="9">
        <v>42655</v>
      </c>
      <c r="E1930" s="5" t="s">
        <v>1525</v>
      </c>
      <c r="F1930" s="5" t="s">
        <v>4873</v>
      </c>
      <c r="G1930" s="5" t="s">
        <v>4874</v>
      </c>
      <c r="H1930" s="5" t="s">
        <v>1446</v>
      </c>
      <c r="I1930" s="5" t="s">
        <v>1497</v>
      </c>
      <c r="J1930" s="5" t="s">
        <v>2029</v>
      </c>
      <c r="K1930" s="5" t="s">
        <v>29</v>
      </c>
      <c r="L1930">
        <v>19711</v>
      </c>
      <c r="M1930" s="5" t="s">
        <v>1442</v>
      </c>
      <c r="N1930" s="5" t="s">
        <v>5251</v>
      </c>
      <c r="O1930" s="5" t="s">
        <v>2</v>
      </c>
      <c r="P1930" s="5" t="s">
        <v>12</v>
      </c>
      <c r="Q1930" s="5" t="s">
        <v>5252</v>
      </c>
      <c r="R1930">
        <v>109.69</v>
      </c>
      <c r="S1930">
        <v>7</v>
      </c>
      <c r="T1930">
        <v>0</v>
      </c>
      <c r="U1930">
        <v>51.554299999999998</v>
      </c>
      <c r="V1930" t="s">
        <v>1467</v>
      </c>
      <c r="W1930" t="s">
        <v>1455</v>
      </c>
      <c r="X1930">
        <v>5</v>
      </c>
      <c r="Y1930" t="s">
        <v>70</v>
      </c>
    </row>
    <row r="1931" spans="1:25" x14ac:dyDescent="0.25">
      <c r="A1931">
        <v>1</v>
      </c>
      <c r="B1931" s="5" t="s">
        <v>745</v>
      </c>
      <c r="C1931" s="9">
        <v>42593</v>
      </c>
      <c r="D1931" s="9">
        <v>42685</v>
      </c>
      <c r="E1931" s="5" t="s">
        <v>1525</v>
      </c>
      <c r="F1931" s="5" t="s">
        <v>5253</v>
      </c>
      <c r="G1931" s="5" t="s">
        <v>5254</v>
      </c>
      <c r="H1931" s="5" t="s">
        <v>1445</v>
      </c>
      <c r="I1931" s="5" t="s">
        <v>1497</v>
      </c>
      <c r="J1931" s="5" t="s">
        <v>4557</v>
      </c>
      <c r="K1931" s="5" t="s">
        <v>37</v>
      </c>
      <c r="L1931">
        <v>42420</v>
      </c>
      <c r="M1931" s="5" t="s">
        <v>1443</v>
      </c>
      <c r="N1931" s="5" t="s">
        <v>2579</v>
      </c>
      <c r="O1931" s="5" t="s">
        <v>1</v>
      </c>
      <c r="P1931" s="5" t="s">
        <v>9</v>
      </c>
      <c r="Q1931" s="5" t="s">
        <v>2580</v>
      </c>
      <c r="R1931">
        <v>261.95999999999998</v>
      </c>
      <c r="S1931">
        <v>2</v>
      </c>
      <c r="T1931">
        <v>0</v>
      </c>
      <c r="U1931">
        <v>41.913600000000002</v>
      </c>
      <c r="V1931" t="s">
        <v>1467</v>
      </c>
      <c r="W1931" t="s">
        <v>1458</v>
      </c>
      <c r="X1931">
        <v>8</v>
      </c>
      <c r="Y1931" t="s">
        <v>1460</v>
      </c>
    </row>
    <row r="1932" spans="1:25" x14ac:dyDescent="0.25">
      <c r="A1932">
        <v>2</v>
      </c>
      <c r="B1932" s="5" t="s">
        <v>745</v>
      </c>
      <c r="C1932" s="9">
        <v>42593</v>
      </c>
      <c r="D1932" s="9">
        <v>42685</v>
      </c>
      <c r="E1932" s="5" t="s">
        <v>1525</v>
      </c>
      <c r="F1932" s="5" t="s">
        <v>5253</v>
      </c>
      <c r="G1932" s="5" t="s">
        <v>5254</v>
      </c>
      <c r="H1932" s="5" t="s">
        <v>1445</v>
      </c>
      <c r="I1932" s="5" t="s">
        <v>1497</v>
      </c>
      <c r="J1932" s="5" t="s">
        <v>4557</v>
      </c>
      <c r="K1932" s="5" t="s">
        <v>37</v>
      </c>
      <c r="L1932">
        <v>42420</v>
      </c>
      <c r="M1932" s="5" t="s">
        <v>1443</v>
      </c>
      <c r="N1932" s="5" t="s">
        <v>3020</v>
      </c>
      <c r="O1932" s="5" t="s">
        <v>1</v>
      </c>
      <c r="P1932" s="5" t="s">
        <v>10</v>
      </c>
      <c r="Q1932" s="5" t="s">
        <v>3021</v>
      </c>
      <c r="R1932">
        <v>731.94</v>
      </c>
      <c r="S1932">
        <v>3</v>
      </c>
      <c r="T1932">
        <v>0</v>
      </c>
      <c r="U1932">
        <v>219.58199999999999</v>
      </c>
      <c r="V1932" t="s">
        <v>1467</v>
      </c>
      <c r="W1932" t="s">
        <v>1458</v>
      </c>
      <c r="X1932">
        <v>8</v>
      </c>
      <c r="Y1932" t="s">
        <v>1460</v>
      </c>
    </row>
    <row r="1933" spans="1:25" x14ac:dyDescent="0.25">
      <c r="A1933">
        <v>118</v>
      </c>
      <c r="B1933" s="5" t="s">
        <v>329</v>
      </c>
      <c r="C1933" s="9">
        <v>42038</v>
      </c>
      <c r="D1933" s="9">
        <v>42158</v>
      </c>
      <c r="E1933" s="5" t="s">
        <v>1508</v>
      </c>
      <c r="F1933" s="5" t="s">
        <v>2776</v>
      </c>
      <c r="G1933" s="5" t="s">
        <v>2777</v>
      </c>
      <c r="H1933" s="5" t="s">
        <v>1445</v>
      </c>
      <c r="I1933" s="5" t="s">
        <v>1497</v>
      </c>
      <c r="J1933" s="5" t="s">
        <v>1990</v>
      </c>
      <c r="K1933" s="5" t="s">
        <v>62</v>
      </c>
      <c r="L1933">
        <v>98103</v>
      </c>
      <c r="M1933" s="5" t="s">
        <v>1444</v>
      </c>
      <c r="N1933" s="5" t="s">
        <v>2274</v>
      </c>
      <c r="O1933" s="5" t="s">
        <v>1</v>
      </c>
      <c r="P1933" s="5" t="s">
        <v>21</v>
      </c>
      <c r="Q1933" s="5" t="s">
        <v>2275</v>
      </c>
      <c r="R1933">
        <v>787.53</v>
      </c>
      <c r="S1933">
        <v>3</v>
      </c>
      <c r="T1933">
        <v>0</v>
      </c>
      <c r="U1933">
        <v>165.38130000000001</v>
      </c>
      <c r="V1933" t="s">
        <v>1465</v>
      </c>
      <c r="W1933" t="s">
        <v>1451</v>
      </c>
      <c r="X1933">
        <v>2</v>
      </c>
      <c r="Y1933" t="s">
        <v>1453</v>
      </c>
    </row>
    <row r="1934" spans="1:25" x14ac:dyDescent="0.25">
      <c r="A1934">
        <v>150</v>
      </c>
      <c r="B1934" s="5" t="s">
        <v>603</v>
      </c>
      <c r="C1934" s="9">
        <v>42502</v>
      </c>
      <c r="D1934" s="9">
        <v>42625</v>
      </c>
      <c r="E1934" s="5" t="s">
        <v>1508</v>
      </c>
      <c r="F1934" s="5" t="s">
        <v>4876</v>
      </c>
      <c r="G1934" s="5" t="s">
        <v>4877</v>
      </c>
      <c r="H1934" s="5" t="s">
        <v>1446</v>
      </c>
      <c r="I1934" s="5" t="s">
        <v>1497</v>
      </c>
      <c r="J1934" s="5" t="s">
        <v>2341</v>
      </c>
      <c r="K1934" s="5" t="s">
        <v>64</v>
      </c>
      <c r="L1934">
        <v>53132</v>
      </c>
      <c r="M1934" s="5" t="s">
        <v>1441</v>
      </c>
      <c r="N1934" s="5" t="s">
        <v>3020</v>
      </c>
      <c r="O1934" s="5" t="s">
        <v>1</v>
      </c>
      <c r="P1934" s="5" t="s">
        <v>10</v>
      </c>
      <c r="Q1934" s="5" t="s">
        <v>3021</v>
      </c>
      <c r="R1934">
        <v>1951.84</v>
      </c>
      <c r="S1934">
        <v>8</v>
      </c>
      <c r="T1934">
        <v>0</v>
      </c>
      <c r="U1934">
        <v>585.55200000000002</v>
      </c>
      <c r="V1934" t="s">
        <v>1467</v>
      </c>
      <c r="W1934" t="s">
        <v>1455</v>
      </c>
      <c r="X1934">
        <v>5</v>
      </c>
      <c r="Y1934" t="s">
        <v>70</v>
      </c>
    </row>
    <row r="1935" spans="1:25" x14ac:dyDescent="0.25">
      <c r="A1935">
        <v>245</v>
      </c>
      <c r="B1935" s="5" t="s">
        <v>184</v>
      </c>
      <c r="C1935" s="9">
        <v>41645</v>
      </c>
      <c r="D1935" s="9">
        <v>41796</v>
      </c>
      <c r="E1935" s="5" t="s">
        <v>1525</v>
      </c>
      <c r="F1935" s="5" t="s">
        <v>4686</v>
      </c>
      <c r="G1935" s="5" t="s">
        <v>4687</v>
      </c>
      <c r="H1935" s="5" t="s">
        <v>1447</v>
      </c>
      <c r="I1935" s="5" t="s">
        <v>1497</v>
      </c>
      <c r="J1935" s="5" t="s">
        <v>4688</v>
      </c>
      <c r="K1935" s="5" t="s">
        <v>42</v>
      </c>
      <c r="L1935">
        <v>55044</v>
      </c>
      <c r="M1935" s="5" t="s">
        <v>1441</v>
      </c>
      <c r="N1935" s="5" t="s">
        <v>3079</v>
      </c>
      <c r="O1935" s="5" t="s">
        <v>1</v>
      </c>
      <c r="P1935" s="5" t="s">
        <v>10</v>
      </c>
      <c r="Q1935" s="5" t="s">
        <v>3080</v>
      </c>
      <c r="R1935">
        <v>2001.86</v>
      </c>
      <c r="S1935">
        <v>7</v>
      </c>
      <c r="T1935">
        <v>0</v>
      </c>
      <c r="U1935">
        <v>580.5394</v>
      </c>
      <c r="V1935" t="s">
        <v>1450</v>
      </c>
      <c r="W1935" t="s">
        <v>1451</v>
      </c>
      <c r="X1935">
        <v>1</v>
      </c>
      <c r="Y1935" t="s">
        <v>1452</v>
      </c>
    </row>
    <row r="1936" spans="1:25" x14ac:dyDescent="0.25">
      <c r="A1936">
        <v>445</v>
      </c>
      <c r="B1936" s="5" t="s">
        <v>608</v>
      </c>
      <c r="C1936" s="9">
        <v>42499</v>
      </c>
      <c r="D1936" s="9">
        <v>42560</v>
      </c>
      <c r="E1936" s="5" t="s">
        <v>1525</v>
      </c>
      <c r="F1936" s="5" t="s">
        <v>3310</v>
      </c>
      <c r="G1936" s="5" t="s">
        <v>3311</v>
      </c>
      <c r="H1936" s="5" t="s">
        <v>1445</v>
      </c>
      <c r="I1936" s="5" t="s">
        <v>1497</v>
      </c>
      <c r="J1936" s="5" t="s">
        <v>2991</v>
      </c>
      <c r="K1936" s="5" t="s">
        <v>41</v>
      </c>
      <c r="L1936">
        <v>48227</v>
      </c>
      <c r="M1936" s="5" t="s">
        <v>1441</v>
      </c>
      <c r="N1936" s="5" t="s">
        <v>2461</v>
      </c>
      <c r="O1936" s="5" t="s">
        <v>1</v>
      </c>
      <c r="P1936" s="5" t="s">
        <v>10</v>
      </c>
      <c r="Q1936" s="5" t="s">
        <v>2462</v>
      </c>
      <c r="R1936">
        <v>242.94</v>
      </c>
      <c r="S1936">
        <v>3</v>
      </c>
      <c r="T1936">
        <v>0</v>
      </c>
      <c r="U1936">
        <v>29.152799999999999</v>
      </c>
      <c r="V1936" t="s">
        <v>1467</v>
      </c>
      <c r="W1936" t="s">
        <v>1455</v>
      </c>
      <c r="X1936">
        <v>5</v>
      </c>
      <c r="Y1936" t="s">
        <v>70</v>
      </c>
    </row>
    <row r="1937" spans="1:25" x14ac:dyDescent="0.25">
      <c r="A1937">
        <v>540</v>
      </c>
      <c r="B1937" s="5" t="s">
        <v>413</v>
      </c>
      <c r="C1937" s="9">
        <v>42197</v>
      </c>
      <c r="D1937" s="9">
        <v>42320</v>
      </c>
      <c r="E1937" s="5" t="s">
        <v>1508</v>
      </c>
      <c r="F1937" s="5" t="s">
        <v>2333</v>
      </c>
      <c r="G1937" s="5" t="s">
        <v>2334</v>
      </c>
      <c r="H1937" s="5" t="s">
        <v>1445</v>
      </c>
      <c r="I1937" s="5" t="s">
        <v>1497</v>
      </c>
      <c r="J1937" s="5" t="s">
        <v>4557</v>
      </c>
      <c r="K1937" s="5" t="s">
        <v>37</v>
      </c>
      <c r="L1937">
        <v>42420</v>
      </c>
      <c r="M1937" s="5" t="s">
        <v>1443</v>
      </c>
      <c r="N1937" s="5" t="s">
        <v>1627</v>
      </c>
      <c r="O1937" s="5" t="s">
        <v>1</v>
      </c>
      <c r="P1937" s="5" t="s">
        <v>10</v>
      </c>
      <c r="Q1937" s="5" t="s">
        <v>1628</v>
      </c>
      <c r="R1937">
        <v>283.92</v>
      </c>
      <c r="S1937">
        <v>4</v>
      </c>
      <c r="T1937">
        <v>0</v>
      </c>
      <c r="U1937">
        <v>70.98</v>
      </c>
      <c r="V1937" t="s">
        <v>1465</v>
      </c>
      <c r="W1937" t="s">
        <v>1458</v>
      </c>
      <c r="X1937">
        <v>7</v>
      </c>
      <c r="Y1937" t="s">
        <v>1459</v>
      </c>
    </row>
    <row r="1938" spans="1:25" x14ac:dyDescent="0.25">
      <c r="A1938">
        <v>587</v>
      </c>
      <c r="B1938" s="5" t="s">
        <v>385</v>
      </c>
      <c r="C1938" s="9">
        <v>42070</v>
      </c>
      <c r="D1938" s="9">
        <v>42254</v>
      </c>
      <c r="E1938" s="5" t="s">
        <v>1508</v>
      </c>
      <c r="F1938" s="5" t="s">
        <v>5152</v>
      </c>
      <c r="G1938" s="5" t="s">
        <v>5153</v>
      </c>
      <c r="H1938" s="5" t="s">
        <v>1445</v>
      </c>
      <c r="I1938" s="5" t="s">
        <v>1497</v>
      </c>
      <c r="J1938" s="5" t="s">
        <v>4696</v>
      </c>
      <c r="K1938" s="5" t="s">
        <v>37</v>
      </c>
      <c r="L1938">
        <v>40475</v>
      </c>
      <c r="M1938" s="5" t="s">
        <v>1443</v>
      </c>
      <c r="N1938" s="5" t="s">
        <v>2375</v>
      </c>
      <c r="O1938" s="5" t="s">
        <v>1</v>
      </c>
      <c r="P1938" s="5" t="s">
        <v>10</v>
      </c>
      <c r="Q1938" s="5" t="s">
        <v>2376</v>
      </c>
      <c r="R1938">
        <v>70.98</v>
      </c>
      <c r="S1938">
        <v>1</v>
      </c>
      <c r="T1938">
        <v>0</v>
      </c>
      <c r="U1938">
        <v>4.9686000000000003</v>
      </c>
      <c r="V1938" t="s">
        <v>1465</v>
      </c>
      <c r="W1938" t="s">
        <v>1451</v>
      </c>
      <c r="X1938">
        <v>3</v>
      </c>
      <c r="Y1938" t="s">
        <v>1454</v>
      </c>
    </row>
    <row r="1939" spans="1:25" x14ac:dyDescent="0.25">
      <c r="A1939">
        <v>636</v>
      </c>
      <c r="B1939" s="5" t="s">
        <v>532</v>
      </c>
      <c r="C1939" s="9">
        <v>42104</v>
      </c>
      <c r="D1939" s="9">
        <v>42257</v>
      </c>
      <c r="E1939" s="5" t="s">
        <v>1525</v>
      </c>
      <c r="F1939" s="5" t="s">
        <v>5255</v>
      </c>
      <c r="G1939" s="5" t="s">
        <v>5256</v>
      </c>
      <c r="H1939" s="5" t="s">
        <v>1446</v>
      </c>
      <c r="I1939" s="5" t="s">
        <v>1497</v>
      </c>
      <c r="J1939" s="5" t="s">
        <v>5257</v>
      </c>
      <c r="K1939" s="5" t="s">
        <v>31</v>
      </c>
      <c r="L1939">
        <v>31088</v>
      </c>
      <c r="M1939" s="5" t="s">
        <v>1443</v>
      </c>
      <c r="N1939" s="5" t="s">
        <v>5258</v>
      </c>
      <c r="O1939" s="5" t="s">
        <v>1</v>
      </c>
      <c r="P1939" s="5" t="s">
        <v>10</v>
      </c>
      <c r="Q1939" s="5" t="s">
        <v>5259</v>
      </c>
      <c r="R1939">
        <v>392.94</v>
      </c>
      <c r="S1939">
        <v>3</v>
      </c>
      <c r="T1939">
        <v>0</v>
      </c>
      <c r="U1939">
        <v>43.223399999999998</v>
      </c>
      <c r="V1939" t="s">
        <v>1465</v>
      </c>
      <c r="W1939" t="s">
        <v>1455</v>
      </c>
      <c r="X1939">
        <v>4</v>
      </c>
      <c r="Y1939" t="s">
        <v>1456</v>
      </c>
    </row>
    <row r="1940" spans="1:25" x14ac:dyDescent="0.25">
      <c r="A1940">
        <v>1178</v>
      </c>
      <c r="B1940" s="5" t="s">
        <v>599</v>
      </c>
      <c r="C1940" s="9">
        <v>42381</v>
      </c>
      <c r="D1940" s="9">
        <v>42502</v>
      </c>
      <c r="E1940" s="5" t="s">
        <v>1508</v>
      </c>
      <c r="F1940" s="5" t="s">
        <v>5260</v>
      </c>
      <c r="G1940" s="5" t="s">
        <v>5261</v>
      </c>
      <c r="H1940" s="5" t="s">
        <v>1445</v>
      </c>
      <c r="I1940" s="5" t="s">
        <v>1497</v>
      </c>
      <c r="J1940" s="5" t="s">
        <v>4836</v>
      </c>
      <c r="K1940" s="5" t="s">
        <v>39</v>
      </c>
      <c r="L1940">
        <v>20852</v>
      </c>
      <c r="M1940" s="5" t="s">
        <v>1442</v>
      </c>
      <c r="N1940" s="5" t="s">
        <v>1828</v>
      </c>
      <c r="O1940" s="5" t="s">
        <v>1</v>
      </c>
      <c r="P1940" s="5" t="s">
        <v>10</v>
      </c>
      <c r="Q1940" s="5" t="s">
        <v>1829</v>
      </c>
      <c r="R1940">
        <v>172.5</v>
      </c>
      <c r="S1940">
        <v>2</v>
      </c>
      <c r="T1940">
        <v>0</v>
      </c>
      <c r="U1940">
        <v>51.75</v>
      </c>
      <c r="V1940" t="s">
        <v>1467</v>
      </c>
      <c r="W1940" t="s">
        <v>1451</v>
      </c>
      <c r="X1940">
        <v>1</v>
      </c>
      <c r="Y1940" t="s">
        <v>1452</v>
      </c>
    </row>
    <row r="1941" spans="1:25" x14ac:dyDescent="0.25">
      <c r="A1941">
        <v>1387</v>
      </c>
      <c r="B1941" s="5" t="s">
        <v>1307</v>
      </c>
      <c r="C1941" s="9">
        <v>42492</v>
      </c>
      <c r="D1941" s="9">
        <v>42492</v>
      </c>
      <c r="E1941" s="5" t="s">
        <v>1537</v>
      </c>
      <c r="F1941" s="5" t="s">
        <v>4717</v>
      </c>
      <c r="G1941" s="5" t="s">
        <v>4718</v>
      </c>
      <c r="H1941" s="5" t="s">
        <v>1447</v>
      </c>
      <c r="I1941" s="5" t="s">
        <v>1497</v>
      </c>
      <c r="J1941" s="5" t="s">
        <v>4719</v>
      </c>
      <c r="K1941" s="5" t="s">
        <v>31</v>
      </c>
      <c r="L1941">
        <v>30080</v>
      </c>
      <c r="M1941" s="5" t="s">
        <v>1443</v>
      </c>
      <c r="N1941" s="5" t="s">
        <v>5262</v>
      </c>
      <c r="O1941" s="5" t="s">
        <v>1</v>
      </c>
      <c r="P1941" s="5" t="s">
        <v>9</v>
      </c>
      <c r="Q1941" s="5" t="s">
        <v>5263</v>
      </c>
      <c r="R1941">
        <v>239.98</v>
      </c>
      <c r="S1941">
        <v>2</v>
      </c>
      <c r="T1941">
        <v>0</v>
      </c>
      <c r="U1941">
        <v>52.7956</v>
      </c>
      <c r="V1941" t="s">
        <v>1467</v>
      </c>
      <c r="W1941" t="s">
        <v>1455</v>
      </c>
      <c r="X1941">
        <v>5</v>
      </c>
      <c r="Y1941" t="s">
        <v>70</v>
      </c>
    </row>
    <row r="1942" spans="1:25" x14ac:dyDescent="0.25">
      <c r="A1942">
        <v>1700</v>
      </c>
      <c r="B1942" s="5" t="s">
        <v>202</v>
      </c>
      <c r="C1942" s="9">
        <v>41704</v>
      </c>
      <c r="D1942" s="9">
        <v>41826</v>
      </c>
      <c r="E1942" s="5" t="s">
        <v>1525</v>
      </c>
      <c r="F1942" s="5" t="s">
        <v>1711</v>
      </c>
      <c r="G1942" s="5" t="s">
        <v>1712</v>
      </c>
      <c r="H1942" s="5" t="s">
        <v>1445</v>
      </c>
      <c r="I1942" s="5" t="s">
        <v>1497</v>
      </c>
      <c r="J1942" s="5" t="s">
        <v>1990</v>
      </c>
      <c r="K1942" s="5" t="s">
        <v>62</v>
      </c>
      <c r="L1942">
        <v>98115</v>
      </c>
      <c r="M1942" s="5" t="s">
        <v>1444</v>
      </c>
      <c r="N1942" s="5" t="s">
        <v>2248</v>
      </c>
      <c r="O1942" s="5" t="s">
        <v>1</v>
      </c>
      <c r="P1942" s="5" t="s">
        <v>21</v>
      </c>
      <c r="Q1942" s="5" t="s">
        <v>2207</v>
      </c>
      <c r="R1942">
        <v>515.88</v>
      </c>
      <c r="S1942">
        <v>6</v>
      </c>
      <c r="T1942">
        <v>0</v>
      </c>
      <c r="U1942">
        <v>113.4936</v>
      </c>
      <c r="V1942" t="s">
        <v>1450</v>
      </c>
      <c r="W1942" t="s">
        <v>1451</v>
      </c>
      <c r="X1942">
        <v>3</v>
      </c>
      <c r="Y1942" t="s">
        <v>1454</v>
      </c>
    </row>
    <row r="1943" spans="1:25" x14ac:dyDescent="0.25">
      <c r="A1943">
        <v>1792</v>
      </c>
      <c r="B1943" s="5" t="s">
        <v>143</v>
      </c>
      <c r="C1943" s="9">
        <v>41651</v>
      </c>
      <c r="D1943" s="9">
        <v>41710</v>
      </c>
      <c r="E1943" s="5" t="s">
        <v>1494</v>
      </c>
      <c r="F1943" s="5" t="s">
        <v>4166</v>
      </c>
      <c r="G1943" s="5" t="s">
        <v>4167</v>
      </c>
      <c r="H1943" s="5" t="s">
        <v>1445</v>
      </c>
      <c r="I1943" s="5" t="s">
        <v>1497</v>
      </c>
      <c r="J1943" s="5" t="s">
        <v>4905</v>
      </c>
      <c r="K1943" s="5" t="s">
        <v>64</v>
      </c>
      <c r="L1943">
        <v>53711</v>
      </c>
      <c r="M1943" s="5" t="s">
        <v>1441</v>
      </c>
      <c r="N1943" s="5" t="s">
        <v>5264</v>
      </c>
      <c r="O1943" s="5" t="s">
        <v>1</v>
      </c>
      <c r="P1943" s="5" t="s">
        <v>10</v>
      </c>
      <c r="Q1943" s="5" t="s">
        <v>5265</v>
      </c>
      <c r="R1943">
        <v>2807.84</v>
      </c>
      <c r="S1943">
        <v>8</v>
      </c>
      <c r="T1943">
        <v>0</v>
      </c>
      <c r="U1943">
        <v>673.88160000000005</v>
      </c>
      <c r="V1943" t="s">
        <v>1450</v>
      </c>
      <c r="W1943" t="s">
        <v>1451</v>
      </c>
      <c r="X1943">
        <v>1</v>
      </c>
      <c r="Y1943" t="s">
        <v>1452</v>
      </c>
    </row>
    <row r="1944" spans="1:25" x14ac:dyDescent="0.25">
      <c r="A1944">
        <v>1812</v>
      </c>
      <c r="B1944" s="5" t="s">
        <v>188</v>
      </c>
      <c r="C1944" s="9">
        <v>41888</v>
      </c>
      <c r="D1944" s="9">
        <v>41949</v>
      </c>
      <c r="E1944" s="5" t="s">
        <v>1525</v>
      </c>
      <c r="F1944" s="5" t="s">
        <v>2812</v>
      </c>
      <c r="G1944" s="5" t="s">
        <v>2813</v>
      </c>
      <c r="H1944" s="5" t="s">
        <v>1445</v>
      </c>
      <c r="I1944" s="5" t="s">
        <v>1497</v>
      </c>
      <c r="J1944" s="5" t="s">
        <v>5266</v>
      </c>
      <c r="K1944" s="5" t="s">
        <v>61</v>
      </c>
      <c r="L1944">
        <v>22801</v>
      </c>
      <c r="M1944" s="5" t="s">
        <v>1443</v>
      </c>
      <c r="N1944" s="5" t="s">
        <v>2198</v>
      </c>
      <c r="O1944" s="5" t="s">
        <v>1</v>
      </c>
      <c r="P1944" s="5" t="s">
        <v>21</v>
      </c>
      <c r="Q1944" s="5" t="s">
        <v>2199</v>
      </c>
      <c r="R1944">
        <v>1441.3</v>
      </c>
      <c r="S1944">
        <v>7</v>
      </c>
      <c r="T1944">
        <v>0</v>
      </c>
      <c r="U1944">
        <v>245.02099999999999</v>
      </c>
      <c r="V1944" t="s">
        <v>1450</v>
      </c>
      <c r="W1944" t="s">
        <v>1458</v>
      </c>
      <c r="X1944">
        <v>9</v>
      </c>
      <c r="Y1944" t="s">
        <v>1461</v>
      </c>
    </row>
    <row r="1945" spans="1:25" x14ac:dyDescent="0.25">
      <c r="A1945">
        <v>1933</v>
      </c>
      <c r="B1945" s="5" t="s">
        <v>1179</v>
      </c>
      <c r="C1945" s="9">
        <v>42894</v>
      </c>
      <c r="D1945" s="9">
        <v>43016</v>
      </c>
      <c r="E1945" s="5" t="s">
        <v>1525</v>
      </c>
      <c r="F1945" s="5" t="s">
        <v>4435</v>
      </c>
      <c r="G1945" s="5" t="s">
        <v>4436</v>
      </c>
      <c r="H1945" s="5" t="s">
        <v>1445</v>
      </c>
      <c r="I1945" s="5" t="s">
        <v>1497</v>
      </c>
      <c r="J1945" s="5" t="s">
        <v>4786</v>
      </c>
      <c r="K1945" s="5" t="s">
        <v>38</v>
      </c>
      <c r="L1945">
        <v>70506</v>
      </c>
      <c r="M1945" s="5" t="s">
        <v>1443</v>
      </c>
      <c r="N1945" s="5" t="s">
        <v>2573</v>
      </c>
      <c r="O1945" s="5" t="s">
        <v>1</v>
      </c>
      <c r="P1945" s="5" t="s">
        <v>9</v>
      </c>
      <c r="Q1945" s="5" t="s">
        <v>2574</v>
      </c>
      <c r="R1945">
        <v>145.74</v>
      </c>
      <c r="S1945">
        <v>3</v>
      </c>
      <c r="T1945">
        <v>0</v>
      </c>
      <c r="U1945">
        <v>23.3184</v>
      </c>
      <c r="V1945" t="s">
        <v>1468</v>
      </c>
      <c r="W1945" t="s">
        <v>1455</v>
      </c>
      <c r="X1945">
        <v>6</v>
      </c>
      <c r="Y1945" t="s">
        <v>1457</v>
      </c>
    </row>
    <row r="1946" spans="1:25" x14ac:dyDescent="0.25">
      <c r="A1946">
        <v>2263</v>
      </c>
      <c r="B1946" s="5" t="s">
        <v>960</v>
      </c>
      <c r="C1946" s="9">
        <v>42888</v>
      </c>
      <c r="D1946" s="9">
        <v>42980</v>
      </c>
      <c r="E1946" s="5" t="s">
        <v>1494</v>
      </c>
      <c r="F1946" s="5" t="s">
        <v>1794</v>
      </c>
      <c r="G1946" s="5" t="s">
        <v>1795</v>
      </c>
      <c r="H1946" s="5" t="s">
        <v>1445</v>
      </c>
      <c r="I1946" s="5" t="s">
        <v>1497</v>
      </c>
      <c r="J1946" s="5" t="s">
        <v>1777</v>
      </c>
      <c r="K1946" s="5" t="s">
        <v>61</v>
      </c>
      <c r="L1946">
        <v>22204</v>
      </c>
      <c r="M1946" s="5" t="s">
        <v>1443</v>
      </c>
      <c r="N1946" s="5" t="s">
        <v>5262</v>
      </c>
      <c r="O1946" s="5" t="s">
        <v>1</v>
      </c>
      <c r="P1946" s="5" t="s">
        <v>9</v>
      </c>
      <c r="Q1946" s="5" t="s">
        <v>5263</v>
      </c>
      <c r="R1946">
        <v>359.97</v>
      </c>
      <c r="S1946">
        <v>3</v>
      </c>
      <c r="T1946">
        <v>0</v>
      </c>
      <c r="U1946">
        <v>79.193399999999997</v>
      </c>
      <c r="V1946" t="s">
        <v>1468</v>
      </c>
      <c r="W1946" t="s">
        <v>1455</v>
      </c>
      <c r="X1946">
        <v>6</v>
      </c>
      <c r="Y1946" t="s">
        <v>1457</v>
      </c>
    </row>
    <row r="1947" spans="1:25" x14ac:dyDescent="0.25">
      <c r="A1947">
        <v>2290</v>
      </c>
      <c r="B1947" s="5" t="s">
        <v>920</v>
      </c>
      <c r="C1947" s="9">
        <v>42948</v>
      </c>
      <c r="D1947" s="9">
        <v>43040</v>
      </c>
      <c r="E1947" s="5" t="s">
        <v>1494</v>
      </c>
      <c r="F1947" s="5" t="s">
        <v>5036</v>
      </c>
      <c r="G1947" s="5" t="s">
        <v>5037</v>
      </c>
      <c r="H1947" s="5" t="s">
        <v>1446</v>
      </c>
      <c r="I1947" s="5" t="s">
        <v>1497</v>
      </c>
      <c r="J1947" s="5" t="s">
        <v>1990</v>
      </c>
      <c r="K1947" s="5" t="s">
        <v>62</v>
      </c>
      <c r="L1947">
        <v>98115</v>
      </c>
      <c r="M1947" s="5" t="s">
        <v>1444</v>
      </c>
      <c r="N1947" s="5" t="s">
        <v>5267</v>
      </c>
      <c r="O1947" s="5" t="s">
        <v>1</v>
      </c>
      <c r="P1947" s="5" t="s">
        <v>21</v>
      </c>
      <c r="Q1947" s="5" t="s">
        <v>5268</v>
      </c>
      <c r="R1947">
        <v>892.98</v>
      </c>
      <c r="S1947">
        <v>2</v>
      </c>
      <c r="T1947">
        <v>0</v>
      </c>
      <c r="U1947">
        <v>80.368200000000002</v>
      </c>
      <c r="V1947" t="s">
        <v>1468</v>
      </c>
      <c r="W1947" t="s">
        <v>1458</v>
      </c>
      <c r="X1947">
        <v>8</v>
      </c>
      <c r="Y1947" t="s">
        <v>1460</v>
      </c>
    </row>
    <row r="1948" spans="1:25" x14ac:dyDescent="0.25">
      <c r="A1948">
        <v>2416</v>
      </c>
      <c r="B1948" s="5" t="s">
        <v>458</v>
      </c>
      <c r="C1948" s="9">
        <v>42162</v>
      </c>
      <c r="D1948" s="9">
        <v>42315</v>
      </c>
      <c r="E1948" s="5" t="s">
        <v>1508</v>
      </c>
      <c r="F1948" s="5" t="s">
        <v>4717</v>
      </c>
      <c r="G1948" s="5" t="s">
        <v>4718</v>
      </c>
      <c r="H1948" s="5" t="s">
        <v>1447</v>
      </c>
      <c r="I1948" s="5" t="s">
        <v>1497</v>
      </c>
      <c r="J1948" s="5" t="s">
        <v>5269</v>
      </c>
      <c r="K1948" s="5" t="s">
        <v>40</v>
      </c>
      <c r="L1948">
        <v>1040</v>
      </c>
      <c r="M1948" s="5" t="s">
        <v>1442</v>
      </c>
      <c r="N1948" s="5" t="s">
        <v>2513</v>
      </c>
      <c r="O1948" s="5" t="s">
        <v>1</v>
      </c>
      <c r="P1948" s="5" t="s">
        <v>9</v>
      </c>
      <c r="Q1948" s="5" t="s">
        <v>2514</v>
      </c>
      <c r="R1948">
        <v>301.95999999999998</v>
      </c>
      <c r="S1948">
        <v>2</v>
      </c>
      <c r="T1948">
        <v>0</v>
      </c>
      <c r="U1948">
        <v>60.392000000000003</v>
      </c>
      <c r="V1948" t="s">
        <v>1465</v>
      </c>
      <c r="W1948" t="s">
        <v>1455</v>
      </c>
      <c r="X1948">
        <v>6</v>
      </c>
      <c r="Y1948" t="s">
        <v>1457</v>
      </c>
    </row>
    <row r="1949" spans="1:25" x14ac:dyDescent="0.25">
      <c r="A1949">
        <v>2568</v>
      </c>
      <c r="B1949" s="5" t="s">
        <v>966</v>
      </c>
      <c r="C1949" s="9">
        <v>42746</v>
      </c>
      <c r="D1949" s="9">
        <v>42805</v>
      </c>
      <c r="E1949" s="5" t="s">
        <v>1525</v>
      </c>
      <c r="F1949" s="5" t="s">
        <v>4497</v>
      </c>
      <c r="G1949" s="5" t="s">
        <v>4498</v>
      </c>
      <c r="H1949" s="5" t="s">
        <v>1445</v>
      </c>
      <c r="I1949" s="5" t="s">
        <v>1497</v>
      </c>
      <c r="J1949" s="5" t="s">
        <v>4499</v>
      </c>
      <c r="K1949" s="5" t="s">
        <v>62</v>
      </c>
      <c r="L1949">
        <v>98226</v>
      </c>
      <c r="M1949" s="5" t="s">
        <v>1444</v>
      </c>
      <c r="N1949" s="5" t="s">
        <v>5270</v>
      </c>
      <c r="O1949" s="5" t="s">
        <v>1</v>
      </c>
      <c r="P1949" s="5" t="s">
        <v>21</v>
      </c>
      <c r="Q1949" s="5" t="s">
        <v>5271</v>
      </c>
      <c r="R1949">
        <v>2665.62</v>
      </c>
      <c r="S1949">
        <v>9</v>
      </c>
      <c r="T1949">
        <v>0</v>
      </c>
      <c r="U1949">
        <v>239.9058</v>
      </c>
      <c r="V1949" t="s">
        <v>1468</v>
      </c>
      <c r="W1949" t="s">
        <v>1451</v>
      </c>
      <c r="X1949">
        <v>1</v>
      </c>
      <c r="Y1949" t="s">
        <v>1452</v>
      </c>
    </row>
    <row r="1950" spans="1:25" x14ac:dyDescent="0.25">
      <c r="A1950">
        <v>2672</v>
      </c>
      <c r="B1950" s="5" t="s">
        <v>166</v>
      </c>
      <c r="C1950" s="9">
        <v>41891</v>
      </c>
      <c r="D1950" s="9">
        <v>41982</v>
      </c>
      <c r="E1950" s="5" t="s">
        <v>1525</v>
      </c>
      <c r="F1950" s="5" t="s">
        <v>3420</v>
      </c>
      <c r="G1950" s="5" t="s">
        <v>3421</v>
      </c>
      <c r="H1950" s="5" t="s">
        <v>1446</v>
      </c>
      <c r="I1950" s="5" t="s">
        <v>1497</v>
      </c>
      <c r="J1950" s="5" t="s">
        <v>4693</v>
      </c>
      <c r="K1950" s="5" t="s">
        <v>40</v>
      </c>
      <c r="L1950">
        <v>1852</v>
      </c>
      <c r="M1950" s="5" t="s">
        <v>1442</v>
      </c>
      <c r="N1950" s="5" t="s">
        <v>5272</v>
      </c>
      <c r="O1950" s="5" t="s">
        <v>1</v>
      </c>
      <c r="P1950" s="5" t="s">
        <v>10</v>
      </c>
      <c r="Q1950" s="5" t="s">
        <v>5273</v>
      </c>
      <c r="R1950">
        <v>785.88</v>
      </c>
      <c r="S1950">
        <v>6</v>
      </c>
      <c r="T1950">
        <v>0</v>
      </c>
      <c r="U1950">
        <v>212.1876</v>
      </c>
      <c r="V1950" t="s">
        <v>1450</v>
      </c>
      <c r="W1950" t="s">
        <v>1458</v>
      </c>
      <c r="X1950">
        <v>9</v>
      </c>
      <c r="Y1950" t="s">
        <v>1461</v>
      </c>
    </row>
    <row r="1951" spans="1:25" x14ac:dyDescent="0.25">
      <c r="A1951">
        <v>2817</v>
      </c>
      <c r="B1951" s="5" t="s">
        <v>308</v>
      </c>
      <c r="C1951" s="9">
        <v>42013</v>
      </c>
      <c r="D1951" s="9">
        <v>42225</v>
      </c>
      <c r="E1951" s="5" t="s">
        <v>1508</v>
      </c>
      <c r="F1951" s="5" t="s">
        <v>4892</v>
      </c>
      <c r="G1951" s="5" t="s">
        <v>4893</v>
      </c>
      <c r="H1951" s="5" t="s">
        <v>1447</v>
      </c>
      <c r="I1951" s="5" t="s">
        <v>1497</v>
      </c>
      <c r="J1951" s="5" t="s">
        <v>2341</v>
      </c>
      <c r="K1951" s="5" t="s">
        <v>40</v>
      </c>
      <c r="L1951">
        <v>2038</v>
      </c>
      <c r="M1951" s="5" t="s">
        <v>1442</v>
      </c>
      <c r="N1951" s="5" t="s">
        <v>3083</v>
      </c>
      <c r="O1951" s="5" t="s">
        <v>1</v>
      </c>
      <c r="P1951" s="5" t="s">
        <v>10</v>
      </c>
      <c r="Q1951" s="5" t="s">
        <v>3084</v>
      </c>
      <c r="R1951">
        <v>60.74</v>
      </c>
      <c r="S1951">
        <v>1</v>
      </c>
      <c r="T1951">
        <v>0</v>
      </c>
      <c r="U1951">
        <v>15.185</v>
      </c>
      <c r="V1951" t="s">
        <v>1465</v>
      </c>
      <c r="W1951" t="s">
        <v>1451</v>
      </c>
      <c r="X1951">
        <v>1</v>
      </c>
      <c r="Y1951" t="s">
        <v>1452</v>
      </c>
    </row>
    <row r="1952" spans="1:25" x14ac:dyDescent="0.25">
      <c r="A1952">
        <v>3049</v>
      </c>
      <c r="B1952" s="5" t="s">
        <v>951</v>
      </c>
      <c r="C1952" s="9">
        <v>42770</v>
      </c>
      <c r="D1952" s="9">
        <v>42829</v>
      </c>
      <c r="E1952" s="5" t="s">
        <v>1494</v>
      </c>
      <c r="F1952" s="5" t="s">
        <v>5025</v>
      </c>
      <c r="G1952" s="5" t="s">
        <v>5026</v>
      </c>
      <c r="H1952" s="5" t="s">
        <v>1447</v>
      </c>
      <c r="I1952" s="5" t="s">
        <v>1497</v>
      </c>
      <c r="J1952" s="5" t="s">
        <v>1978</v>
      </c>
      <c r="K1952" s="5" t="s">
        <v>31</v>
      </c>
      <c r="L1952">
        <v>31907</v>
      </c>
      <c r="M1952" s="5" t="s">
        <v>1443</v>
      </c>
      <c r="N1952" s="5" t="s">
        <v>2198</v>
      </c>
      <c r="O1952" s="5" t="s">
        <v>1</v>
      </c>
      <c r="P1952" s="5" t="s">
        <v>21</v>
      </c>
      <c r="Q1952" s="5" t="s">
        <v>2199</v>
      </c>
      <c r="R1952">
        <v>411.8</v>
      </c>
      <c r="S1952">
        <v>2</v>
      </c>
      <c r="T1952">
        <v>0</v>
      </c>
      <c r="U1952">
        <v>70.006</v>
      </c>
      <c r="V1952" t="s">
        <v>1468</v>
      </c>
      <c r="W1952" t="s">
        <v>1451</v>
      </c>
      <c r="X1952">
        <v>2</v>
      </c>
      <c r="Y1952" t="s">
        <v>1453</v>
      </c>
    </row>
    <row r="1953" spans="1:25" x14ac:dyDescent="0.25">
      <c r="A1953">
        <v>3474</v>
      </c>
      <c r="B1953" s="5" t="s">
        <v>906</v>
      </c>
      <c r="C1953" s="9">
        <v>42797</v>
      </c>
      <c r="D1953" s="9">
        <v>43011</v>
      </c>
      <c r="E1953" s="5" t="s">
        <v>1508</v>
      </c>
      <c r="F1953" s="5" t="s">
        <v>1676</v>
      </c>
      <c r="G1953" s="5" t="s">
        <v>1677</v>
      </c>
      <c r="H1953" s="5" t="s">
        <v>1445</v>
      </c>
      <c r="I1953" s="5" t="s">
        <v>1497</v>
      </c>
      <c r="J1953" s="5" t="s">
        <v>4959</v>
      </c>
      <c r="K1953" s="5" t="s">
        <v>41</v>
      </c>
      <c r="L1953">
        <v>48127</v>
      </c>
      <c r="M1953" s="5" t="s">
        <v>1441</v>
      </c>
      <c r="N1953" s="5" t="s">
        <v>2193</v>
      </c>
      <c r="O1953" s="5" t="s">
        <v>1</v>
      </c>
      <c r="P1953" s="5" t="s">
        <v>10</v>
      </c>
      <c r="Q1953" s="5" t="s">
        <v>2194</v>
      </c>
      <c r="R1953">
        <v>180.98</v>
      </c>
      <c r="S1953">
        <v>1</v>
      </c>
      <c r="T1953">
        <v>0</v>
      </c>
      <c r="U1953">
        <v>47.0548</v>
      </c>
      <c r="V1953" t="s">
        <v>1468</v>
      </c>
      <c r="W1953" t="s">
        <v>1451</v>
      </c>
      <c r="X1953">
        <v>3</v>
      </c>
      <c r="Y1953" t="s">
        <v>1454</v>
      </c>
    </row>
    <row r="1954" spans="1:25" x14ac:dyDescent="0.25">
      <c r="A1954">
        <v>3828</v>
      </c>
      <c r="B1954" s="5" t="s">
        <v>1055</v>
      </c>
      <c r="C1954" s="9">
        <v>42921</v>
      </c>
      <c r="D1954" s="9">
        <v>43044</v>
      </c>
      <c r="E1954" s="5" t="s">
        <v>1508</v>
      </c>
      <c r="F1954" s="5" t="s">
        <v>3008</v>
      </c>
      <c r="G1954" s="5" t="s">
        <v>3009</v>
      </c>
      <c r="H1954" s="5" t="s">
        <v>1446</v>
      </c>
      <c r="I1954" s="5" t="s">
        <v>1497</v>
      </c>
      <c r="J1954" s="5" t="s">
        <v>2991</v>
      </c>
      <c r="K1954" s="5" t="s">
        <v>41</v>
      </c>
      <c r="L1954">
        <v>48234</v>
      </c>
      <c r="M1954" s="5" t="s">
        <v>1441</v>
      </c>
      <c r="N1954" s="5" t="s">
        <v>2218</v>
      </c>
      <c r="O1954" s="5" t="s">
        <v>1</v>
      </c>
      <c r="P1954" s="5" t="s">
        <v>10</v>
      </c>
      <c r="Q1954" s="5" t="s">
        <v>2219</v>
      </c>
      <c r="R1954">
        <v>1458.65</v>
      </c>
      <c r="S1954">
        <v>5</v>
      </c>
      <c r="T1954">
        <v>0</v>
      </c>
      <c r="U1954">
        <v>423.00850000000003</v>
      </c>
      <c r="V1954" t="s">
        <v>1468</v>
      </c>
      <c r="W1954" t="s">
        <v>1458</v>
      </c>
      <c r="X1954">
        <v>7</v>
      </c>
      <c r="Y1954" t="s">
        <v>1459</v>
      </c>
    </row>
    <row r="1955" spans="1:25" x14ac:dyDescent="0.25">
      <c r="A1955">
        <v>3829</v>
      </c>
      <c r="B1955" s="5" t="s">
        <v>1055</v>
      </c>
      <c r="C1955" s="9">
        <v>42921</v>
      </c>
      <c r="D1955" s="9">
        <v>43044</v>
      </c>
      <c r="E1955" s="5" t="s">
        <v>1508</v>
      </c>
      <c r="F1955" s="5" t="s">
        <v>3008</v>
      </c>
      <c r="G1955" s="5" t="s">
        <v>3009</v>
      </c>
      <c r="H1955" s="5" t="s">
        <v>1446</v>
      </c>
      <c r="I1955" s="5" t="s">
        <v>1497</v>
      </c>
      <c r="J1955" s="5" t="s">
        <v>2991</v>
      </c>
      <c r="K1955" s="5" t="s">
        <v>41</v>
      </c>
      <c r="L1955">
        <v>48234</v>
      </c>
      <c r="M1955" s="5" t="s">
        <v>1441</v>
      </c>
      <c r="N1955" s="5" t="s">
        <v>5274</v>
      </c>
      <c r="O1955" s="5" t="s">
        <v>1</v>
      </c>
      <c r="P1955" s="5" t="s">
        <v>10</v>
      </c>
      <c r="Q1955" s="5" t="s">
        <v>5275</v>
      </c>
      <c r="R1955">
        <v>26.64</v>
      </c>
      <c r="S1955">
        <v>1</v>
      </c>
      <c r="T1955">
        <v>0</v>
      </c>
      <c r="U1955">
        <v>7.4592000000000001</v>
      </c>
      <c r="V1955" t="s">
        <v>1468</v>
      </c>
      <c r="W1955" t="s">
        <v>1458</v>
      </c>
      <c r="X1955">
        <v>7</v>
      </c>
      <c r="Y1955" t="s">
        <v>1459</v>
      </c>
    </row>
    <row r="1956" spans="1:25" x14ac:dyDescent="0.25">
      <c r="A1956">
        <v>3830</v>
      </c>
      <c r="B1956" s="5" t="s">
        <v>1055</v>
      </c>
      <c r="C1956" s="9">
        <v>42921</v>
      </c>
      <c r="D1956" s="9">
        <v>43044</v>
      </c>
      <c r="E1956" s="5" t="s">
        <v>1508</v>
      </c>
      <c r="F1956" s="5" t="s">
        <v>3008</v>
      </c>
      <c r="G1956" s="5" t="s">
        <v>3009</v>
      </c>
      <c r="H1956" s="5" t="s">
        <v>1446</v>
      </c>
      <c r="I1956" s="5" t="s">
        <v>1497</v>
      </c>
      <c r="J1956" s="5" t="s">
        <v>2991</v>
      </c>
      <c r="K1956" s="5" t="s">
        <v>41</v>
      </c>
      <c r="L1956">
        <v>48234</v>
      </c>
      <c r="M1956" s="5" t="s">
        <v>1441</v>
      </c>
      <c r="N1956" s="5" t="s">
        <v>3114</v>
      </c>
      <c r="O1956" s="5" t="s">
        <v>1</v>
      </c>
      <c r="P1956" s="5" t="s">
        <v>10</v>
      </c>
      <c r="Q1956" s="5" t="s">
        <v>3115</v>
      </c>
      <c r="R1956">
        <v>476.8</v>
      </c>
      <c r="S1956">
        <v>2</v>
      </c>
      <c r="T1956">
        <v>0</v>
      </c>
      <c r="U1956">
        <v>119.2</v>
      </c>
      <c r="V1956" t="s">
        <v>1468</v>
      </c>
      <c r="W1956" t="s">
        <v>1458</v>
      </c>
      <c r="X1956">
        <v>7</v>
      </c>
      <c r="Y1956" t="s">
        <v>1459</v>
      </c>
    </row>
    <row r="1957" spans="1:25" x14ac:dyDescent="0.25">
      <c r="A1957">
        <v>3940</v>
      </c>
      <c r="B1957" s="5" t="s">
        <v>1330</v>
      </c>
      <c r="C1957" s="9">
        <v>42655</v>
      </c>
      <c r="D1957" s="9">
        <v>42655</v>
      </c>
      <c r="E1957" s="5" t="s">
        <v>1537</v>
      </c>
      <c r="F1957" s="5" t="s">
        <v>3873</v>
      </c>
      <c r="G1957" s="5" t="s">
        <v>3874</v>
      </c>
      <c r="H1957" s="5" t="s">
        <v>1445</v>
      </c>
      <c r="I1957" s="5" t="s">
        <v>1497</v>
      </c>
      <c r="J1957" s="5" t="s">
        <v>4866</v>
      </c>
      <c r="K1957" s="5" t="s">
        <v>34</v>
      </c>
      <c r="L1957">
        <v>46142</v>
      </c>
      <c r="M1957" s="5" t="s">
        <v>1441</v>
      </c>
      <c r="N1957" s="5" t="s">
        <v>2977</v>
      </c>
      <c r="O1957" s="5" t="s">
        <v>1</v>
      </c>
      <c r="P1957" s="5" t="s">
        <v>10</v>
      </c>
      <c r="Q1957" s="5" t="s">
        <v>2978</v>
      </c>
      <c r="R1957">
        <v>1424.9</v>
      </c>
      <c r="S1957">
        <v>5</v>
      </c>
      <c r="T1957">
        <v>0</v>
      </c>
      <c r="U1957">
        <v>356.22500000000002</v>
      </c>
      <c r="V1957" t="s">
        <v>1467</v>
      </c>
      <c r="W1957" t="s">
        <v>1462</v>
      </c>
      <c r="X1957">
        <v>10</v>
      </c>
      <c r="Y1957" t="s">
        <v>1463</v>
      </c>
    </row>
    <row r="1958" spans="1:25" x14ac:dyDescent="0.25">
      <c r="A1958">
        <v>3995</v>
      </c>
      <c r="B1958" s="5" t="s">
        <v>314</v>
      </c>
      <c r="C1958" s="9">
        <v>42219</v>
      </c>
      <c r="D1958" s="9">
        <v>42341</v>
      </c>
      <c r="E1958" s="5" t="s">
        <v>1508</v>
      </c>
      <c r="F1958" s="5" t="s">
        <v>5014</v>
      </c>
      <c r="G1958" s="5" t="s">
        <v>5015</v>
      </c>
      <c r="H1958" s="5" t="s">
        <v>1445</v>
      </c>
      <c r="I1958" s="5" t="s">
        <v>1497</v>
      </c>
      <c r="J1958" s="5" t="s">
        <v>5016</v>
      </c>
      <c r="K1958" s="5" t="s">
        <v>64</v>
      </c>
      <c r="L1958">
        <v>53142</v>
      </c>
      <c r="M1958" s="5" t="s">
        <v>1441</v>
      </c>
      <c r="N1958" s="5" t="s">
        <v>5276</v>
      </c>
      <c r="O1958" s="5" t="s">
        <v>1</v>
      </c>
      <c r="P1958" s="5" t="s">
        <v>9</v>
      </c>
      <c r="Q1958" s="5" t="s">
        <v>5277</v>
      </c>
      <c r="R1958">
        <v>512.94000000000005</v>
      </c>
      <c r="S1958">
        <v>3</v>
      </c>
      <c r="T1958">
        <v>0</v>
      </c>
      <c r="U1958">
        <v>97.458600000000004</v>
      </c>
      <c r="V1958" t="s">
        <v>1465</v>
      </c>
      <c r="W1958" t="s">
        <v>1458</v>
      </c>
      <c r="X1958">
        <v>8</v>
      </c>
      <c r="Y1958" t="s">
        <v>1460</v>
      </c>
    </row>
    <row r="1959" spans="1:25" x14ac:dyDescent="0.25">
      <c r="A1959">
        <v>3996</v>
      </c>
      <c r="B1959" s="5" t="s">
        <v>314</v>
      </c>
      <c r="C1959" s="9">
        <v>42219</v>
      </c>
      <c r="D1959" s="9">
        <v>42341</v>
      </c>
      <c r="E1959" s="5" t="s">
        <v>1508</v>
      </c>
      <c r="F1959" s="5" t="s">
        <v>5014</v>
      </c>
      <c r="G1959" s="5" t="s">
        <v>5015</v>
      </c>
      <c r="H1959" s="5" t="s">
        <v>1445</v>
      </c>
      <c r="I1959" s="5" t="s">
        <v>1497</v>
      </c>
      <c r="J1959" s="5" t="s">
        <v>5016</v>
      </c>
      <c r="K1959" s="5" t="s">
        <v>64</v>
      </c>
      <c r="L1959">
        <v>53142</v>
      </c>
      <c r="M1959" s="5" t="s">
        <v>1441</v>
      </c>
      <c r="N1959" s="5" t="s">
        <v>3003</v>
      </c>
      <c r="O1959" s="5" t="s">
        <v>1</v>
      </c>
      <c r="P1959" s="5" t="s">
        <v>10</v>
      </c>
      <c r="Q1959" s="5" t="s">
        <v>3004</v>
      </c>
      <c r="R1959">
        <v>860.93</v>
      </c>
      <c r="S1959">
        <v>7</v>
      </c>
      <c r="T1959">
        <v>0</v>
      </c>
      <c r="U1959">
        <v>189.40459999999999</v>
      </c>
      <c r="V1959" t="s">
        <v>1465</v>
      </c>
      <c r="W1959" t="s">
        <v>1458</v>
      </c>
      <c r="X1959">
        <v>8</v>
      </c>
      <c r="Y1959" t="s">
        <v>1460</v>
      </c>
    </row>
    <row r="1960" spans="1:25" x14ac:dyDescent="0.25">
      <c r="A1960">
        <v>4185</v>
      </c>
      <c r="B1960" s="5" t="s">
        <v>709</v>
      </c>
      <c r="C1960" s="9">
        <v>42502</v>
      </c>
      <c r="D1960" s="9">
        <v>42563</v>
      </c>
      <c r="E1960" s="5" t="s">
        <v>1494</v>
      </c>
      <c r="F1960" s="5" t="s">
        <v>5278</v>
      </c>
      <c r="G1960" s="5" t="s">
        <v>5279</v>
      </c>
      <c r="H1960" s="5" t="s">
        <v>1446</v>
      </c>
      <c r="I1960" s="5" t="s">
        <v>1497</v>
      </c>
      <c r="J1960" s="5" t="s">
        <v>2341</v>
      </c>
      <c r="K1960" s="5" t="s">
        <v>40</v>
      </c>
      <c r="L1960">
        <v>2038</v>
      </c>
      <c r="M1960" s="5" t="s">
        <v>1442</v>
      </c>
      <c r="N1960" s="5" t="s">
        <v>5280</v>
      </c>
      <c r="O1960" s="5" t="s">
        <v>1</v>
      </c>
      <c r="P1960" s="5" t="s">
        <v>9</v>
      </c>
      <c r="Q1960" s="5" t="s">
        <v>5281</v>
      </c>
      <c r="R1960">
        <v>81.94</v>
      </c>
      <c r="S1960">
        <v>1</v>
      </c>
      <c r="T1960">
        <v>0</v>
      </c>
      <c r="U1960">
        <v>20.484999999999999</v>
      </c>
      <c r="V1960" t="s">
        <v>1467</v>
      </c>
      <c r="W1960" t="s">
        <v>1455</v>
      </c>
      <c r="X1960">
        <v>5</v>
      </c>
      <c r="Y1960" t="s">
        <v>70</v>
      </c>
    </row>
    <row r="1961" spans="1:25" x14ac:dyDescent="0.25">
      <c r="A1961">
        <v>4250</v>
      </c>
      <c r="B1961" s="5" t="s">
        <v>767</v>
      </c>
      <c r="C1961" s="9">
        <v>42381</v>
      </c>
      <c r="D1961" s="9">
        <v>42502</v>
      </c>
      <c r="E1961" s="5" t="s">
        <v>1525</v>
      </c>
      <c r="F1961" s="5" t="s">
        <v>4917</v>
      </c>
      <c r="G1961" s="5" t="s">
        <v>4918</v>
      </c>
      <c r="H1961" s="5" t="s">
        <v>1445</v>
      </c>
      <c r="I1961" s="5" t="s">
        <v>1497</v>
      </c>
      <c r="J1961" s="5" t="s">
        <v>2598</v>
      </c>
      <c r="K1961" s="5" t="s">
        <v>28</v>
      </c>
      <c r="L1961">
        <v>6824</v>
      </c>
      <c r="M1961" s="5" t="s">
        <v>1442</v>
      </c>
      <c r="N1961" s="5" t="s">
        <v>2377</v>
      </c>
      <c r="O1961" s="5" t="s">
        <v>1</v>
      </c>
      <c r="P1961" s="5" t="s">
        <v>10</v>
      </c>
      <c r="Q1961" s="5" t="s">
        <v>2378</v>
      </c>
      <c r="R1961">
        <v>751.92</v>
      </c>
      <c r="S1961">
        <v>4</v>
      </c>
      <c r="T1961">
        <v>0</v>
      </c>
      <c r="U1961">
        <v>150.38399999999999</v>
      </c>
      <c r="V1961" t="s">
        <v>1467</v>
      </c>
      <c r="W1961" t="s">
        <v>1451</v>
      </c>
      <c r="X1961">
        <v>1</v>
      </c>
      <c r="Y1961" t="s">
        <v>1452</v>
      </c>
    </row>
    <row r="1962" spans="1:25" x14ac:dyDescent="0.25">
      <c r="A1962">
        <v>4435</v>
      </c>
      <c r="B1962" s="5" t="s">
        <v>837</v>
      </c>
      <c r="C1962" s="9">
        <v>42440</v>
      </c>
      <c r="D1962" s="9">
        <v>42593</v>
      </c>
      <c r="E1962" s="5" t="s">
        <v>1525</v>
      </c>
      <c r="F1962" s="5" t="s">
        <v>3910</v>
      </c>
      <c r="G1962" s="5" t="s">
        <v>3911</v>
      </c>
      <c r="H1962" s="5" t="s">
        <v>1445</v>
      </c>
      <c r="I1962" s="5" t="s">
        <v>1497</v>
      </c>
      <c r="J1962" s="5" t="s">
        <v>4557</v>
      </c>
      <c r="K1962" s="5" t="s">
        <v>37</v>
      </c>
      <c r="L1962">
        <v>42420</v>
      </c>
      <c r="M1962" s="5" t="s">
        <v>1443</v>
      </c>
      <c r="N1962" s="5" t="s">
        <v>5282</v>
      </c>
      <c r="O1962" s="5" t="s">
        <v>1</v>
      </c>
      <c r="P1962" s="5" t="s">
        <v>21</v>
      </c>
      <c r="Q1962" s="5" t="s">
        <v>5283</v>
      </c>
      <c r="R1962">
        <v>842.94</v>
      </c>
      <c r="S1962">
        <v>3</v>
      </c>
      <c r="T1962">
        <v>0</v>
      </c>
      <c r="U1962">
        <v>160.15860000000001</v>
      </c>
      <c r="V1962" t="s">
        <v>1467</v>
      </c>
      <c r="W1962" t="s">
        <v>1451</v>
      </c>
      <c r="X1962">
        <v>3</v>
      </c>
      <c r="Y1962" t="s">
        <v>1454</v>
      </c>
    </row>
    <row r="1963" spans="1:25" x14ac:dyDescent="0.25">
      <c r="A1963">
        <v>4717</v>
      </c>
      <c r="B1963" s="5" t="s">
        <v>1063</v>
      </c>
      <c r="C1963" s="9">
        <v>42806</v>
      </c>
      <c r="D1963" s="9">
        <v>42928</v>
      </c>
      <c r="E1963" s="5" t="s">
        <v>1525</v>
      </c>
      <c r="F1963" s="5" t="s">
        <v>3526</v>
      </c>
      <c r="G1963" s="5" t="s">
        <v>3527</v>
      </c>
      <c r="H1963" s="5" t="s">
        <v>1447</v>
      </c>
      <c r="I1963" s="5" t="s">
        <v>1497</v>
      </c>
      <c r="J1963" s="5" t="s">
        <v>1990</v>
      </c>
      <c r="K1963" s="5" t="s">
        <v>62</v>
      </c>
      <c r="L1963">
        <v>98115</v>
      </c>
      <c r="M1963" s="5" t="s">
        <v>1444</v>
      </c>
      <c r="N1963" s="5" t="s">
        <v>1875</v>
      </c>
      <c r="O1963" s="5" t="s">
        <v>1</v>
      </c>
      <c r="P1963" s="5" t="s">
        <v>21</v>
      </c>
      <c r="Q1963" s="5" t="s">
        <v>1876</v>
      </c>
      <c r="R1963">
        <v>521.96</v>
      </c>
      <c r="S1963">
        <v>2</v>
      </c>
      <c r="T1963">
        <v>0</v>
      </c>
      <c r="U1963">
        <v>88.733199999999997</v>
      </c>
      <c r="V1963" t="s">
        <v>1468</v>
      </c>
      <c r="W1963" t="s">
        <v>1451</v>
      </c>
      <c r="X1963">
        <v>3</v>
      </c>
      <c r="Y1963" t="s">
        <v>1454</v>
      </c>
    </row>
    <row r="1964" spans="1:25" x14ac:dyDescent="0.25">
      <c r="A1964">
        <v>4881</v>
      </c>
      <c r="B1964" s="5" t="s">
        <v>1067</v>
      </c>
      <c r="C1964" s="9">
        <v>42777</v>
      </c>
      <c r="D1964" s="9">
        <v>42866</v>
      </c>
      <c r="E1964" s="5" t="s">
        <v>1525</v>
      </c>
      <c r="F1964" s="5" t="s">
        <v>4517</v>
      </c>
      <c r="G1964" s="5" t="s">
        <v>4518</v>
      </c>
      <c r="H1964" s="5" t="s">
        <v>1446</v>
      </c>
      <c r="I1964" s="5" t="s">
        <v>1497</v>
      </c>
      <c r="J1964" s="5" t="s">
        <v>4557</v>
      </c>
      <c r="K1964" s="5" t="s">
        <v>37</v>
      </c>
      <c r="L1964">
        <v>42420</v>
      </c>
      <c r="M1964" s="5" t="s">
        <v>1443</v>
      </c>
      <c r="N1964" s="5" t="s">
        <v>3020</v>
      </c>
      <c r="O1964" s="5" t="s">
        <v>1</v>
      </c>
      <c r="P1964" s="5" t="s">
        <v>10</v>
      </c>
      <c r="Q1964" s="5" t="s">
        <v>3021</v>
      </c>
      <c r="R1964">
        <v>975.92</v>
      </c>
      <c r="S1964">
        <v>4</v>
      </c>
      <c r="T1964">
        <v>0</v>
      </c>
      <c r="U1964">
        <v>292.77600000000001</v>
      </c>
      <c r="V1964" t="s">
        <v>1468</v>
      </c>
      <c r="W1964" t="s">
        <v>1451</v>
      </c>
      <c r="X1964">
        <v>2</v>
      </c>
      <c r="Y1964" t="s">
        <v>1453</v>
      </c>
    </row>
    <row r="1965" spans="1:25" x14ac:dyDescent="0.25">
      <c r="A1965">
        <v>4919</v>
      </c>
      <c r="B1965" s="5" t="s">
        <v>791</v>
      </c>
      <c r="C1965" s="9">
        <v>42401</v>
      </c>
      <c r="D1965" s="9">
        <v>42552</v>
      </c>
      <c r="E1965" s="5" t="s">
        <v>1508</v>
      </c>
      <c r="F1965" s="5" t="s">
        <v>5284</v>
      </c>
      <c r="G1965" s="5" t="s">
        <v>5285</v>
      </c>
      <c r="H1965" s="5" t="s">
        <v>1446</v>
      </c>
      <c r="I1965" s="5" t="s">
        <v>1497</v>
      </c>
      <c r="J1965" s="5" t="s">
        <v>5286</v>
      </c>
      <c r="K1965" s="5" t="s">
        <v>39</v>
      </c>
      <c r="L1965">
        <v>20877</v>
      </c>
      <c r="M1965" s="5" t="s">
        <v>1442</v>
      </c>
      <c r="N1965" s="5" t="s">
        <v>5287</v>
      </c>
      <c r="O1965" s="5" t="s">
        <v>1</v>
      </c>
      <c r="P1965" s="5" t="s">
        <v>9</v>
      </c>
      <c r="Q1965" s="5" t="s">
        <v>5288</v>
      </c>
      <c r="R1965">
        <v>173.94</v>
      </c>
      <c r="S1965">
        <v>3</v>
      </c>
      <c r="T1965">
        <v>0</v>
      </c>
      <c r="U1965">
        <v>38.266800000000003</v>
      </c>
      <c r="V1965" t="s">
        <v>1467</v>
      </c>
      <c r="W1965" t="s">
        <v>1451</v>
      </c>
      <c r="X1965">
        <v>2</v>
      </c>
      <c r="Y1965" t="s">
        <v>1453</v>
      </c>
    </row>
    <row r="1966" spans="1:25" x14ac:dyDescent="0.25">
      <c r="A1966">
        <v>4929</v>
      </c>
      <c r="B1966" s="5" t="s">
        <v>1064</v>
      </c>
      <c r="C1966" s="9">
        <v>42747</v>
      </c>
      <c r="D1966" s="9">
        <v>42898</v>
      </c>
      <c r="E1966" s="5" t="s">
        <v>1508</v>
      </c>
      <c r="F1966" s="5" t="s">
        <v>4781</v>
      </c>
      <c r="G1966" s="5" t="s">
        <v>4782</v>
      </c>
      <c r="H1966" s="5" t="s">
        <v>1447</v>
      </c>
      <c r="I1966" s="5" t="s">
        <v>1497</v>
      </c>
      <c r="J1966" s="5" t="s">
        <v>2598</v>
      </c>
      <c r="K1966" s="5" t="s">
        <v>28</v>
      </c>
      <c r="L1966">
        <v>6824</v>
      </c>
      <c r="M1966" s="5" t="s">
        <v>1442</v>
      </c>
      <c r="N1966" s="5" t="s">
        <v>3337</v>
      </c>
      <c r="O1966" s="5" t="s">
        <v>1</v>
      </c>
      <c r="P1966" s="5" t="s">
        <v>10</v>
      </c>
      <c r="Q1966" s="5" t="s">
        <v>3338</v>
      </c>
      <c r="R1966">
        <v>897.15</v>
      </c>
      <c r="S1966">
        <v>3</v>
      </c>
      <c r="T1966">
        <v>0</v>
      </c>
      <c r="U1966">
        <v>251.202</v>
      </c>
      <c r="V1966" t="s">
        <v>1468</v>
      </c>
      <c r="W1966" t="s">
        <v>1451</v>
      </c>
      <c r="X1966">
        <v>1</v>
      </c>
      <c r="Y1966" t="s">
        <v>1452</v>
      </c>
    </row>
    <row r="1967" spans="1:25" x14ac:dyDescent="0.25">
      <c r="A1967">
        <v>4970</v>
      </c>
      <c r="B1967" s="5" t="s">
        <v>368</v>
      </c>
      <c r="C1967" s="9">
        <v>42043</v>
      </c>
      <c r="D1967" s="9">
        <v>42132</v>
      </c>
      <c r="E1967" s="5" t="s">
        <v>1525</v>
      </c>
      <c r="F1967" s="5" t="s">
        <v>3183</v>
      </c>
      <c r="G1967" s="5" t="s">
        <v>3184</v>
      </c>
      <c r="H1967" s="5" t="s">
        <v>1447</v>
      </c>
      <c r="I1967" s="5" t="s">
        <v>1497</v>
      </c>
      <c r="J1967" s="5" t="s">
        <v>4783</v>
      </c>
      <c r="K1967" s="5" t="s">
        <v>56</v>
      </c>
      <c r="L1967">
        <v>2908</v>
      </c>
      <c r="M1967" s="5" t="s">
        <v>1442</v>
      </c>
      <c r="N1967" s="5" t="s">
        <v>2344</v>
      </c>
      <c r="O1967" s="5" t="s">
        <v>1</v>
      </c>
      <c r="P1967" s="5" t="s">
        <v>10</v>
      </c>
      <c r="Q1967" s="5" t="s">
        <v>2345</v>
      </c>
      <c r="R1967">
        <v>110.98</v>
      </c>
      <c r="S1967">
        <v>1</v>
      </c>
      <c r="T1967">
        <v>0</v>
      </c>
      <c r="U1967">
        <v>15.5372</v>
      </c>
      <c r="V1967" t="s">
        <v>1465</v>
      </c>
      <c r="W1967" t="s">
        <v>1451</v>
      </c>
      <c r="X1967">
        <v>2</v>
      </c>
      <c r="Y1967" t="s">
        <v>1453</v>
      </c>
    </row>
    <row r="1968" spans="1:25" x14ac:dyDescent="0.25">
      <c r="A1968">
        <v>5036</v>
      </c>
      <c r="B1968" s="5" t="s">
        <v>290</v>
      </c>
      <c r="C1968" s="9">
        <v>41794</v>
      </c>
      <c r="D1968" s="9">
        <v>41977</v>
      </c>
      <c r="E1968" s="5" t="s">
        <v>1508</v>
      </c>
      <c r="F1968" s="5" t="s">
        <v>5289</v>
      </c>
      <c r="G1968" s="5" t="s">
        <v>5290</v>
      </c>
      <c r="H1968" s="5" t="s">
        <v>1446</v>
      </c>
      <c r="I1968" s="5" t="s">
        <v>1497</v>
      </c>
      <c r="J1968" s="5" t="s">
        <v>1990</v>
      </c>
      <c r="K1968" s="5" t="s">
        <v>62</v>
      </c>
      <c r="L1968">
        <v>98115</v>
      </c>
      <c r="M1968" s="5" t="s">
        <v>1444</v>
      </c>
      <c r="N1968" s="5" t="s">
        <v>5291</v>
      </c>
      <c r="O1968" s="5" t="s">
        <v>1</v>
      </c>
      <c r="P1968" s="5" t="s">
        <v>21</v>
      </c>
      <c r="Q1968" s="5" t="s">
        <v>5292</v>
      </c>
      <c r="R1968">
        <v>653.54999999999995</v>
      </c>
      <c r="S1968">
        <v>3</v>
      </c>
      <c r="T1968">
        <v>0</v>
      </c>
      <c r="U1968">
        <v>111.1035</v>
      </c>
      <c r="V1968" t="s">
        <v>1450</v>
      </c>
      <c r="W1968" t="s">
        <v>1455</v>
      </c>
      <c r="X1968">
        <v>6</v>
      </c>
      <c r="Y1968" t="s">
        <v>1457</v>
      </c>
    </row>
    <row r="1969" spans="1:25" x14ac:dyDescent="0.25">
      <c r="A1969">
        <v>5220</v>
      </c>
      <c r="B1969" s="5" t="s">
        <v>1083</v>
      </c>
      <c r="C1969" s="9">
        <v>42744</v>
      </c>
      <c r="D1969" s="9">
        <v>42744</v>
      </c>
      <c r="E1969" s="5" t="s">
        <v>1537</v>
      </c>
      <c r="F1969" s="5" t="s">
        <v>5293</v>
      </c>
      <c r="G1969" s="5" t="s">
        <v>5294</v>
      </c>
      <c r="H1969" s="5" t="s">
        <v>1445</v>
      </c>
      <c r="I1969" s="5" t="s">
        <v>1497</v>
      </c>
      <c r="J1969" s="5" t="s">
        <v>2991</v>
      </c>
      <c r="K1969" s="5" t="s">
        <v>41</v>
      </c>
      <c r="L1969">
        <v>48205</v>
      </c>
      <c r="M1969" s="5" t="s">
        <v>1441</v>
      </c>
      <c r="N1969" s="5" t="s">
        <v>3073</v>
      </c>
      <c r="O1969" s="5" t="s">
        <v>1</v>
      </c>
      <c r="P1969" s="5" t="s">
        <v>10</v>
      </c>
      <c r="Q1969" s="5" t="s">
        <v>3074</v>
      </c>
      <c r="R1969">
        <v>498.26</v>
      </c>
      <c r="S1969">
        <v>7</v>
      </c>
      <c r="T1969">
        <v>0</v>
      </c>
      <c r="U1969">
        <v>134.53020000000001</v>
      </c>
      <c r="V1969" t="s">
        <v>1468</v>
      </c>
      <c r="W1969" t="s">
        <v>1451</v>
      </c>
      <c r="X1969">
        <v>1</v>
      </c>
      <c r="Y1969" t="s">
        <v>1452</v>
      </c>
    </row>
    <row r="1970" spans="1:25" x14ac:dyDescent="0.25">
      <c r="A1970">
        <v>5275</v>
      </c>
      <c r="B1970" s="5" t="s">
        <v>518</v>
      </c>
      <c r="C1970" s="9">
        <v>42196</v>
      </c>
      <c r="D1970" s="9">
        <v>42258</v>
      </c>
      <c r="E1970" s="5" t="s">
        <v>1525</v>
      </c>
      <c r="F1970" s="5" t="s">
        <v>2735</v>
      </c>
      <c r="G1970" s="5" t="s">
        <v>2736</v>
      </c>
      <c r="H1970" s="5" t="s">
        <v>1445</v>
      </c>
      <c r="I1970" s="5" t="s">
        <v>1497</v>
      </c>
      <c r="J1970" s="5" t="s">
        <v>1995</v>
      </c>
      <c r="K1970" s="5" t="s">
        <v>1438</v>
      </c>
      <c r="L1970">
        <v>5408</v>
      </c>
      <c r="M1970" s="5" t="s">
        <v>1442</v>
      </c>
      <c r="N1970" s="5" t="s">
        <v>3114</v>
      </c>
      <c r="O1970" s="5" t="s">
        <v>1</v>
      </c>
      <c r="P1970" s="5" t="s">
        <v>10</v>
      </c>
      <c r="Q1970" s="5" t="s">
        <v>3115</v>
      </c>
      <c r="R1970">
        <v>715.2</v>
      </c>
      <c r="S1970">
        <v>3</v>
      </c>
      <c r="T1970">
        <v>0</v>
      </c>
      <c r="U1970">
        <v>178.8</v>
      </c>
      <c r="V1970" t="s">
        <v>1465</v>
      </c>
      <c r="W1970" t="s">
        <v>1458</v>
      </c>
      <c r="X1970">
        <v>7</v>
      </c>
      <c r="Y1970" t="s">
        <v>1459</v>
      </c>
    </row>
    <row r="1971" spans="1:25" x14ac:dyDescent="0.25">
      <c r="A1971">
        <v>5754</v>
      </c>
      <c r="B1971" s="5" t="s">
        <v>619</v>
      </c>
      <c r="C1971" s="9">
        <v>42431</v>
      </c>
      <c r="D1971" s="9">
        <v>42645</v>
      </c>
      <c r="E1971" s="5" t="s">
        <v>1508</v>
      </c>
      <c r="F1971" s="5" t="s">
        <v>1902</v>
      </c>
      <c r="G1971" s="5" t="s">
        <v>1903</v>
      </c>
      <c r="H1971" s="5" t="s">
        <v>1445</v>
      </c>
      <c r="I1971" s="5" t="s">
        <v>1497</v>
      </c>
      <c r="J1971" s="5" t="s">
        <v>4696</v>
      </c>
      <c r="K1971" s="5" t="s">
        <v>37</v>
      </c>
      <c r="L1971">
        <v>40475</v>
      </c>
      <c r="M1971" s="5" t="s">
        <v>1443</v>
      </c>
      <c r="N1971" s="5" t="s">
        <v>2241</v>
      </c>
      <c r="O1971" s="5" t="s">
        <v>1</v>
      </c>
      <c r="P1971" s="5" t="s">
        <v>10</v>
      </c>
      <c r="Q1971" s="5" t="s">
        <v>2242</v>
      </c>
      <c r="R1971">
        <v>866.4</v>
      </c>
      <c r="S1971">
        <v>4</v>
      </c>
      <c r="T1971">
        <v>0</v>
      </c>
      <c r="U1971">
        <v>225.26400000000001</v>
      </c>
      <c r="V1971" t="s">
        <v>1467</v>
      </c>
      <c r="W1971" t="s">
        <v>1451</v>
      </c>
      <c r="X1971">
        <v>3</v>
      </c>
      <c r="Y1971" t="s">
        <v>1454</v>
      </c>
    </row>
    <row r="1972" spans="1:25" x14ac:dyDescent="0.25">
      <c r="A1972">
        <v>5830</v>
      </c>
      <c r="B1972" s="5" t="s">
        <v>632</v>
      </c>
      <c r="C1972" s="9">
        <v>42441</v>
      </c>
      <c r="D1972" s="9">
        <v>42563</v>
      </c>
      <c r="E1972" s="5" t="s">
        <v>1508</v>
      </c>
      <c r="F1972" s="5" t="s">
        <v>2879</v>
      </c>
      <c r="G1972" s="5" t="s">
        <v>2880</v>
      </c>
      <c r="H1972" s="5" t="s">
        <v>1445</v>
      </c>
      <c r="I1972" s="5" t="s">
        <v>1497</v>
      </c>
      <c r="J1972" s="5" t="s">
        <v>4696</v>
      </c>
      <c r="K1972" s="5" t="s">
        <v>34</v>
      </c>
      <c r="L1972">
        <v>47374</v>
      </c>
      <c r="M1972" s="5" t="s">
        <v>1441</v>
      </c>
      <c r="N1972" s="5" t="s">
        <v>2229</v>
      </c>
      <c r="O1972" s="5" t="s">
        <v>1</v>
      </c>
      <c r="P1972" s="5" t="s">
        <v>21</v>
      </c>
      <c r="Q1972" s="5" t="s">
        <v>2230</v>
      </c>
      <c r="R1972">
        <v>581.96</v>
      </c>
      <c r="S1972">
        <v>2</v>
      </c>
      <c r="T1972">
        <v>0</v>
      </c>
      <c r="U1972">
        <v>104.75279999999999</v>
      </c>
      <c r="V1972" t="s">
        <v>1467</v>
      </c>
      <c r="W1972" t="s">
        <v>1451</v>
      </c>
      <c r="X1972">
        <v>3</v>
      </c>
      <c r="Y1972" t="s">
        <v>1454</v>
      </c>
    </row>
    <row r="1973" spans="1:25" x14ac:dyDescent="0.25">
      <c r="A1973">
        <v>5831</v>
      </c>
      <c r="B1973" s="5" t="s">
        <v>632</v>
      </c>
      <c r="C1973" s="9">
        <v>42441</v>
      </c>
      <c r="D1973" s="9">
        <v>42563</v>
      </c>
      <c r="E1973" s="5" t="s">
        <v>1508</v>
      </c>
      <c r="F1973" s="5" t="s">
        <v>2879</v>
      </c>
      <c r="G1973" s="5" t="s">
        <v>2880</v>
      </c>
      <c r="H1973" s="5" t="s">
        <v>1445</v>
      </c>
      <c r="I1973" s="5" t="s">
        <v>1497</v>
      </c>
      <c r="J1973" s="5" t="s">
        <v>4696</v>
      </c>
      <c r="K1973" s="5" t="s">
        <v>34</v>
      </c>
      <c r="L1973">
        <v>47374</v>
      </c>
      <c r="M1973" s="5" t="s">
        <v>1441</v>
      </c>
      <c r="N1973" s="5" t="s">
        <v>5295</v>
      </c>
      <c r="O1973" s="5" t="s">
        <v>1</v>
      </c>
      <c r="P1973" s="5" t="s">
        <v>10</v>
      </c>
      <c r="Q1973" s="5" t="s">
        <v>5296</v>
      </c>
      <c r="R1973">
        <v>29.98</v>
      </c>
      <c r="S1973">
        <v>1</v>
      </c>
      <c r="T1973">
        <v>0</v>
      </c>
      <c r="U1973">
        <v>8.0945999999999998</v>
      </c>
      <c r="V1973" t="s">
        <v>1467</v>
      </c>
      <c r="W1973" t="s">
        <v>1451</v>
      </c>
      <c r="X1973">
        <v>3</v>
      </c>
      <c r="Y1973" t="s">
        <v>1454</v>
      </c>
    </row>
    <row r="1974" spans="1:25" x14ac:dyDescent="0.25">
      <c r="A1974">
        <v>5860</v>
      </c>
      <c r="B1974" s="5" t="s">
        <v>318</v>
      </c>
      <c r="C1974" s="9">
        <v>42015</v>
      </c>
      <c r="D1974" s="9">
        <v>42227</v>
      </c>
      <c r="E1974" s="5" t="s">
        <v>1508</v>
      </c>
      <c r="F1974" s="5" t="s">
        <v>5297</v>
      </c>
      <c r="G1974" s="5" t="s">
        <v>5298</v>
      </c>
      <c r="H1974" s="5" t="s">
        <v>1445</v>
      </c>
      <c r="I1974" s="5" t="s">
        <v>1497</v>
      </c>
      <c r="J1974" s="5" t="s">
        <v>5299</v>
      </c>
      <c r="K1974" s="5" t="s">
        <v>25</v>
      </c>
      <c r="L1974">
        <v>72032</v>
      </c>
      <c r="M1974" s="5" t="s">
        <v>1443</v>
      </c>
      <c r="N1974" s="5" t="s">
        <v>5300</v>
      </c>
      <c r="O1974" s="5" t="s">
        <v>1</v>
      </c>
      <c r="P1974" s="5" t="s">
        <v>21</v>
      </c>
      <c r="Q1974" s="5" t="s">
        <v>5301</v>
      </c>
      <c r="R1974">
        <v>301.95999999999998</v>
      </c>
      <c r="S1974">
        <v>2</v>
      </c>
      <c r="T1974">
        <v>0</v>
      </c>
      <c r="U1974">
        <v>45.293999999999997</v>
      </c>
      <c r="V1974" t="s">
        <v>1465</v>
      </c>
      <c r="W1974" t="s">
        <v>1451</v>
      </c>
      <c r="X1974">
        <v>1</v>
      </c>
      <c r="Y1974" t="s">
        <v>1452</v>
      </c>
    </row>
    <row r="1975" spans="1:25" x14ac:dyDescent="0.25">
      <c r="A1975">
        <v>5867</v>
      </c>
      <c r="B1975" s="5" t="s">
        <v>1231</v>
      </c>
      <c r="C1975" s="9">
        <v>41767</v>
      </c>
      <c r="D1975" s="9">
        <v>41828</v>
      </c>
      <c r="E1975" s="5" t="s">
        <v>1525</v>
      </c>
      <c r="F1975" s="5" t="s">
        <v>5036</v>
      </c>
      <c r="G1975" s="5" t="s">
        <v>5037</v>
      </c>
      <c r="H1975" s="5" t="s">
        <v>1446</v>
      </c>
      <c r="I1975" s="5" t="s">
        <v>1497</v>
      </c>
      <c r="J1975" s="5" t="s">
        <v>4819</v>
      </c>
      <c r="K1975" s="5" t="s">
        <v>28</v>
      </c>
      <c r="L1975">
        <v>6450</v>
      </c>
      <c r="M1975" s="5" t="s">
        <v>1442</v>
      </c>
      <c r="N1975" s="5" t="s">
        <v>3381</v>
      </c>
      <c r="O1975" s="5" t="s">
        <v>1</v>
      </c>
      <c r="P1975" s="5" t="s">
        <v>10</v>
      </c>
      <c r="Q1975" s="5" t="s">
        <v>3382</v>
      </c>
      <c r="R1975">
        <v>1133.3499999999999</v>
      </c>
      <c r="S1975">
        <v>5</v>
      </c>
      <c r="T1975">
        <v>0</v>
      </c>
      <c r="U1975">
        <v>294.67099999999999</v>
      </c>
      <c r="V1975" t="s">
        <v>1450</v>
      </c>
      <c r="W1975" t="s">
        <v>1455</v>
      </c>
      <c r="X1975">
        <v>5</v>
      </c>
      <c r="Y1975" t="s">
        <v>70</v>
      </c>
    </row>
    <row r="1976" spans="1:25" x14ac:dyDescent="0.25">
      <c r="A1976">
        <v>5927</v>
      </c>
      <c r="B1976" s="5" t="s">
        <v>1233</v>
      </c>
      <c r="C1976" s="9">
        <v>41855</v>
      </c>
      <c r="D1976" s="9">
        <v>41977</v>
      </c>
      <c r="E1976" s="5" t="s">
        <v>1508</v>
      </c>
      <c r="F1976" s="5" t="s">
        <v>5302</v>
      </c>
      <c r="G1976" s="5" t="s">
        <v>5303</v>
      </c>
      <c r="H1976" s="5" t="s">
        <v>1446</v>
      </c>
      <c r="I1976" s="5" t="s">
        <v>1497</v>
      </c>
      <c r="J1976" s="5" t="s">
        <v>2363</v>
      </c>
      <c r="K1976" s="5" t="s">
        <v>23</v>
      </c>
      <c r="L1976">
        <v>35601</v>
      </c>
      <c r="M1976" s="5" t="s">
        <v>1443</v>
      </c>
      <c r="N1976" s="5" t="s">
        <v>3410</v>
      </c>
      <c r="O1976" s="5" t="s">
        <v>1</v>
      </c>
      <c r="P1976" s="5" t="s">
        <v>21</v>
      </c>
      <c r="Q1976" s="5" t="s">
        <v>3411</v>
      </c>
      <c r="R1976">
        <v>1215.92</v>
      </c>
      <c r="S1976">
        <v>8</v>
      </c>
      <c r="T1976">
        <v>0</v>
      </c>
      <c r="U1976">
        <v>316.13920000000002</v>
      </c>
      <c r="V1976" t="s">
        <v>1450</v>
      </c>
      <c r="W1976" t="s">
        <v>1458</v>
      </c>
      <c r="X1976">
        <v>8</v>
      </c>
      <c r="Y1976" t="s">
        <v>1460</v>
      </c>
    </row>
    <row r="1977" spans="1:25" x14ac:dyDescent="0.25">
      <c r="A1977">
        <v>6151</v>
      </c>
      <c r="B1977" s="5" t="s">
        <v>1304</v>
      </c>
      <c r="C1977" s="9">
        <v>42586</v>
      </c>
      <c r="D1977" s="9">
        <v>42678</v>
      </c>
      <c r="E1977" s="5" t="s">
        <v>1494</v>
      </c>
      <c r="F1977" s="5" t="s">
        <v>5304</v>
      </c>
      <c r="G1977" s="5" t="s">
        <v>5305</v>
      </c>
      <c r="H1977" s="5" t="s">
        <v>1445</v>
      </c>
      <c r="I1977" s="5" t="s">
        <v>1497</v>
      </c>
      <c r="J1977" s="5" t="s">
        <v>1978</v>
      </c>
      <c r="K1977" s="5" t="s">
        <v>31</v>
      </c>
      <c r="L1977">
        <v>31907</v>
      </c>
      <c r="M1977" s="5" t="s">
        <v>1443</v>
      </c>
      <c r="N1977" s="5" t="s">
        <v>5306</v>
      </c>
      <c r="O1977" s="5" t="s">
        <v>1</v>
      </c>
      <c r="P1977" s="5" t="s">
        <v>9</v>
      </c>
      <c r="Q1977" s="5" t="s">
        <v>5307</v>
      </c>
      <c r="R1977">
        <v>354.9</v>
      </c>
      <c r="S1977">
        <v>5</v>
      </c>
      <c r="T1977">
        <v>0</v>
      </c>
      <c r="U1977">
        <v>88.724999999999994</v>
      </c>
      <c r="V1977" t="s">
        <v>1467</v>
      </c>
      <c r="W1977" t="s">
        <v>1458</v>
      </c>
      <c r="X1977">
        <v>8</v>
      </c>
      <c r="Y1977" t="s">
        <v>1460</v>
      </c>
    </row>
    <row r="1978" spans="1:25" x14ac:dyDescent="0.25">
      <c r="A1978">
        <v>6292</v>
      </c>
      <c r="B1978" s="5" t="s">
        <v>1068</v>
      </c>
      <c r="C1978" s="9">
        <v>42778</v>
      </c>
      <c r="D1978" s="9">
        <v>42867</v>
      </c>
      <c r="E1978" s="5" t="s">
        <v>1494</v>
      </c>
      <c r="F1978" s="5" t="s">
        <v>5308</v>
      </c>
      <c r="G1978" s="5" t="s">
        <v>5309</v>
      </c>
      <c r="H1978" s="5" t="s">
        <v>1445</v>
      </c>
      <c r="I1978" s="5" t="s">
        <v>1497</v>
      </c>
      <c r="J1978" s="5" t="s">
        <v>3752</v>
      </c>
      <c r="K1978" s="5" t="s">
        <v>61</v>
      </c>
      <c r="L1978">
        <v>24153</v>
      </c>
      <c r="M1978" s="5" t="s">
        <v>1443</v>
      </c>
      <c r="N1978" s="5" t="s">
        <v>5264</v>
      </c>
      <c r="O1978" s="5" t="s">
        <v>1</v>
      </c>
      <c r="P1978" s="5" t="s">
        <v>10</v>
      </c>
      <c r="Q1978" s="5" t="s">
        <v>5265</v>
      </c>
      <c r="R1978">
        <v>701.96</v>
      </c>
      <c r="S1978">
        <v>2</v>
      </c>
      <c r="T1978">
        <v>0</v>
      </c>
      <c r="U1978">
        <v>168.47040000000001</v>
      </c>
      <c r="V1978" t="s">
        <v>1468</v>
      </c>
      <c r="W1978" t="s">
        <v>1451</v>
      </c>
      <c r="X1978">
        <v>2</v>
      </c>
      <c r="Y1978" t="s">
        <v>1453</v>
      </c>
    </row>
    <row r="1979" spans="1:25" x14ac:dyDescent="0.25">
      <c r="A1979">
        <v>6566</v>
      </c>
      <c r="B1979" s="5" t="s">
        <v>281</v>
      </c>
      <c r="C1979" s="9">
        <v>41825</v>
      </c>
      <c r="D1979" s="9">
        <v>41978</v>
      </c>
      <c r="E1979" s="5" t="s">
        <v>1508</v>
      </c>
      <c r="F1979" s="5" t="s">
        <v>2285</v>
      </c>
      <c r="G1979" s="5" t="s">
        <v>2286</v>
      </c>
      <c r="H1979" s="5" t="s">
        <v>1445</v>
      </c>
      <c r="I1979" s="5" t="s">
        <v>1497</v>
      </c>
      <c r="J1979" s="5" t="s">
        <v>2287</v>
      </c>
      <c r="K1979" s="5" t="s">
        <v>40</v>
      </c>
      <c r="L1979">
        <v>1841</v>
      </c>
      <c r="M1979" s="5" t="s">
        <v>1442</v>
      </c>
      <c r="N1979" s="5" t="s">
        <v>5310</v>
      </c>
      <c r="O1979" s="5" t="s">
        <v>1</v>
      </c>
      <c r="P1979" s="5" t="s">
        <v>10</v>
      </c>
      <c r="Q1979" s="5" t="s">
        <v>5311</v>
      </c>
      <c r="R1979">
        <v>872.32</v>
      </c>
      <c r="S1979">
        <v>4</v>
      </c>
      <c r="T1979">
        <v>0</v>
      </c>
      <c r="U1979">
        <v>244.24959999999999</v>
      </c>
      <c r="V1979" t="s">
        <v>1450</v>
      </c>
      <c r="W1979" t="s">
        <v>1458</v>
      </c>
      <c r="X1979">
        <v>7</v>
      </c>
      <c r="Y1979" t="s">
        <v>1459</v>
      </c>
    </row>
    <row r="1980" spans="1:25" x14ac:dyDescent="0.25">
      <c r="A1980">
        <v>6602</v>
      </c>
      <c r="B1980" s="5" t="s">
        <v>253</v>
      </c>
      <c r="C1980" s="9">
        <v>41682</v>
      </c>
      <c r="D1980" s="9">
        <v>41832</v>
      </c>
      <c r="E1980" s="5" t="s">
        <v>1508</v>
      </c>
      <c r="F1980" s="5" t="s">
        <v>3599</v>
      </c>
      <c r="G1980" s="5" t="s">
        <v>3600</v>
      </c>
      <c r="H1980" s="5" t="s">
        <v>1446</v>
      </c>
      <c r="I1980" s="5" t="s">
        <v>1497</v>
      </c>
      <c r="J1980" s="5" t="s">
        <v>4816</v>
      </c>
      <c r="K1980" s="5" t="s">
        <v>39</v>
      </c>
      <c r="L1980">
        <v>20735</v>
      </c>
      <c r="M1980" s="5" t="s">
        <v>1442</v>
      </c>
      <c r="N1980" s="5" t="s">
        <v>5295</v>
      </c>
      <c r="O1980" s="5" t="s">
        <v>1</v>
      </c>
      <c r="P1980" s="5" t="s">
        <v>10</v>
      </c>
      <c r="Q1980" s="5" t="s">
        <v>5296</v>
      </c>
      <c r="R1980">
        <v>239.84</v>
      </c>
      <c r="S1980">
        <v>8</v>
      </c>
      <c r="T1980">
        <v>0</v>
      </c>
      <c r="U1980">
        <v>64.756799999999998</v>
      </c>
      <c r="V1980" t="s">
        <v>1450</v>
      </c>
      <c r="W1980" t="s">
        <v>1451</v>
      </c>
      <c r="X1980">
        <v>2</v>
      </c>
      <c r="Y1980" t="s">
        <v>1453</v>
      </c>
    </row>
    <row r="1981" spans="1:25" x14ac:dyDescent="0.25">
      <c r="A1981">
        <v>6779</v>
      </c>
      <c r="B1981" s="5" t="s">
        <v>1333</v>
      </c>
      <c r="C1981" s="9">
        <v>42438</v>
      </c>
      <c r="D1981" s="9">
        <v>42591</v>
      </c>
      <c r="E1981" s="5" t="s">
        <v>1525</v>
      </c>
      <c r="F1981" s="5" t="s">
        <v>2195</v>
      </c>
      <c r="G1981" s="5" t="s">
        <v>2196</v>
      </c>
      <c r="H1981" s="5" t="s">
        <v>1445</v>
      </c>
      <c r="I1981" s="5" t="s">
        <v>1497</v>
      </c>
      <c r="J1981" s="5" t="s">
        <v>2326</v>
      </c>
      <c r="K1981" s="5" t="s">
        <v>39</v>
      </c>
      <c r="L1981">
        <v>21215</v>
      </c>
      <c r="M1981" s="5" t="s">
        <v>1442</v>
      </c>
      <c r="N1981" s="5" t="s">
        <v>2174</v>
      </c>
      <c r="O1981" s="5" t="s">
        <v>1</v>
      </c>
      <c r="P1981" s="5" t="s">
        <v>9</v>
      </c>
      <c r="Q1981" s="5" t="s">
        <v>2175</v>
      </c>
      <c r="R1981">
        <v>344.94</v>
      </c>
      <c r="S1981">
        <v>3</v>
      </c>
      <c r="T1981">
        <v>0</v>
      </c>
      <c r="U1981">
        <v>31.044599999999999</v>
      </c>
      <c r="V1981" t="s">
        <v>1467</v>
      </c>
      <c r="W1981" t="s">
        <v>1451</v>
      </c>
      <c r="X1981">
        <v>3</v>
      </c>
      <c r="Y1981" t="s">
        <v>1454</v>
      </c>
    </row>
    <row r="1982" spans="1:25" x14ac:dyDescent="0.25">
      <c r="A1982">
        <v>6851</v>
      </c>
      <c r="B1982" s="5" t="s">
        <v>1297</v>
      </c>
      <c r="C1982" s="9">
        <v>42583</v>
      </c>
      <c r="D1982" s="9">
        <v>42705</v>
      </c>
      <c r="E1982" s="5" t="s">
        <v>1508</v>
      </c>
      <c r="F1982" s="5" t="s">
        <v>4571</v>
      </c>
      <c r="G1982" s="5" t="s">
        <v>4572</v>
      </c>
      <c r="H1982" s="5" t="s">
        <v>1446</v>
      </c>
      <c r="I1982" s="5" t="s">
        <v>1497</v>
      </c>
      <c r="J1982" s="5" t="s">
        <v>2341</v>
      </c>
      <c r="K1982" s="5" t="s">
        <v>64</v>
      </c>
      <c r="L1982">
        <v>53132</v>
      </c>
      <c r="M1982" s="5" t="s">
        <v>1441</v>
      </c>
      <c r="N1982" s="5" t="s">
        <v>5312</v>
      </c>
      <c r="O1982" s="5" t="s">
        <v>1</v>
      </c>
      <c r="P1982" s="5" t="s">
        <v>9</v>
      </c>
      <c r="Q1982" s="5" t="s">
        <v>5313</v>
      </c>
      <c r="R1982">
        <v>1565.88</v>
      </c>
      <c r="S1982">
        <v>6</v>
      </c>
      <c r="T1982">
        <v>0</v>
      </c>
      <c r="U1982">
        <v>407.12880000000001</v>
      </c>
      <c r="V1982" t="s">
        <v>1467</v>
      </c>
      <c r="W1982" t="s">
        <v>1458</v>
      </c>
      <c r="X1982">
        <v>8</v>
      </c>
      <c r="Y1982" t="s">
        <v>1460</v>
      </c>
    </row>
    <row r="1983" spans="1:25" x14ac:dyDescent="0.25">
      <c r="A1983">
        <v>6877</v>
      </c>
      <c r="B1983" s="5" t="s">
        <v>1317</v>
      </c>
      <c r="C1983" s="9">
        <v>42499</v>
      </c>
      <c r="D1983" s="9">
        <v>42652</v>
      </c>
      <c r="E1983" s="5" t="s">
        <v>1508</v>
      </c>
      <c r="F1983" s="5" t="s">
        <v>2879</v>
      </c>
      <c r="G1983" s="5" t="s">
        <v>2880</v>
      </c>
      <c r="H1983" s="5" t="s">
        <v>1445</v>
      </c>
      <c r="I1983" s="5" t="s">
        <v>1497</v>
      </c>
      <c r="J1983" s="5" t="s">
        <v>4909</v>
      </c>
      <c r="K1983" s="5" t="s">
        <v>61</v>
      </c>
      <c r="L1983">
        <v>23320</v>
      </c>
      <c r="M1983" s="5" t="s">
        <v>1443</v>
      </c>
      <c r="N1983" s="5" t="s">
        <v>2185</v>
      </c>
      <c r="O1983" s="5" t="s">
        <v>1</v>
      </c>
      <c r="P1983" s="5" t="s">
        <v>21</v>
      </c>
      <c r="Q1983" s="5" t="s">
        <v>2186</v>
      </c>
      <c r="R1983">
        <v>1652.94</v>
      </c>
      <c r="S1983">
        <v>3</v>
      </c>
      <c r="T1983">
        <v>0</v>
      </c>
      <c r="U1983">
        <v>314.05860000000001</v>
      </c>
      <c r="V1983" t="s">
        <v>1467</v>
      </c>
      <c r="W1983" t="s">
        <v>1455</v>
      </c>
      <c r="X1983">
        <v>5</v>
      </c>
      <c r="Y1983" t="s">
        <v>70</v>
      </c>
    </row>
    <row r="1984" spans="1:25" x14ac:dyDescent="0.25">
      <c r="A1984">
        <v>6882</v>
      </c>
      <c r="B1984" s="5" t="s">
        <v>425</v>
      </c>
      <c r="C1984" s="9">
        <v>42016</v>
      </c>
      <c r="D1984" s="9">
        <v>42136</v>
      </c>
      <c r="E1984" s="5" t="s">
        <v>1525</v>
      </c>
      <c r="F1984" s="5" t="s">
        <v>3358</v>
      </c>
      <c r="G1984" s="5" t="s">
        <v>3359</v>
      </c>
      <c r="H1984" s="5" t="s">
        <v>1447</v>
      </c>
      <c r="I1984" s="5" t="s">
        <v>1497</v>
      </c>
      <c r="J1984" s="5" t="s">
        <v>1990</v>
      </c>
      <c r="K1984" s="5" t="s">
        <v>62</v>
      </c>
      <c r="L1984">
        <v>98105</v>
      </c>
      <c r="M1984" s="5" t="s">
        <v>1444</v>
      </c>
      <c r="N1984" s="5" t="s">
        <v>2132</v>
      </c>
      <c r="O1984" s="5" t="s">
        <v>1</v>
      </c>
      <c r="P1984" s="5" t="s">
        <v>21</v>
      </c>
      <c r="Q1984" s="5" t="s">
        <v>2133</v>
      </c>
      <c r="R1984">
        <v>1913.4</v>
      </c>
      <c r="S1984">
        <v>9</v>
      </c>
      <c r="T1984">
        <v>0</v>
      </c>
      <c r="U1984">
        <v>401.81400000000002</v>
      </c>
      <c r="V1984" t="s">
        <v>1465</v>
      </c>
      <c r="W1984" t="s">
        <v>1451</v>
      </c>
      <c r="X1984">
        <v>1</v>
      </c>
      <c r="Y1984" t="s">
        <v>1452</v>
      </c>
    </row>
    <row r="1985" spans="1:25" x14ac:dyDescent="0.25">
      <c r="A1985">
        <v>7115</v>
      </c>
      <c r="B1985" s="5" t="s">
        <v>1301</v>
      </c>
      <c r="C1985" s="9">
        <v>42495</v>
      </c>
      <c r="D1985" s="9">
        <v>42526</v>
      </c>
      <c r="E1985" s="5" t="s">
        <v>1494</v>
      </c>
      <c r="F1985" s="5" t="s">
        <v>3137</v>
      </c>
      <c r="G1985" s="5" t="s">
        <v>3138</v>
      </c>
      <c r="H1985" s="5" t="s">
        <v>1446</v>
      </c>
      <c r="I1985" s="5" t="s">
        <v>1497</v>
      </c>
      <c r="J1985" s="5" t="s">
        <v>4557</v>
      </c>
      <c r="K1985" s="5" t="s">
        <v>46</v>
      </c>
      <c r="L1985">
        <v>89015</v>
      </c>
      <c r="M1985" s="5" t="s">
        <v>1444</v>
      </c>
      <c r="N1985" s="5" t="s">
        <v>5282</v>
      </c>
      <c r="O1985" s="5" t="s">
        <v>1</v>
      </c>
      <c r="P1985" s="5" t="s">
        <v>21</v>
      </c>
      <c r="Q1985" s="5" t="s">
        <v>5283</v>
      </c>
      <c r="R1985">
        <v>1685.88</v>
      </c>
      <c r="S1985">
        <v>6</v>
      </c>
      <c r="T1985">
        <v>0</v>
      </c>
      <c r="U1985">
        <v>320.31720000000001</v>
      </c>
      <c r="V1985" t="s">
        <v>1467</v>
      </c>
      <c r="W1985" t="s">
        <v>1455</v>
      </c>
      <c r="X1985">
        <v>5</v>
      </c>
      <c r="Y1985" t="s">
        <v>70</v>
      </c>
    </row>
    <row r="1986" spans="1:25" x14ac:dyDescent="0.25">
      <c r="A1986">
        <v>7123</v>
      </c>
      <c r="B1986" s="5" t="s">
        <v>1204</v>
      </c>
      <c r="C1986" s="9">
        <v>42747</v>
      </c>
      <c r="D1986" s="9">
        <v>42959</v>
      </c>
      <c r="E1986" s="5" t="s">
        <v>1508</v>
      </c>
      <c r="F1986" s="5" t="s">
        <v>3005</v>
      </c>
      <c r="G1986" s="5" t="s">
        <v>3006</v>
      </c>
      <c r="H1986" s="5" t="s">
        <v>1445</v>
      </c>
      <c r="I1986" s="5" t="s">
        <v>1497</v>
      </c>
      <c r="J1986" s="5" t="s">
        <v>1990</v>
      </c>
      <c r="K1986" s="5" t="s">
        <v>62</v>
      </c>
      <c r="L1986">
        <v>98105</v>
      </c>
      <c r="M1986" s="5" t="s">
        <v>1444</v>
      </c>
      <c r="N1986" s="5" t="s">
        <v>5314</v>
      </c>
      <c r="O1986" s="5" t="s">
        <v>1</v>
      </c>
      <c r="P1986" s="5" t="s">
        <v>9</v>
      </c>
      <c r="Q1986" s="5" t="s">
        <v>5315</v>
      </c>
      <c r="R1986">
        <v>141.96</v>
      </c>
      <c r="S1986">
        <v>2</v>
      </c>
      <c r="T1986">
        <v>0</v>
      </c>
      <c r="U1986">
        <v>41.168399999999998</v>
      </c>
      <c r="V1986" t="s">
        <v>1468</v>
      </c>
      <c r="W1986" t="s">
        <v>1451</v>
      </c>
      <c r="X1986">
        <v>1</v>
      </c>
      <c r="Y1986" t="s">
        <v>1452</v>
      </c>
    </row>
    <row r="1987" spans="1:25" x14ac:dyDescent="0.25">
      <c r="A1987">
        <v>7475</v>
      </c>
      <c r="B1987" s="5" t="s">
        <v>285</v>
      </c>
      <c r="C1987" s="9">
        <v>41791</v>
      </c>
      <c r="D1987" s="9">
        <v>41913</v>
      </c>
      <c r="E1987" s="5" t="s">
        <v>1508</v>
      </c>
      <c r="F1987" s="5" t="s">
        <v>3708</v>
      </c>
      <c r="G1987" s="5" t="s">
        <v>3709</v>
      </c>
      <c r="H1987" s="5" t="s">
        <v>1447</v>
      </c>
      <c r="I1987" s="5" t="s">
        <v>1497</v>
      </c>
      <c r="J1987" s="5" t="s">
        <v>4557</v>
      </c>
      <c r="K1987" s="5" t="s">
        <v>37</v>
      </c>
      <c r="L1987">
        <v>42420</v>
      </c>
      <c r="M1987" s="5" t="s">
        <v>1443</v>
      </c>
      <c r="N1987" s="5" t="s">
        <v>3079</v>
      </c>
      <c r="O1987" s="5" t="s">
        <v>1</v>
      </c>
      <c r="P1987" s="5" t="s">
        <v>10</v>
      </c>
      <c r="Q1987" s="5" t="s">
        <v>3080</v>
      </c>
      <c r="R1987">
        <v>2573.8200000000002</v>
      </c>
      <c r="S1987">
        <v>9</v>
      </c>
      <c r="T1987">
        <v>0</v>
      </c>
      <c r="U1987">
        <v>746.40779999999995</v>
      </c>
      <c r="V1987" t="s">
        <v>1450</v>
      </c>
      <c r="W1987" t="s">
        <v>1455</v>
      </c>
      <c r="X1987">
        <v>6</v>
      </c>
      <c r="Y1987" t="s">
        <v>1457</v>
      </c>
    </row>
    <row r="1988" spans="1:25" x14ac:dyDescent="0.25">
      <c r="A1988">
        <v>7640</v>
      </c>
      <c r="B1988" s="5" t="s">
        <v>865</v>
      </c>
      <c r="C1988" s="9">
        <v>42769</v>
      </c>
      <c r="D1988" s="9">
        <v>42950</v>
      </c>
      <c r="E1988" s="5" t="s">
        <v>1508</v>
      </c>
      <c r="F1988" s="5" t="s">
        <v>1702</v>
      </c>
      <c r="G1988" s="5" t="s">
        <v>1703</v>
      </c>
      <c r="H1988" s="5" t="s">
        <v>1446</v>
      </c>
      <c r="I1988" s="5" t="s">
        <v>1497</v>
      </c>
      <c r="J1988" s="5" t="s">
        <v>2029</v>
      </c>
      <c r="K1988" s="5" t="s">
        <v>29</v>
      </c>
      <c r="L1988">
        <v>19711</v>
      </c>
      <c r="M1988" s="5" t="s">
        <v>1442</v>
      </c>
      <c r="N1988" s="5" t="s">
        <v>2270</v>
      </c>
      <c r="O1988" s="5" t="s">
        <v>1</v>
      </c>
      <c r="P1988" s="5" t="s">
        <v>9</v>
      </c>
      <c r="Q1988" s="5" t="s">
        <v>2271</v>
      </c>
      <c r="R1988">
        <v>441.96</v>
      </c>
      <c r="S1988">
        <v>2</v>
      </c>
      <c r="T1988">
        <v>0</v>
      </c>
      <c r="U1988">
        <v>101.6508</v>
      </c>
      <c r="V1988" t="s">
        <v>1468</v>
      </c>
      <c r="W1988" t="s">
        <v>1451</v>
      </c>
      <c r="X1988">
        <v>2</v>
      </c>
      <c r="Y1988" t="s">
        <v>1453</v>
      </c>
    </row>
    <row r="1989" spans="1:25" x14ac:dyDescent="0.25">
      <c r="A1989">
        <v>7766</v>
      </c>
      <c r="B1989" s="5" t="s">
        <v>1380</v>
      </c>
      <c r="C1989" s="9">
        <v>43077</v>
      </c>
      <c r="D1989" s="9">
        <v>43077</v>
      </c>
      <c r="E1989" s="5" t="s">
        <v>1537</v>
      </c>
      <c r="F1989" s="5" t="s">
        <v>2498</v>
      </c>
      <c r="G1989" s="5" t="s">
        <v>2499</v>
      </c>
      <c r="H1989" s="5" t="s">
        <v>1446</v>
      </c>
      <c r="I1989" s="5" t="s">
        <v>1497</v>
      </c>
      <c r="J1989" s="5" t="s">
        <v>4213</v>
      </c>
      <c r="K1989" s="5" t="s">
        <v>39</v>
      </c>
      <c r="L1989">
        <v>21044</v>
      </c>
      <c r="M1989" s="5" t="s">
        <v>1442</v>
      </c>
      <c r="N1989" s="5" t="s">
        <v>5316</v>
      </c>
      <c r="O1989" s="5" t="s">
        <v>1</v>
      </c>
      <c r="P1989" s="5" t="s">
        <v>10</v>
      </c>
      <c r="Q1989" s="5" t="s">
        <v>5317</v>
      </c>
      <c r="R1989">
        <v>1779.9</v>
      </c>
      <c r="S1989">
        <v>5</v>
      </c>
      <c r="T1989">
        <v>0</v>
      </c>
      <c r="U1989">
        <v>373.779</v>
      </c>
      <c r="V1989" t="s">
        <v>1468</v>
      </c>
      <c r="W1989" t="s">
        <v>1462</v>
      </c>
      <c r="X1989">
        <v>12</v>
      </c>
      <c r="Y1989" t="s">
        <v>1464</v>
      </c>
    </row>
    <row r="1990" spans="1:25" x14ac:dyDescent="0.25">
      <c r="A1990">
        <v>8333</v>
      </c>
      <c r="B1990" s="5" t="s">
        <v>752</v>
      </c>
      <c r="C1990" s="9">
        <v>42616</v>
      </c>
      <c r="D1990" s="9">
        <v>42707</v>
      </c>
      <c r="E1990" s="5" t="s">
        <v>1494</v>
      </c>
      <c r="F1990" s="5" t="s">
        <v>4845</v>
      </c>
      <c r="G1990" s="5" t="s">
        <v>4846</v>
      </c>
      <c r="H1990" s="5" t="s">
        <v>1445</v>
      </c>
      <c r="I1990" s="5" t="s">
        <v>1497</v>
      </c>
      <c r="J1990" s="5" t="s">
        <v>4847</v>
      </c>
      <c r="K1990" s="5" t="s">
        <v>40</v>
      </c>
      <c r="L1990">
        <v>1810</v>
      </c>
      <c r="M1990" s="5" t="s">
        <v>1442</v>
      </c>
      <c r="N1990" s="5" t="s">
        <v>1627</v>
      </c>
      <c r="O1990" s="5" t="s">
        <v>1</v>
      </c>
      <c r="P1990" s="5" t="s">
        <v>10</v>
      </c>
      <c r="Q1990" s="5" t="s">
        <v>1628</v>
      </c>
      <c r="R1990">
        <v>354.9</v>
      </c>
      <c r="S1990">
        <v>5</v>
      </c>
      <c r="T1990">
        <v>0</v>
      </c>
      <c r="U1990">
        <v>88.724999999999994</v>
      </c>
      <c r="V1990" t="s">
        <v>1467</v>
      </c>
      <c r="W1990" t="s">
        <v>1458</v>
      </c>
      <c r="X1990">
        <v>9</v>
      </c>
      <c r="Y1990" t="s">
        <v>1461</v>
      </c>
    </row>
    <row r="1991" spans="1:25" x14ac:dyDescent="0.25">
      <c r="A1991">
        <v>8419</v>
      </c>
      <c r="B1991" s="5" t="s">
        <v>940</v>
      </c>
      <c r="C1991" s="9">
        <v>42983</v>
      </c>
      <c r="D1991" s="9">
        <v>43044</v>
      </c>
      <c r="E1991" s="5" t="s">
        <v>1494</v>
      </c>
      <c r="F1991" s="5" t="s">
        <v>2078</v>
      </c>
      <c r="G1991" s="5" t="s">
        <v>2079</v>
      </c>
      <c r="H1991" s="5" t="s">
        <v>1447</v>
      </c>
      <c r="I1991" s="5" t="s">
        <v>1497</v>
      </c>
      <c r="J1991" s="5" t="s">
        <v>1990</v>
      </c>
      <c r="K1991" s="5" t="s">
        <v>62</v>
      </c>
      <c r="L1991">
        <v>98105</v>
      </c>
      <c r="M1991" s="5" t="s">
        <v>1444</v>
      </c>
      <c r="N1991" s="5" t="s">
        <v>1746</v>
      </c>
      <c r="O1991" s="5" t="s">
        <v>1</v>
      </c>
      <c r="P1991" s="5" t="s">
        <v>21</v>
      </c>
      <c r="Q1991" s="5" t="s">
        <v>1747</v>
      </c>
      <c r="R1991">
        <v>286.85000000000002</v>
      </c>
      <c r="S1991">
        <v>1</v>
      </c>
      <c r="T1991">
        <v>0</v>
      </c>
      <c r="U1991">
        <v>63.106999999999999</v>
      </c>
      <c r="V1991" t="s">
        <v>1468</v>
      </c>
      <c r="W1991" t="s">
        <v>1458</v>
      </c>
      <c r="X1991">
        <v>9</v>
      </c>
      <c r="Y1991" t="s">
        <v>1461</v>
      </c>
    </row>
    <row r="1992" spans="1:25" x14ac:dyDescent="0.25">
      <c r="A1992">
        <v>8520</v>
      </c>
      <c r="B1992" s="5" t="s">
        <v>938</v>
      </c>
      <c r="C1992" s="9">
        <v>42837</v>
      </c>
      <c r="D1992" s="9">
        <v>43020</v>
      </c>
      <c r="E1992" s="5" t="s">
        <v>1508</v>
      </c>
      <c r="F1992" s="5" t="s">
        <v>3374</v>
      </c>
      <c r="G1992" s="5" t="s">
        <v>3375</v>
      </c>
      <c r="H1992" s="5" t="s">
        <v>1445</v>
      </c>
      <c r="I1992" s="5" t="s">
        <v>1497</v>
      </c>
      <c r="J1992" s="5" t="s">
        <v>5318</v>
      </c>
      <c r="K1992" s="5" t="s">
        <v>48</v>
      </c>
      <c r="L1992">
        <v>7501</v>
      </c>
      <c r="M1992" s="5" t="s">
        <v>1442</v>
      </c>
      <c r="N1992" s="5" t="s">
        <v>3083</v>
      </c>
      <c r="O1992" s="5" t="s">
        <v>1</v>
      </c>
      <c r="P1992" s="5" t="s">
        <v>10</v>
      </c>
      <c r="Q1992" s="5" t="s">
        <v>3084</v>
      </c>
      <c r="R1992">
        <v>182.22</v>
      </c>
      <c r="S1992">
        <v>3</v>
      </c>
      <c r="T1992">
        <v>0</v>
      </c>
      <c r="U1992">
        <v>45.555</v>
      </c>
      <c r="V1992" t="s">
        <v>1468</v>
      </c>
      <c r="W1992" t="s">
        <v>1455</v>
      </c>
      <c r="X1992">
        <v>4</v>
      </c>
      <c r="Y1992" t="s">
        <v>1456</v>
      </c>
    </row>
    <row r="1993" spans="1:25" x14ac:dyDescent="0.25">
      <c r="A1993">
        <v>8521</v>
      </c>
      <c r="B1993" s="5" t="s">
        <v>938</v>
      </c>
      <c r="C1993" s="9">
        <v>42837</v>
      </c>
      <c r="D1993" s="9">
        <v>43020</v>
      </c>
      <c r="E1993" s="5" t="s">
        <v>1508</v>
      </c>
      <c r="F1993" s="5" t="s">
        <v>3374</v>
      </c>
      <c r="G1993" s="5" t="s">
        <v>3375</v>
      </c>
      <c r="H1993" s="5" t="s">
        <v>1445</v>
      </c>
      <c r="I1993" s="5" t="s">
        <v>1497</v>
      </c>
      <c r="J1993" s="5" t="s">
        <v>5318</v>
      </c>
      <c r="K1993" s="5" t="s">
        <v>48</v>
      </c>
      <c r="L1993">
        <v>7501</v>
      </c>
      <c r="M1993" s="5" t="s">
        <v>1442</v>
      </c>
      <c r="N1993" s="5" t="s">
        <v>2187</v>
      </c>
      <c r="O1993" s="5" t="s">
        <v>1</v>
      </c>
      <c r="P1993" s="5" t="s">
        <v>10</v>
      </c>
      <c r="Q1993" s="5" t="s">
        <v>2188</v>
      </c>
      <c r="R1993">
        <v>302.94</v>
      </c>
      <c r="S1993">
        <v>3</v>
      </c>
      <c r="T1993">
        <v>0</v>
      </c>
      <c r="U1993">
        <v>18.176400000000001</v>
      </c>
      <c r="V1993" t="s">
        <v>1468</v>
      </c>
      <c r="W1993" t="s">
        <v>1455</v>
      </c>
      <c r="X1993">
        <v>4</v>
      </c>
      <c r="Y1993" t="s">
        <v>1456</v>
      </c>
    </row>
    <row r="1994" spans="1:25" x14ac:dyDescent="0.25">
      <c r="A1994">
        <v>8555</v>
      </c>
      <c r="B1994" s="5" t="s">
        <v>547</v>
      </c>
      <c r="C1994" s="9">
        <v>42625</v>
      </c>
      <c r="D1994" s="9">
        <v>42686</v>
      </c>
      <c r="E1994" s="5" t="s">
        <v>1494</v>
      </c>
      <c r="F1994" s="5" t="s">
        <v>4885</v>
      </c>
      <c r="G1994" s="5" t="s">
        <v>4886</v>
      </c>
      <c r="H1994" s="5" t="s">
        <v>1445</v>
      </c>
      <c r="I1994" s="5" t="s">
        <v>1497</v>
      </c>
      <c r="J1994" s="5" t="s">
        <v>2202</v>
      </c>
      <c r="K1994" s="5" t="s">
        <v>61</v>
      </c>
      <c r="L1994">
        <v>22153</v>
      </c>
      <c r="M1994" s="5" t="s">
        <v>1443</v>
      </c>
      <c r="N1994" s="5" t="s">
        <v>5300</v>
      </c>
      <c r="O1994" s="5" t="s">
        <v>1</v>
      </c>
      <c r="P1994" s="5" t="s">
        <v>21</v>
      </c>
      <c r="Q1994" s="5" t="s">
        <v>5301</v>
      </c>
      <c r="R1994">
        <v>1056.8599999999999</v>
      </c>
      <c r="S1994">
        <v>7</v>
      </c>
      <c r="T1994">
        <v>0</v>
      </c>
      <c r="U1994">
        <v>158.529</v>
      </c>
      <c r="V1994" t="s">
        <v>1467</v>
      </c>
      <c r="W1994" t="s">
        <v>1458</v>
      </c>
      <c r="X1994">
        <v>9</v>
      </c>
      <c r="Y1994" t="s">
        <v>1461</v>
      </c>
    </row>
    <row r="1995" spans="1:25" x14ac:dyDescent="0.25">
      <c r="A1995">
        <v>8563</v>
      </c>
      <c r="B1995" s="5" t="s">
        <v>637</v>
      </c>
      <c r="C1995" s="9">
        <v>42404</v>
      </c>
      <c r="D1995" s="9">
        <v>42525</v>
      </c>
      <c r="E1995" s="5" t="s">
        <v>1525</v>
      </c>
      <c r="F1995" s="5" t="s">
        <v>5255</v>
      </c>
      <c r="G1995" s="5" t="s">
        <v>5256</v>
      </c>
      <c r="H1995" s="5" t="s">
        <v>1446</v>
      </c>
      <c r="I1995" s="5" t="s">
        <v>1497</v>
      </c>
      <c r="J1995" s="5" t="s">
        <v>5205</v>
      </c>
      <c r="K1995" s="5" t="s">
        <v>64</v>
      </c>
      <c r="L1995">
        <v>53209</v>
      </c>
      <c r="M1995" s="5" t="s">
        <v>1441</v>
      </c>
      <c r="N1995" s="5" t="s">
        <v>5319</v>
      </c>
      <c r="O1995" s="5" t="s">
        <v>1</v>
      </c>
      <c r="P1995" s="5" t="s">
        <v>10</v>
      </c>
      <c r="Q1995" s="5" t="s">
        <v>5320</v>
      </c>
      <c r="R1995">
        <v>1454.9</v>
      </c>
      <c r="S1995">
        <v>5</v>
      </c>
      <c r="T1995">
        <v>0</v>
      </c>
      <c r="U1995">
        <v>378.274</v>
      </c>
      <c r="V1995" t="s">
        <v>1467</v>
      </c>
      <c r="W1995" t="s">
        <v>1451</v>
      </c>
      <c r="X1995">
        <v>2</v>
      </c>
      <c r="Y1995" t="s">
        <v>1453</v>
      </c>
    </row>
    <row r="1996" spans="1:25" x14ac:dyDescent="0.25">
      <c r="A1996">
        <v>8803</v>
      </c>
      <c r="B1996" s="5" t="s">
        <v>703</v>
      </c>
      <c r="C1996" s="9">
        <v>42654</v>
      </c>
      <c r="D1996" s="9">
        <v>42715</v>
      </c>
      <c r="E1996" s="5" t="s">
        <v>1494</v>
      </c>
      <c r="F1996" s="5" t="s">
        <v>3281</v>
      </c>
      <c r="G1996" s="5" t="s">
        <v>3282</v>
      </c>
      <c r="H1996" s="5" t="s">
        <v>1445</v>
      </c>
      <c r="I1996" s="5" t="s">
        <v>1497</v>
      </c>
      <c r="J1996" s="5" t="s">
        <v>4957</v>
      </c>
      <c r="K1996" s="5" t="s">
        <v>53</v>
      </c>
      <c r="L1996">
        <v>73120</v>
      </c>
      <c r="M1996" s="5" t="s">
        <v>1441</v>
      </c>
      <c r="N1996" s="5" t="s">
        <v>5321</v>
      </c>
      <c r="O1996" s="5" t="s">
        <v>1</v>
      </c>
      <c r="P1996" s="5" t="s">
        <v>9</v>
      </c>
      <c r="Q1996" s="5" t="s">
        <v>5322</v>
      </c>
      <c r="R1996">
        <v>341.96</v>
      </c>
      <c r="S1996">
        <v>2</v>
      </c>
      <c r="T1996">
        <v>0</v>
      </c>
      <c r="U1996">
        <v>54.7136</v>
      </c>
      <c r="V1996" t="s">
        <v>1467</v>
      </c>
      <c r="W1996" t="s">
        <v>1462</v>
      </c>
      <c r="X1996">
        <v>10</v>
      </c>
      <c r="Y1996" t="s">
        <v>1463</v>
      </c>
    </row>
    <row r="1997" spans="1:25" x14ac:dyDescent="0.25">
      <c r="A1997">
        <v>9032</v>
      </c>
      <c r="B1997" s="5" t="s">
        <v>988</v>
      </c>
      <c r="C1997" s="9">
        <v>42744</v>
      </c>
      <c r="D1997" s="9">
        <v>42744</v>
      </c>
      <c r="E1997" s="5" t="s">
        <v>1537</v>
      </c>
      <c r="F1997" s="5" t="s">
        <v>3008</v>
      </c>
      <c r="G1997" s="5" t="s">
        <v>3009</v>
      </c>
      <c r="H1997" s="5" t="s">
        <v>1446</v>
      </c>
      <c r="I1997" s="5" t="s">
        <v>1497</v>
      </c>
      <c r="J1997" s="5" t="s">
        <v>1990</v>
      </c>
      <c r="K1997" s="5" t="s">
        <v>62</v>
      </c>
      <c r="L1997">
        <v>98103</v>
      </c>
      <c r="M1997" s="5" t="s">
        <v>1444</v>
      </c>
      <c r="N1997" s="5" t="s">
        <v>2142</v>
      </c>
      <c r="O1997" s="5" t="s">
        <v>1</v>
      </c>
      <c r="P1997" s="5" t="s">
        <v>21</v>
      </c>
      <c r="Q1997" s="5" t="s">
        <v>2143</v>
      </c>
      <c r="R1997">
        <v>283.56</v>
      </c>
      <c r="S1997">
        <v>4</v>
      </c>
      <c r="T1997">
        <v>0</v>
      </c>
      <c r="U1997">
        <v>45.369599999999998</v>
      </c>
      <c r="V1997" t="s">
        <v>1468</v>
      </c>
      <c r="W1997" t="s">
        <v>1451</v>
      </c>
      <c r="X1997">
        <v>1</v>
      </c>
      <c r="Y1997" t="s">
        <v>1452</v>
      </c>
    </row>
    <row r="1998" spans="1:25" x14ac:dyDescent="0.25">
      <c r="A1998">
        <v>9162</v>
      </c>
      <c r="B1998" s="5" t="s">
        <v>789</v>
      </c>
      <c r="C1998" s="9">
        <v>42594</v>
      </c>
      <c r="D1998" s="9">
        <v>42716</v>
      </c>
      <c r="E1998" s="5" t="s">
        <v>1508</v>
      </c>
      <c r="F1998" s="5" t="s">
        <v>1758</v>
      </c>
      <c r="G1998" s="5" t="s">
        <v>1759</v>
      </c>
      <c r="H1998" s="5" t="s">
        <v>1445</v>
      </c>
      <c r="I1998" s="5" t="s">
        <v>1497</v>
      </c>
      <c r="J1998" s="5" t="s">
        <v>5323</v>
      </c>
      <c r="K1998" s="5" t="s">
        <v>64</v>
      </c>
      <c r="L1998">
        <v>54703</v>
      </c>
      <c r="M1998" s="5" t="s">
        <v>1441</v>
      </c>
      <c r="N1998" s="5" t="s">
        <v>5324</v>
      </c>
      <c r="O1998" s="5" t="s">
        <v>1</v>
      </c>
      <c r="P1998" s="5" t="s">
        <v>9</v>
      </c>
      <c r="Q1998" s="5" t="s">
        <v>5325</v>
      </c>
      <c r="R1998">
        <v>405.86</v>
      </c>
      <c r="S1998">
        <v>7</v>
      </c>
      <c r="T1998">
        <v>0</v>
      </c>
      <c r="U1998">
        <v>32.468800000000002</v>
      </c>
      <c r="V1998" t="s">
        <v>1467</v>
      </c>
      <c r="W1998" t="s">
        <v>1458</v>
      </c>
      <c r="X1998">
        <v>8</v>
      </c>
      <c r="Y1998" t="s">
        <v>1460</v>
      </c>
    </row>
    <row r="1999" spans="1:25" x14ac:dyDescent="0.25">
      <c r="A1999">
        <v>9163</v>
      </c>
      <c r="B1999" s="5" t="s">
        <v>789</v>
      </c>
      <c r="C1999" s="9">
        <v>42594</v>
      </c>
      <c r="D1999" s="9">
        <v>42716</v>
      </c>
      <c r="E1999" s="5" t="s">
        <v>1508</v>
      </c>
      <c r="F1999" s="5" t="s">
        <v>1758</v>
      </c>
      <c r="G1999" s="5" t="s">
        <v>1759</v>
      </c>
      <c r="H1999" s="5" t="s">
        <v>1445</v>
      </c>
      <c r="I1999" s="5" t="s">
        <v>1497</v>
      </c>
      <c r="J1999" s="5" t="s">
        <v>5323</v>
      </c>
      <c r="K1999" s="5" t="s">
        <v>64</v>
      </c>
      <c r="L1999">
        <v>54703</v>
      </c>
      <c r="M1999" s="5" t="s">
        <v>1441</v>
      </c>
      <c r="N1999" s="5" t="s">
        <v>3381</v>
      </c>
      <c r="O1999" s="5" t="s">
        <v>1</v>
      </c>
      <c r="P1999" s="5" t="s">
        <v>10</v>
      </c>
      <c r="Q1999" s="5" t="s">
        <v>3382</v>
      </c>
      <c r="R1999">
        <v>680.01</v>
      </c>
      <c r="S1999">
        <v>3</v>
      </c>
      <c r="T1999">
        <v>0</v>
      </c>
      <c r="U1999">
        <v>176.80260000000001</v>
      </c>
      <c r="V1999" t="s">
        <v>1467</v>
      </c>
      <c r="W1999" t="s">
        <v>1458</v>
      </c>
      <c r="X1999">
        <v>8</v>
      </c>
      <c r="Y1999" t="s">
        <v>1460</v>
      </c>
    </row>
    <row r="2000" spans="1:25" x14ac:dyDescent="0.25">
      <c r="A2000">
        <v>9370</v>
      </c>
      <c r="B2000" s="5" t="s">
        <v>912</v>
      </c>
      <c r="C2000" s="9">
        <v>42927</v>
      </c>
      <c r="D2000" s="9">
        <v>42989</v>
      </c>
      <c r="E2000" s="5" t="s">
        <v>1525</v>
      </c>
      <c r="F2000" s="5" t="s">
        <v>2276</v>
      </c>
      <c r="G2000" s="5" t="s">
        <v>2277</v>
      </c>
      <c r="H2000" s="5" t="s">
        <v>1446</v>
      </c>
      <c r="I2000" s="5" t="s">
        <v>1497</v>
      </c>
      <c r="J2000" s="5" t="s">
        <v>4816</v>
      </c>
      <c r="K2000" s="5" t="s">
        <v>39</v>
      </c>
      <c r="L2000">
        <v>20735</v>
      </c>
      <c r="M2000" s="5" t="s">
        <v>1442</v>
      </c>
      <c r="N2000" s="5" t="s">
        <v>2490</v>
      </c>
      <c r="O2000" s="5" t="s">
        <v>1</v>
      </c>
      <c r="P2000" s="5" t="s">
        <v>10</v>
      </c>
      <c r="Q2000" s="5" t="s">
        <v>2491</v>
      </c>
      <c r="R2000">
        <v>272.97000000000003</v>
      </c>
      <c r="S2000">
        <v>3</v>
      </c>
      <c r="T2000">
        <v>0</v>
      </c>
      <c r="U2000">
        <v>43.675199999999997</v>
      </c>
      <c r="V2000" t="s">
        <v>1468</v>
      </c>
      <c r="W2000" t="s">
        <v>1458</v>
      </c>
      <c r="X2000">
        <v>7</v>
      </c>
      <c r="Y2000" t="s">
        <v>1459</v>
      </c>
    </row>
    <row r="2001" spans="1:25" x14ac:dyDescent="0.25">
      <c r="A2001">
        <v>9494</v>
      </c>
      <c r="B2001" s="5" t="s">
        <v>559</v>
      </c>
      <c r="C2001" s="9">
        <v>42430</v>
      </c>
      <c r="D2001" s="9">
        <v>42583</v>
      </c>
      <c r="E2001" s="5" t="s">
        <v>1508</v>
      </c>
      <c r="F2001" s="5" t="s">
        <v>2951</v>
      </c>
      <c r="G2001" s="5" t="s">
        <v>2952</v>
      </c>
      <c r="H2001" s="5" t="s">
        <v>1446</v>
      </c>
      <c r="I2001" s="5" t="s">
        <v>1497</v>
      </c>
      <c r="J2001" s="5" t="s">
        <v>4958</v>
      </c>
      <c r="K2001" s="5" t="s">
        <v>53</v>
      </c>
      <c r="L2001">
        <v>74012</v>
      </c>
      <c r="M2001" s="5" t="s">
        <v>1441</v>
      </c>
      <c r="N2001" s="5" t="s">
        <v>5326</v>
      </c>
      <c r="O2001" s="5" t="s">
        <v>1</v>
      </c>
      <c r="P2001" s="5" t="s">
        <v>21</v>
      </c>
      <c r="Q2001" s="5" t="s">
        <v>5327</v>
      </c>
      <c r="R2001">
        <v>1592.85</v>
      </c>
      <c r="S2001">
        <v>7</v>
      </c>
      <c r="T2001">
        <v>0</v>
      </c>
      <c r="U2001">
        <v>350.42700000000002</v>
      </c>
      <c r="V2001" t="s">
        <v>1467</v>
      </c>
      <c r="W2001" t="s">
        <v>1451</v>
      </c>
      <c r="X2001">
        <v>3</v>
      </c>
      <c r="Y2001" t="s">
        <v>1454</v>
      </c>
    </row>
    <row r="2002" spans="1:25" x14ac:dyDescent="0.25">
      <c r="A2002">
        <v>9742</v>
      </c>
      <c r="B2002" s="5" t="s">
        <v>352</v>
      </c>
      <c r="C2002" s="9">
        <v>42227</v>
      </c>
      <c r="D2002" s="9">
        <v>42349</v>
      </c>
      <c r="E2002" s="5" t="s">
        <v>1508</v>
      </c>
      <c r="F2002" s="5" t="s">
        <v>3069</v>
      </c>
      <c r="G2002" s="5" t="s">
        <v>3070</v>
      </c>
      <c r="H2002" s="5" t="s">
        <v>1446</v>
      </c>
      <c r="I2002" s="5" t="s">
        <v>1497</v>
      </c>
      <c r="J2002" s="5" t="s">
        <v>1995</v>
      </c>
      <c r="K2002" s="5" t="s">
        <v>1438</v>
      </c>
      <c r="L2002">
        <v>5408</v>
      </c>
      <c r="M2002" s="5" t="s">
        <v>1442</v>
      </c>
      <c r="N2002" s="5" t="s">
        <v>1528</v>
      </c>
      <c r="O2002" s="5" t="s">
        <v>1</v>
      </c>
      <c r="P2002" s="5" t="s">
        <v>9</v>
      </c>
      <c r="Q2002" s="5" t="s">
        <v>1529</v>
      </c>
      <c r="R2002">
        <v>4404.8999999999996</v>
      </c>
      <c r="S2002">
        <v>5</v>
      </c>
      <c r="T2002">
        <v>0</v>
      </c>
      <c r="U2002">
        <v>1013.127</v>
      </c>
      <c r="V2002" t="s">
        <v>1465</v>
      </c>
      <c r="W2002" t="s">
        <v>1458</v>
      </c>
      <c r="X2002">
        <v>8</v>
      </c>
      <c r="Y2002" t="s">
        <v>1460</v>
      </c>
    </row>
    <row r="2003" spans="1:25" x14ac:dyDescent="0.25">
      <c r="A2003">
        <v>9787</v>
      </c>
      <c r="B2003" s="5" t="s">
        <v>1229</v>
      </c>
      <c r="C2003" s="9">
        <v>41770</v>
      </c>
      <c r="D2003" s="9">
        <v>41770</v>
      </c>
      <c r="E2003" s="5" t="s">
        <v>1537</v>
      </c>
      <c r="F2003" s="5" t="s">
        <v>3833</v>
      </c>
      <c r="G2003" s="5" t="s">
        <v>3834</v>
      </c>
      <c r="H2003" s="5" t="s">
        <v>1445</v>
      </c>
      <c r="I2003" s="5" t="s">
        <v>1497</v>
      </c>
      <c r="J2003" s="5" t="s">
        <v>5328</v>
      </c>
      <c r="K2003" s="5" t="s">
        <v>61</v>
      </c>
      <c r="L2003">
        <v>23666</v>
      </c>
      <c r="M2003" s="5" t="s">
        <v>1443</v>
      </c>
      <c r="N2003" s="5" t="s">
        <v>5295</v>
      </c>
      <c r="O2003" s="5" t="s">
        <v>1</v>
      </c>
      <c r="P2003" s="5" t="s">
        <v>10</v>
      </c>
      <c r="Q2003" s="5" t="s">
        <v>5296</v>
      </c>
      <c r="R2003">
        <v>149.9</v>
      </c>
      <c r="S2003">
        <v>5</v>
      </c>
      <c r="T2003">
        <v>0</v>
      </c>
      <c r="U2003">
        <v>40.472999999999999</v>
      </c>
      <c r="V2003" t="s">
        <v>1450</v>
      </c>
      <c r="W2003" t="s">
        <v>1455</v>
      </c>
      <c r="X2003">
        <v>5</v>
      </c>
      <c r="Y2003" t="s">
        <v>70</v>
      </c>
    </row>
    <row r="2004" spans="1:25" x14ac:dyDescent="0.25">
      <c r="A2004">
        <v>9948</v>
      </c>
      <c r="B2004" s="5" t="s">
        <v>953</v>
      </c>
      <c r="C2004" s="9">
        <v>42741</v>
      </c>
      <c r="D2004" s="9">
        <v>42800</v>
      </c>
      <c r="E2004" s="5" t="s">
        <v>1525</v>
      </c>
      <c r="F2004" s="5" t="s">
        <v>2222</v>
      </c>
      <c r="G2004" s="5" t="s">
        <v>2223</v>
      </c>
      <c r="H2004" s="5" t="s">
        <v>1446</v>
      </c>
      <c r="I2004" s="5" t="s">
        <v>1497</v>
      </c>
      <c r="J2004" s="5" t="s">
        <v>4764</v>
      </c>
      <c r="K2004" s="5" t="s">
        <v>34</v>
      </c>
      <c r="L2004">
        <v>46203</v>
      </c>
      <c r="M2004" s="5" t="s">
        <v>1441</v>
      </c>
      <c r="N2004" s="5" t="s">
        <v>1723</v>
      </c>
      <c r="O2004" s="5" t="s">
        <v>1</v>
      </c>
      <c r="P2004" s="5" t="s">
        <v>10</v>
      </c>
      <c r="Q2004" s="5" t="s">
        <v>1724</v>
      </c>
      <c r="R2004">
        <v>1925.88</v>
      </c>
      <c r="S2004">
        <v>6</v>
      </c>
      <c r="T2004">
        <v>0</v>
      </c>
      <c r="U2004">
        <v>539.24639999999999</v>
      </c>
      <c r="V2004" t="s">
        <v>1468</v>
      </c>
      <c r="W2004" t="s">
        <v>1451</v>
      </c>
      <c r="X2004">
        <v>1</v>
      </c>
      <c r="Y2004" t="s">
        <v>1452</v>
      </c>
    </row>
    <row r="2005" spans="1:25" x14ac:dyDescent="0.25">
      <c r="A2005">
        <v>9981</v>
      </c>
      <c r="B2005" s="5" t="s">
        <v>1291</v>
      </c>
      <c r="C2005" s="9">
        <v>42164</v>
      </c>
      <c r="D2005" s="9">
        <v>42256</v>
      </c>
      <c r="E2005" s="5" t="s">
        <v>1525</v>
      </c>
      <c r="F2005" s="5" t="s">
        <v>5175</v>
      </c>
      <c r="G2005" s="5" t="s">
        <v>5176</v>
      </c>
      <c r="H2005" s="5" t="s">
        <v>1445</v>
      </c>
      <c r="I2005" s="5" t="s">
        <v>1497</v>
      </c>
      <c r="J2005" s="5" t="s">
        <v>4786</v>
      </c>
      <c r="K2005" s="5" t="s">
        <v>38</v>
      </c>
      <c r="L2005">
        <v>70506</v>
      </c>
      <c r="M2005" s="5" t="s">
        <v>1443</v>
      </c>
      <c r="N2005" s="5" t="s">
        <v>2206</v>
      </c>
      <c r="O2005" s="5" t="s">
        <v>1</v>
      </c>
      <c r="P2005" s="5" t="s">
        <v>21</v>
      </c>
      <c r="Q2005" s="5" t="s">
        <v>2207</v>
      </c>
      <c r="R2005">
        <v>85.98</v>
      </c>
      <c r="S2005">
        <v>1</v>
      </c>
      <c r="T2005">
        <v>0</v>
      </c>
      <c r="U2005">
        <v>22.354800000000001</v>
      </c>
      <c r="V2005" t="s">
        <v>1465</v>
      </c>
      <c r="W2005" t="s">
        <v>1455</v>
      </c>
      <c r="X2005">
        <v>6</v>
      </c>
      <c r="Y2005" t="s">
        <v>1457</v>
      </c>
    </row>
    <row r="2006" spans="1:25" x14ac:dyDescent="0.25">
      <c r="A2006">
        <v>1086</v>
      </c>
      <c r="B2006" s="5" t="s">
        <v>1331</v>
      </c>
      <c r="C2006" s="9">
        <v>42372</v>
      </c>
      <c r="D2006" s="9">
        <v>42493</v>
      </c>
      <c r="E2006" s="5" t="s">
        <v>1508</v>
      </c>
      <c r="F2006" s="5" t="s">
        <v>2155</v>
      </c>
      <c r="G2006" s="5" t="s">
        <v>2156</v>
      </c>
      <c r="H2006" s="5" t="s">
        <v>1445</v>
      </c>
      <c r="I2006" s="5" t="s">
        <v>1497</v>
      </c>
      <c r="J2006" s="5" t="s">
        <v>2157</v>
      </c>
      <c r="K2006" s="5" t="s">
        <v>50</v>
      </c>
      <c r="L2006">
        <v>10701</v>
      </c>
      <c r="M2006" s="5" t="s">
        <v>1442</v>
      </c>
      <c r="N2006" s="5" t="s">
        <v>5329</v>
      </c>
      <c r="O2006" s="5" t="s">
        <v>3</v>
      </c>
      <c r="P2006" s="5" t="s">
        <v>16</v>
      </c>
      <c r="Q2006" s="5" t="s">
        <v>5330</v>
      </c>
      <c r="R2006">
        <v>4899.93</v>
      </c>
      <c r="S2006">
        <v>7</v>
      </c>
      <c r="T2006">
        <v>0</v>
      </c>
      <c r="U2006">
        <v>2400.9657000000002</v>
      </c>
      <c r="V2006" t="s">
        <v>1467</v>
      </c>
      <c r="W2006" t="s">
        <v>1451</v>
      </c>
      <c r="X2006">
        <v>1</v>
      </c>
      <c r="Y2006" t="s">
        <v>1452</v>
      </c>
    </row>
    <row r="2007" spans="1:25" x14ac:dyDescent="0.25">
      <c r="A2007">
        <v>1151</v>
      </c>
      <c r="B2007" s="5" t="s">
        <v>339</v>
      </c>
      <c r="C2007" s="9">
        <v>42098</v>
      </c>
      <c r="D2007" s="9">
        <v>42098</v>
      </c>
      <c r="E2007" s="5" t="s">
        <v>1537</v>
      </c>
      <c r="F2007" s="5" t="s">
        <v>2992</v>
      </c>
      <c r="G2007" s="5" t="s">
        <v>2993</v>
      </c>
      <c r="H2007" s="5" t="s">
        <v>1445</v>
      </c>
      <c r="I2007" s="5" t="s">
        <v>1497</v>
      </c>
      <c r="J2007" s="5" t="s">
        <v>2994</v>
      </c>
      <c r="K2007" s="5" t="s">
        <v>41</v>
      </c>
      <c r="L2007">
        <v>48911</v>
      </c>
      <c r="M2007" s="5" t="s">
        <v>1441</v>
      </c>
      <c r="N2007" s="5" t="s">
        <v>3362</v>
      </c>
      <c r="O2007" s="5" t="s">
        <v>3</v>
      </c>
      <c r="P2007" s="5" t="s">
        <v>11</v>
      </c>
      <c r="Q2007" s="5" t="s">
        <v>3363</v>
      </c>
      <c r="R2007">
        <v>599.98</v>
      </c>
      <c r="S2007">
        <v>2</v>
      </c>
      <c r="T2007">
        <v>0</v>
      </c>
      <c r="U2007">
        <v>209.99299999999999</v>
      </c>
      <c r="V2007" t="s">
        <v>1465</v>
      </c>
      <c r="W2007" t="s">
        <v>1455</v>
      </c>
      <c r="X2007">
        <v>4</v>
      </c>
      <c r="Y2007" t="s">
        <v>1456</v>
      </c>
    </row>
    <row r="2008" spans="1:25" x14ac:dyDescent="0.25">
      <c r="A2008">
        <v>4073</v>
      </c>
      <c r="B2008" s="5" t="s">
        <v>490</v>
      </c>
      <c r="C2008" s="9">
        <v>42167</v>
      </c>
      <c r="D2008" s="9">
        <v>42228</v>
      </c>
      <c r="E2008" s="5" t="s">
        <v>1525</v>
      </c>
      <c r="F2008" s="5" t="s">
        <v>2737</v>
      </c>
      <c r="G2008" s="5" t="s">
        <v>2738</v>
      </c>
      <c r="H2008" s="5" t="s">
        <v>1447</v>
      </c>
      <c r="I2008" s="5" t="s">
        <v>1497</v>
      </c>
      <c r="J2008" s="5" t="s">
        <v>4764</v>
      </c>
      <c r="K2008" s="5" t="s">
        <v>34</v>
      </c>
      <c r="L2008">
        <v>46203</v>
      </c>
      <c r="M2008" s="5" t="s">
        <v>1441</v>
      </c>
      <c r="N2008" s="5" t="s">
        <v>3121</v>
      </c>
      <c r="O2008" s="5" t="s">
        <v>3</v>
      </c>
      <c r="P2008" s="5" t="s">
        <v>11</v>
      </c>
      <c r="Q2008" s="5" t="s">
        <v>3122</v>
      </c>
      <c r="R2008">
        <v>999.98</v>
      </c>
      <c r="S2008">
        <v>2</v>
      </c>
      <c r="T2008">
        <v>0</v>
      </c>
      <c r="U2008">
        <v>449.99099999999999</v>
      </c>
      <c r="V2008" t="s">
        <v>1465</v>
      </c>
      <c r="W2008" t="s">
        <v>1455</v>
      </c>
      <c r="X2008">
        <v>6</v>
      </c>
      <c r="Y2008" t="s">
        <v>1457</v>
      </c>
    </row>
    <row r="2009" spans="1:25" x14ac:dyDescent="0.25">
      <c r="A2009">
        <v>5069</v>
      </c>
      <c r="B2009" s="5" t="s">
        <v>157</v>
      </c>
      <c r="C2009" s="9">
        <v>41859</v>
      </c>
      <c r="D2009" s="9">
        <v>41981</v>
      </c>
      <c r="E2009" s="5" t="s">
        <v>1508</v>
      </c>
      <c r="F2009" s="5" t="s">
        <v>3025</v>
      </c>
      <c r="G2009" s="5" t="s">
        <v>3026</v>
      </c>
      <c r="H2009" s="5" t="s">
        <v>1447</v>
      </c>
      <c r="I2009" s="5" t="s">
        <v>1497</v>
      </c>
      <c r="J2009" s="5" t="s">
        <v>3027</v>
      </c>
      <c r="K2009" s="5" t="s">
        <v>41</v>
      </c>
      <c r="L2009">
        <v>48183</v>
      </c>
      <c r="M2009" s="5" t="s">
        <v>1441</v>
      </c>
      <c r="N2009" s="5" t="s">
        <v>3018</v>
      </c>
      <c r="O2009" s="5" t="s">
        <v>3</v>
      </c>
      <c r="P2009" s="5" t="s">
        <v>11</v>
      </c>
      <c r="Q2009" s="5" t="s">
        <v>3019</v>
      </c>
      <c r="R2009">
        <v>549.99</v>
      </c>
      <c r="S2009">
        <v>1</v>
      </c>
      <c r="T2009">
        <v>0</v>
      </c>
      <c r="U2009">
        <v>274.995</v>
      </c>
      <c r="V2009" t="s">
        <v>1450</v>
      </c>
      <c r="W2009" t="s">
        <v>1458</v>
      </c>
      <c r="X2009">
        <v>8</v>
      </c>
      <c r="Y2009" t="s">
        <v>1460</v>
      </c>
    </row>
    <row r="2010" spans="1:25" x14ac:dyDescent="0.25">
      <c r="A2010">
        <v>6827</v>
      </c>
      <c r="B2010" s="5" t="s">
        <v>620</v>
      </c>
      <c r="C2010" s="9">
        <v>42410</v>
      </c>
      <c r="D2010" s="9">
        <v>42623</v>
      </c>
      <c r="E2010" s="5" t="s">
        <v>1508</v>
      </c>
      <c r="F2010" s="5" t="s">
        <v>1629</v>
      </c>
      <c r="G2010" s="5" t="s">
        <v>1630</v>
      </c>
      <c r="H2010" s="5" t="s">
        <v>1446</v>
      </c>
      <c r="I2010" s="5" t="s">
        <v>1497</v>
      </c>
      <c r="J2010" s="5" t="s">
        <v>4786</v>
      </c>
      <c r="K2010" s="5" t="s">
        <v>34</v>
      </c>
      <c r="L2010">
        <v>47905</v>
      </c>
      <c r="M2010" s="5" t="s">
        <v>1441</v>
      </c>
      <c r="N2010" s="5" t="s">
        <v>5331</v>
      </c>
      <c r="O2010" s="5" t="s">
        <v>3</v>
      </c>
      <c r="P2010" s="5" t="s">
        <v>11</v>
      </c>
      <c r="Q2010" s="5" t="s">
        <v>5332</v>
      </c>
      <c r="R2010">
        <v>17499.95</v>
      </c>
      <c r="S2010">
        <v>5</v>
      </c>
      <c r="T2010">
        <v>0</v>
      </c>
      <c r="U2010">
        <v>8399.9760000000006</v>
      </c>
      <c r="V2010" t="s">
        <v>1467</v>
      </c>
      <c r="W2010" t="s">
        <v>1451</v>
      </c>
      <c r="X2010">
        <v>2</v>
      </c>
      <c r="Y2010" t="s">
        <v>1453</v>
      </c>
    </row>
    <row r="2011" spans="1:25" x14ac:dyDescent="0.25">
      <c r="A2011">
        <v>7473</v>
      </c>
      <c r="B2011" s="5" t="s">
        <v>698</v>
      </c>
      <c r="C2011" s="9">
        <v>42376</v>
      </c>
      <c r="D2011" s="9">
        <v>42436</v>
      </c>
      <c r="E2011" s="5" t="s">
        <v>1494</v>
      </c>
      <c r="F2011" s="5" t="s">
        <v>2426</v>
      </c>
      <c r="G2011" s="5" t="s">
        <v>2427</v>
      </c>
      <c r="H2011" s="5" t="s">
        <v>1447</v>
      </c>
      <c r="I2011" s="5" t="s">
        <v>1497</v>
      </c>
      <c r="J2011" s="5" t="s">
        <v>5333</v>
      </c>
      <c r="K2011" s="5" t="s">
        <v>60</v>
      </c>
      <c r="L2011">
        <v>84043</v>
      </c>
      <c r="M2011" s="5" t="s">
        <v>1444</v>
      </c>
      <c r="N2011" s="5" t="s">
        <v>3212</v>
      </c>
      <c r="O2011" s="5" t="s">
        <v>3</v>
      </c>
      <c r="P2011" s="5" t="s">
        <v>11</v>
      </c>
      <c r="Q2011" s="5" t="s">
        <v>3213</v>
      </c>
      <c r="R2011">
        <v>1499.95</v>
      </c>
      <c r="S2011">
        <v>5</v>
      </c>
      <c r="T2011">
        <v>0</v>
      </c>
      <c r="U2011">
        <v>449.98500000000001</v>
      </c>
      <c r="V2011" t="s">
        <v>1467</v>
      </c>
      <c r="W2011" t="s">
        <v>1451</v>
      </c>
      <c r="X2011">
        <v>1</v>
      </c>
      <c r="Y2011" t="s">
        <v>1452</v>
      </c>
    </row>
    <row r="2012" spans="1:25" x14ac:dyDescent="0.25">
      <c r="A2012">
        <v>7521</v>
      </c>
      <c r="B2012" s="5" t="s">
        <v>1431</v>
      </c>
      <c r="C2012" s="9">
        <v>42990</v>
      </c>
      <c r="D2012" s="9">
        <v>43081</v>
      </c>
      <c r="E2012" s="5" t="s">
        <v>1525</v>
      </c>
      <c r="F2012" s="5" t="s">
        <v>2891</v>
      </c>
      <c r="G2012" s="5" t="s">
        <v>2892</v>
      </c>
      <c r="H2012" s="5" t="s">
        <v>1445</v>
      </c>
      <c r="I2012" s="5" t="s">
        <v>1497</v>
      </c>
      <c r="J2012" s="5" t="s">
        <v>4696</v>
      </c>
      <c r="K2012" s="5" t="s">
        <v>37</v>
      </c>
      <c r="L2012">
        <v>40475</v>
      </c>
      <c r="M2012" s="5" t="s">
        <v>1443</v>
      </c>
      <c r="N2012" s="5" t="s">
        <v>3148</v>
      </c>
      <c r="O2012" s="5" t="s">
        <v>3</v>
      </c>
      <c r="P2012" s="5" t="s">
        <v>11</v>
      </c>
      <c r="Q2012" s="5" t="s">
        <v>3149</v>
      </c>
      <c r="R2012">
        <v>1399.98</v>
      </c>
      <c r="S2012">
        <v>2</v>
      </c>
      <c r="T2012">
        <v>0</v>
      </c>
      <c r="U2012">
        <v>629.99099999999999</v>
      </c>
      <c r="V2012" t="s">
        <v>1468</v>
      </c>
      <c r="W2012" t="s">
        <v>1458</v>
      </c>
      <c r="X2012">
        <v>9</v>
      </c>
      <c r="Y2012" t="s">
        <v>1461</v>
      </c>
    </row>
    <row r="2013" spans="1:25" x14ac:dyDescent="0.25">
      <c r="A2013">
        <v>7667</v>
      </c>
      <c r="B2013" s="5" t="s">
        <v>1328</v>
      </c>
      <c r="C2013" s="9">
        <v>42470</v>
      </c>
      <c r="D2013" s="9">
        <v>42592</v>
      </c>
      <c r="E2013" s="5" t="s">
        <v>1508</v>
      </c>
      <c r="F2013" s="5" t="s">
        <v>4892</v>
      </c>
      <c r="G2013" s="5" t="s">
        <v>4893</v>
      </c>
      <c r="H2013" s="5" t="s">
        <v>1447</v>
      </c>
      <c r="I2013" s="5" t="s">
        <v>1497</v>
      </c>
      <c r="J2013" s="5" t="s">
        <v>4783</v>
      </c>
      <c r="K2013" s="5" t="s">
        <v>56</v>
      </c>
      <c r="L2013">
        <v>2908</v>
      </c>
      <c r="M2013" s="5" t="s">
        <v>1442</v>
      </c>
      <c r="N2013" s="5" t="s">
        <v>3058</v>
      </c>
      <c r="O2013" s="5" t="s">
        <v>3</v>
      </c>
      <c r="P2013" s="5" t="s">
        <v>11</v>
      </c>
      <c r="Q2013" s="5" t="s">
        <v>3059</v>
      </c>
      <c r="R2013">
        <v>5399.91</v>
      </c>
      <c r="S2013">
        <v>9</v>
      </c>
      <c r="T2013">
        <v>0</v>
      </c>
      <c r="U2013">
        <v>2591.9567999999999</v>
      </c>
      <c r="V2013" t="s">
        <v>1467</v>
      </c>
      <c r="W2013" t="s">
        <v>1455</v>
      </c>
      <c r="X2013">
        <v>4</v>
      </c>
      <c r="Y2013" t="s">
        <v>1456</v>
      </c>
    </row>
    <row r="2014" spans="1:25" x14ac:dyDescent="0.25">
      <c r="A2014">
        <v>8179</v>
      </c>
      <c r="B2014" s="5" t="s">
        <v>828</v>
      </c>
      <c r="C2014" s="9">
        <v>42409</v>
      </c>
      <c r="D2014" s="9">
        <v>42591</v>
      </c>
      <c r="E2014" s="5" t="s">
        <v>1508</v>
      </c>
      <c r="F2014" s="5" t="s">
        <v>4133</v>
      </c>
      <c r="G2014" s="5" t="s">
        <v>4134</v>
      </c>
      <c r="H2014" s="5" t="s">
        <v>1445</v>
      </c>
      <c r="I2014" s="5" t="s">
        <v>1497</v>
      </c>
      <c r="J2014" s="5" t="s">
        <v>2575</v>
      </c>
      <c r="K2014" s="5" t="s">
        <v>62</v>
      </c>
      <c r="L2014">
        <v>98198</v>
      </c>
      <c r="M2014" s="5" t="s">
        <v>1444</v>
      </c>
      <c r="N2014" s="5" t="s">
        <v>3121</v>
      </c>
      <c r="O2014" s="5" t="s">
        <v>3</v>
      </c>
      <c r="P2014" s="5" t="s">
        <v>11</v>
      </c>
      <c r="Q2014" s="5" t="s">
        <v>3122</v>
      </c>
      <c r="R2014">
        <v>999.98</v>
      </c>
      <c r="S2014">
        <v>2</v>
      </c>
      <c r="T2014">
        <v>0</v>
      </c>
      <c r="U2014">
        <v>449.99099999999999</v>
      </c>
      <c r="V2014" t="s">
        <v>1467</v>
      </c>
      <c r="W2014" t="s">
        <v>1451</v>
      </c>
      <c r="X2014">
        <v>2</v>
      </c>
      <c r="Y2014" t="s">
        <v>1453</v>
      </c>
    </row>
    <row r="2015" spans="1:25" x14ac:dyDescent="0.25">
      <c r="A2015">
        <v>8489</v>
      </c>
      <c r="B2015" s="5" t="s">
        <v>779</v>
      </c>
      <c r="C2015" s="9">
        <v>42402</v>
      </c>
      <c r="D2015" s="9">
        <v>42462</v>
      </c>
      <c r="E2015" s="5" t="s">
        <v>1525</v>
      </c>
      <c r="F2015" s="5" t="s">
        <v>4948</v>
      </c>
      <c r="G2015" s="5" t="s">
        <v>4949</v>
      </c>
      <c r="H2015" s="5" t="s">
        <v>1445</v>
      </c>
      <c r="I2015" s="5" t="s">
        <v>1497</v>
      </c>
      <c r="J2015" s="5" t="s">
        <v>1777</v>
      </c>
      <c r="K2015" s="5" t="s">
        <v>61</v>
      </c>
      <c r="L2015">
        <v>22204</v>
      </c>
      <c r="M2015" s="5" t="s">
        <v>1443</v>
      </c>
      <c r="N2015" s="5" t="s">
        <v>5334</v>
      </c>
      <c r="O2015" s="5" t="s">
        <v>3</v>
      </c>
      <c r="P2015" s="5" t="s">
        <v>16</v>
      </c>
      <c r="Q2015" s="5" t="s">
        <v>5335</v>
      </c>
      <c r="R2015">
        <v>8749.9500000000007</v>
      </c>
      <c r="S2015">
        <v>5</v>
      </c>
      <c r="T2015">
        <v>0</v>
      </c>
      <c r="U2015">
        <v>2799.9839999999999</v>
      </c>
      <c r="V2015" t="s">
        <v>1467</v>
      </c>
      <c r="W2015" t="s">
        <v>1451</v>
      </c>
      <c r="X2015">
        <v>2</v>
      </c>
      <c r="Y2015" t="s">
        <v>1453</v>
      </c>
    </row>
    <row r="2016" spans="1:25" x14ac:dyDescent="0.25">
      <c r="A2016">
        <v>148</v>
      </c>
      <c r="B2016" s="5" t="s">
        <v>603</v>
      </c>
      <c r="C2016" s="9">
        <v>42502</v>
      </c>
      <c r="D2016" s="9">
        <v>42625</v>
      </c>
      <c r="E2016" s="5" t="s">
        <v>1508</v>
      </c>
      <c r="F2016" s="5" t="s">
        <v>4876</v>
      </c>
      <c r="G2016" s="5" t="s">
        <v>4877</v>
      </c>
      <c r="H2016" s="5" t="s">
        <v>1446</v>
      </c>
      <c r="I2016" s="5" t="s">
        <v>1497</v>
      </c>
      <c r="J2016" s="5" t="s">
        <v>2341</v>
      </c>
      <c r="K2016" s="5" t="s">
        <v>64</v>
      </c>
      <c r="L2016">
        <v>53132</v>
      </c>
      <c r="M2016" s="5" t="s">
        <v>1441</v>
      </c>
      <c r="N2016" s="5" t="s">
        <v>5336</v>
      </c>
      <c r="O2016" s="5" t="s">
        <v>3</v>
      </c>
      <c r="P2016" s="5" t="s">
        <v>18</v>
      </c>
      <c r="Q2016" s="5" t="s">
        <v>5337</v>
      </c>
      <c r="R2016">
        <v>384.45</v>
      </c>
      <c r="S2016">
        <v>11</v>
      </c>
      <c r="T2016">
        <v>0</v>
      </c>
      <c r="U2016">
        <v>103.8015</v>
      </c>
      <c r="V2016" t="s">
        <v>1467</v>
      </c>
      <c r="W2016" t="s">
        <v>1455</v>
      </c>
      <c r="X2016">
        <v>5</v>
      </c>
      <c r="Y2016" t="s">
        <v>70</v>
      </c>
    </row>
    <row r="2017" spans="1:25" x14ac:dyDescent="0.25">
      <c r="A2017">
        <v>149</v>
      </c>
      <c r="B2017" s="5" t="s">
        <v>603</v>
      </c>
      <c r="C2017" s="9">
        <v>42502</v>
      </c>
      <c r="D2017" s="9">
        <v>42625</v>
      </c>
      <c r="E2017" s="5" t="s">
        <v>1508</v>
      </c>
      <c r="F2017" s="5" t="s">
        <v>4876</v>
      </c>
      <c r="G2017" s="5" t="s">
        <v>4877</v>
      </c>
      <c r="H2017" s="5" t="s">
        <v>1446</v>
      </c>
      <c r="I2017" s="5" t="s">
        <v>1497</v>
      </c>
      <c r="J2017" s="5" t="s">
        <v>2341</v>
      </c>
      <c r="K2017" s="5" t="s">
        <v>64</v>
      </c>
      <c r="L2017">
        <v>53132</v>
      </c>
      <c r="M2017" s="5" t="s">
        <v>1441</v>
      </c>
      <c r="N2017" s="5" t="s">
        <v>2501</v>
      </c>
      <c r="O2017" s="5" t="s">
        <v>3</v>
      </c>
      <c r="P2017" s="5" t="s">
        <v>18</v>
      </c>
      <c r="Q2017" s="5" t="s">
        <v>2502</v>
      </c>
      <c r="R2017">
        <v>149.97</v>
      </c>
      <c r="S2017">
        <v>3</v>
      </c>
      <c r="T2017">
        <v>0</v>
      </c>
      <c r="U2017">
        <v>5.9988000000000001</v>
      </c>
      <c r="V2017" t="s">
        <v>1467</v>
      </c>
      <c r="W2017" t="s">
        <v>1455</v>
      </c>
      <c r="X2017">
        <v>5</v>
      </c>
      <c r="Y2017" t="s">
        <v>70</v>
      </c>
    </row>
    <row r="2018" spans="1:25" x14ac:dyDescent="0.25">
      <c r="A2018">
        <v>208</v>
      </c>
      <c r="B2018" s="5" t="s">
        <v>1030</v>
      </c>
      <c r="C2018" s="9">
        <v>42747</v>
      </c>
      <c r="D2018" s="9">
        <v>42928</v>
      </c>
      <c r="E2018" s="5" t="s">
        <v>1508</v>
      </c>
      <c r="F2018" s="5" t="s">
        <v>4634</v>
      </c>
      <c r="G2018" s="5" t="s">
        <v>4635</v>
      </c>
      <c r="H2018" s="5" t="s">
        <v>1445</v>
      </c>
      <c r="I2018" s="5" t="s">
        <v>1497</v>
      </c>
      <c r="J2018" s="5" t="s">
        <v>4878</v>
      </c>
      <c r="K2018" s="5" t="s">
        <v>41</v>
      </c>
      <c r="L2018">
        <v>48601</v>
      </c>
      <c r="M2018" s="5" t="s">
        <v>1441</v>
      </c>
      <c r="N2018" s="5" t="s">
        <v>2048</v>
      </c>
      <c r="O2018" s="5" t="s">
        <v>3</v>
      </c>
      <c r="P2018" s="5" t="s">
        <v>18</v>
      </c>
      <c r="Q2018" s="5" t="s">
        <v>2049</v>
      </c>
      <c r="R2018">
        <v>131.97999999999999</v>
      </c>
      <c r="S2018">
        <v>2</v>
      </c>
      <c r="T2018">
        <v>0</v>
      </c>
      <c r="U2018">
        <v>35.634599999999999</v>
      </c>
      <c r="V2018" t="s">
        <v>1468</v>
      </c>
      <c r="W2018" t="s">
        <v>1451</v>
      </c>
      <c r="X2018">
        <v>1</v>
      </c>
      <c r="Y2018" t="s">
        <v>1452</v>
      </c>
    </row>
    <row r="2019" spans="1:25" x14ac:dyDescent="0.25">
      <c r="A2019">
        <v>453</v>
      </c>
      <c r="B2019" s="5" t="s">
        <v>830</v>
      </c>
      <c r="C2019" s="9">
        <v>42373</v>
      </c>
      <c r="D2019" s="9">
        <v>42433</v>
      </c>
      <c r="E2019" s="5" t="s">
        <v>1525</v>
      </c>
      <c r="F2019" s="5" t="s">
        <v>4964</v>
      </c>
      <c r="G2019" s="5" t="s">
        <v>4965</v>
      </c>
      <c r="H2019" s="5" t="s">
        <v>1445</v>
      </c>
      <c r="I2019" s="5" t="s">
        <v>1497</v>
      </c>
      <c r="J2019" s="5" t="s">
        <v>4550</v>
      </c>
      <c r="K2019" s="5" t="s">
        <v>50</v>
      </c>
      <c r="L2019">
        <v>13021</v>
      </c>
      <c r="M2019" s="5" t="s">
        <v>1442</v>
      </c>
      <c r="N2019" s="5" t="s">
        <v>3503</v>
      </c>
      <c r="O2019" s="5" t="s">
        <v>3</v>
      </c>
      <c r="P2019" s="5" t="s">
        <v>18</v>
      </c>
      <c r="Q2019" s="5" t="s">
        <v>3504</v>
      </c>
      <c r="R2019">
        <v>35.119999999999997</v>
      </c>
      <c r="S2019">
        <v>4</v>
      </c>
      <c r="T2019">
        <v>0</v>
      </c>
      <c r="U2019">
        <v>9.1311999999999998</v>
      </c>
      <c r="V2019" t="s">
        <v>1467</v>
      </c>
      <c r="W2019" t="s">
        <v>1451</v>
      </c>
      <c r="X2019">
        <v>1</v>
      </c>
      <c r="Y2019" t="s">
        <v>1452</v>
      </c>
    </row>
    <row r="2020" spans="1:25" x14ac:dyDescent="0.25">
      <c r="A2020">
        <v>910</v>
      </c>
      <c r="B2020" s="5" t="s">
        <v>1038</v>
      </c>
      <c r="C2020" s="9">
        <v>42775</v>
      </c>
      <c r="D2020" s="9">
        <v>42925</v>
      </c>
      <c r="E2020" s="5" t="s">
        <v>1508</v>
      </c>
      <c r="F2020" s="5" t="s">
        <v>5089</v>
      </c>
      <c r="G2020" s="5" t="s">
        <v>5090</v>
      </c>
      <c r="H2020" s="5" t="s">
        <v>1447</v>
      </c>
      <c r="I2020" s="5" t="s">
        <v>1497</v>
      </c>
      <c r="J2020" s="5" t="s">
        <v>4705</v>
      </c>
      <c r="K2020" s="5" t="s">
        <v>41</v>
      </c>
      <c r="L2020">
        <v>49201</v>
      </c>
      <c r="M2020" s="5" t="s">
        <v>1441</v>
      </c>
      <c r="N2020" s="5" t="s">
        <v>5338</v>
      </c>
      <c r="O2020" s="5" t="s">
        <v>3</v>
      </c>
      <c r="P2020" s="5" t="s">
        <v>18</v>
      </c>
      <c r="Q2020" s="5" t="s">
        <v>5339</v>
      </c>
      <c r="R2020">
        <v>1199.8</v>
      </c>
      <c r="S2020">
        <v>4</v>
      </c>
      <c r="T2020">
        <v>0</v>
      </c>
      <c r="U2020">
        <v>323.94600000000003</v>
      </c>
      <c r="V2020" t="s">
        <v>1468</v>
      </c>
      <c r="W2020" t="s">
        <v>1451</v>
      </c>
      <c r="X2020">
        <v>2</v>
      </c>
      <c r="Y2020" t="s">
        <v>1453</v>
      </c>
    </row>
    <row r="2021" spans="1:25" x14ac:dyDescent="0.25">
      <c r="A2021">
        <v>1150</v>
      </c>
      <c r="B2021" s="5" t="s">
        <v>339</v>
      </c>
      <c r="C2021" s="9">
        <v>42098</v>
      </c>
      <c r="D2021" s="9">
        <v>42098</v>
      </c>
      <c r="E2021" s="5" t="s">
        <v>1537</v>
      </c>
      <c r="F2021" s="5" t="s">
        <v>2992</v>
      </c>
      <c r="G2021" s="5" t="s">
        <v>2993</v>
      </c>
      <c r="H2021" s="5" t="s">
        <v>1445</v>
      </c>
      <c r="I2021" s="5" t="s">
        <v>1497</v>
      </c>
      <c r="J2021" s="5" t="s">
        <v>2994</v>
      </c>
      <c r="K2021" s="5" t="s">
        <v>41</v>
      </c>
      <c r="L2021">
        <v>48911</v>
      </c>
      <c r="M2021" s="5" t="s">
        <v>1441</v>
      </c>
      <c r="N2021" s="5" t="s">
        <v>2465</v>
      </c>
      <c r="O2021" s="5" t="s">
        <v>3</v>
      </c>
      <c r="P2021" s="5" t="s">
        <v>18</v>
      </c>
      <c r="Q2021" s="5" t="s">
        <v>2466</v>
      </c>
      <c r="R2021">
        <v>10.95</v>
      </c>
      <c r="S2021">
        <v>1</v>
      </c>
      <c r="T2021">
        <v>0</v>
      </c>
      <c r="U2021">
        <v>0.438</v>
      </c>
      <c r="V2021" t="s">
        <v>1465</v>
      </c>
      <c r="W2021" t="s">
        <v>1455</v>
      </c>
      <c r="X2021">
        <v>4</v>
      </c>
      <c r="Y2021" t="s">
        <v>1456</v>
      </c>
    </row>
    <row r="2022" spans="1:25" x14ac:dyDescent="0.25">
      <c r="A2022">
        <v>1179</v>
      </c>
      <c r="B2022" s="5" t="s">
        <v>599</v>
      </c>
      <c r="C2022" s="9">
        <v>42381</v>
      </c>
      <c r="D2022" s="9">
        <v>42502</v>
      </c>
      <c r="E2022" s="5" t="s">
        <v>1508</v>
      </c>
      <c r="F2022" s="5" t="s">
        <v>5260</v>
      </c>
      <c r="G2022" s="5" t="s">
        <v>5261</v>
      </c>
      <c r="H2022" s="5" t="s">
        <v>1445</v>
      </c>
      <c r="I2022" s="5" t="s">
        <v>1497</v>
      </c>
      <c r="J2022" s="5" t="s">
        <v>4836</v>
      </c>
      <c r="K2022" s="5" t="s">
        <v>39</v>
      </c>
      <c r="L2022">
        <v>20852</v>
      </c>
      <c r="M2022" s="5" t="s">
        <v>1442</v>
      </c>
      <c r="N2022" s="5" t="s">
        <v>3485</v>
      </c>
      <c r="O2022" s="5" t="s">
        <v>3</v>
      </c>
      <c r="P2022" s="5" t="s">
        <v>18</v>
      </c>
      <c r="Q2022" s="5" t="s">
        <v>3486</v>
      </c>
      <c r="R2022">
        <v>179.97</v>
      </c>
      <c r="S2022">
        <v>3</v>
      </c>
      <c r="T2022">
        <v>0</v>
      </c>
      <c r="U2022">
        <v>44.9925</v>
      </c>
      <c r="V2022" t="s">
        <v>1467</v>
      </c>
      <c r="W2022" t="s">
        <v>1451</v>
      </c>
      <c r="X2022">
        <v>1</v>
      </c>
      <c r="Y2022" t="s">
        <v>1452</v>
      </c>
    </row>
    <row r="2023" spans="1:25" x14ac:dyDescent="0.25">
      <c r="A2023">
        <v>1253</v>
      </c>
      <c r="B2023" s="5" t="s">
        <v>486</v>
      </c>
      <c r="C2023" s="9">
        <v>42101</v>
      </c>
      <c r="D2023" s="9">
        <v>42254</v>
      </c>
      <c r="E2023" s="5" t="s">
        <v>1508</v>
      </c>
      <c r="F2023" s="5" t="s">
        <v>4458</v>
      </c>
      <c r="G2023" s="5" t="s">
        <v>4459</v>
      </c>
      <c r="H2023" s="5" t="s">
        <v>1445</v>
      </c>
      <c r="I2023" s="5" t="s">
        <v>1497</v>
      </c>
      <c r="J2023" s="5" t="s">
        <v>5205</v>
      </c>
      <c r="K2023" s="5" t="s">
        <v>64</v>
      </c>
      <c r="L2023">
        <v>53209</v>
      </c>
      <c r="M2023" s="5" t="s">
        <v>1441</v>
      </c>
      <c r="N2023" s="5" t="s">
        <v>5340</v>
      </c>
      <c r="O2023" s="5" t="s">
        <v>3</v>
      </c>
      <c r="P2023" s="5" t="s">
        <v>18</v>
      </c>
      <c r="Q2023" s="5" t="s">
        <v>5341</v>
      </c>
      <c r="R2023">
        <v>1099.96</v>
      </c>
      <c r="S2023">
        <v>4</v>
      </c>
      <c r="T2023">
        <v>0</v>
      </c>
      <c r="U2023">
        <v>285.9896</v>
      </c>
      <c r="V2023" t="s">
        <v>1465</v>
      </c>
      <c r="W2023" t="s">
        <v>1455</v>
      </c>
      <c r="X2023">
        <v>4</v>
      </c>
      <c r="Y2023" t="s">
        <v>1456</v>
      </c>
    </row>
    <row r="2024" spans="1:25" x14ac:dyDescent="0.25">
      <c r="A2024">
        <v>1264</v>
      </c>
      <c r="B2024" s="5" t="s">
        <v>763</v>
      </c>
      <c r="C2024" s="9">
        <v>42379</v>
      </c>
      <c r="D2024" s="9">
        <v>42410</v>
      </c>
      <c r="E2024" s="5" t="s">
        <v>1494</v>
      </c>
      <c r="F2024" s="5" t="s">
        <v>1656</v>
      </c>
      <c r="G2024" s="5" t="s">
        <v>1657</v>
      </c>
      <c r="H2024" s="5" t="s">
        <v>1445</v>
      </c>
      <c r="I2024" s="5" t="s">
        <v>1497</v>
      </c>
      <c r="J2024" s="5" t="s">
        <v>1971</v>
      </c>
      <c r="K2024" s="5" t="s">
        <v>34</v>
      </c>
      <c r="L2024">
        <v>46350</v>
      </c>
      <c r="M2024" s="5" t="s">
        <v>1441</v>
      </c>
      <c r="N2024" s="5" t="s">
        <v>5336</v>
      </c>
      <c r="O2024" s="5" t="s">
        <v>3</v>
      </c>
      <c r="P2024" s="5" t="s">
        <v>18</v>
      </c>
      <c r="Q2024" s="5" t="s">
        <v>5337</v>
      </c>
      <c r="R2024">
        <v>69.900000000000006</v>
      </c>
      <c r="S2024">
        <v>2</v>
      </c>
      <c r="T2024">
        <v>0</v>
      </c>
      <c r="U2024">
        <v>18.873000000000001</v>
      </c>
      <c r="V2024" t="s">
        <v>1467</v>
      </c>
      <c r="W2024" t="s">
        <v>1451</v>
      </c>
      <c r="X2024">
        <v>1</v>
      </c>
      <c r="Y2024" t="s">
        <v>1452</v>
      </c>
    </row>
    <row r="2025" spans="1:25" x14ac:dyDescent="0.25">
      <c r="A2025">
        <v>1281</v>
      </c>
      <c r="B2025" s="5" t="s">
        <v>794</v>
      </c>
      <c r="C2025" s="9">
        <v>42499</v>
      </c>
      <c r="D2025" s="9">
        <v>42530</v>
      </c>
      <c r="E2025" s="5" t="s">
        <v>1494</v>
      </c>
      <c r="F2025" s="5" t="s">
        <v>5342</v>
      </c>
      <c r="G2025" s="5" t="s">
        <v>5343</v>
      </c>
      <c r="H2025" s="5" t="s">
        <v>1445</v>
      </c>
      <c r="I2025" s="5" t="s">
        <v>1497</v>
      </c>
      <c r="J2025" s="5" t="s">
        <v>5344</v>
      </c>
      <c r="K2025" s="5" t="s">
        <v>35</v>
      </c>
      <c r="L2025">
        <v>52402</v>
      </c>
      <c r="M2025" s="5" t="s">
        <v>1441</v>
      </c>
      <c r="N2025" s="5" t="s">
        <v>3673</v>
      </c>
      <c r="O2025" s="5" t="s">
        <v>3</v>
      </c>
      <c r="P2025" s="5" t="s">
        <v>18</v>
      </c>
      <c r="Q2025" s="5" t="s">
        <v>3674</v>
      </c>
      <c r="R2025">
        <v>278.39999999999998</v>
      </c>
      <c r="S2025">
        <v>3</v>
      </c>
      <c r="T2025">
        <v>0</v>
      </c>
      <c r="U2025">
        <v>80.736000000000004</v>
      </c>
      <c r="V2025" t="s">
        <v>1467</v>
      </c>
      <c r="W2025" t="s">
        <v>1455</v>
      </c>
      <c r="X2025">
        <v>5</v>
      </c>
      <c r="Y2025" t="s">
        <v>70</v>
      </c>
    </row>
    <row r="2026" spans="1:25" x14ac:dyDescent="0.25">
      <c r="A2026">
        <v>1299</v>
      </c>
      <c r="B2026" s="5" t="s">
        <v>681</v>
      </c>
      <c r="C2026" s="9">
        <v>42594</v>
      </c>
      <c r="D2026" s="9">
        <v>42716</v>
      </c>
      <c r="E2026" s="5" t="s">
        <v>1525</v>
      </c>
      <c r="F2026" s="5" t="s">
        <v>3069</v>
      </c>
      <c r="G2026" s="5" t="s">
        <v>3070</v>
      </c>
      <c r="H2026" s="5" t="s">
        <v>1446</v>
      </c>
      <c r="I2026" s="5" t="s">
        <v>1497</v>
      </c>
      <c r="J2026" s="5" t="s">
        <v>5139</v>
      </c>
      <c r="K2026" s="5" t="s">
        <v>42</v>
      </c>
      <c r="L2026">
        <v>55106</v>
      </c>
      <c r="M2026" s="5" t="s">
        <v>1441</v>
      </c>
      <c r="N2026" s="5" t="s">
        <v>2411</v>
      </c>
      <c r="O2026" s="5" t="s">
        <v>3</v>
      </c>
      <c r="P2026" s="5" t="s">
        <v>18</v>
      </c>
      <c r="Q2026" s="5" t="s">
        <v>2412</v>
      </c>
      <c r="R2026">
        <v>114.95</v>
      </c>
      <c r="S2026">
        <v>5</v>
      </c>
      <c r="T2026">
        <v>0</v>
      </c>
      <c r="U2026">
        <v>2.2989999999999999</v>
      </c>
      <c r="V2026" t="s">
        <v>1467</v>
      </c>
      <c r="W2026" t="s">
        <v>1458</v>
      </c>
      <c r="X2026">
        <v>8</v>
      </c>
      <c r="Y2026" t="s">
        <v>1460</v>
      </c>
    </row>
    <row r="2027" spans="1:25" x14ac:dyDescent="0.25">
      <c r="A2027">
        <v>1305</v>
      </c>
      <c r="B2027" s="5" t="s">
        <v>1391</v>
      </c>
      <c r="C2027" s="9">
        <v>42801</v>
      </c>
      <c r="D2027" s="9">
        <v>42923</v>
      </c>
      <c r="E2027" s="5" t="s">
        <v>1508</v>
      </c>
      <c r="F2027" s="5" t="s">
        <v>4495</v>
      </c>
      <c r="G2027" s="5" t="s">
        <v>4496</v>
      </c>
      <c r="H2027" s="5" t="s">
        <v>1445</v>
      </c>
      <c r="I2027" s="5" t="s">
        <v>1497</v>
      </c>
      <c r="J2027" s="5" t="s">
        <v>1978</v>
      </c>
      <c r="K2027" s="5" t="s">
        <v>31</v>
      </c>
      <c r="L2027">
        <v>31907</v>
      </c>
      <c r="M2027" s="5" t="s">
        <v>1443</v>
      </c>
      <c r="N2027" s="5" t="s">
        <v>3574</v>
      </c>
      <c r="O2027" s="5" t="s">
        <v>3</v>
      </c>
      <c r="P2027" s="5" t="s">
        <v>18</v>
      </c>
      <c r="Q2027" s="5" t="s">
        <v>3575</v>
      </c>
      <c r="R2027">
        <v>287.97000000000003</v>
      </c>
      <c r="S2027">
        <v>3</v>
      </c>
      <c r="T2027">
        <v>0</v>
      </c>
      <c r="U2027">
        <v>77.751900000000006</v>
      </c>
      <c r="V2027" t="s">
        <v>1468</v>
      </c>
      <c r="W2027" t="s">
        <v>1451</v>
      </c>
      <c r="X2027">
        <v>3</v>
      </c>
      <c r="Y2027" t="s">
        <v>1454</v>
      </c>
    </row>
    <row r="2028" spans="1:25" x14ac:dyDescent="0.25">
      <c r="A2028">
        <v>1389</v>
      </c>
      <c r="B2028" s="5" t="s">
        <v>1307</v>
      </c>
      <c r="C2028" s="9">
        <v>42492</v>
      </c>
      <c r="D2028" s="9">
        <v>42492</v>
      </c>
      <c r="E2028" s="5" t="s">
        <v>1537</v>
      </c>
      <c r="F2028" s="5" t="s">
        <v>4717</v>
      </c>
      <c r="G2028" s="5" t="s">
        <v>4718</v>
      </c>
      <c r="H2028" s="5" t="s">
        <v>1447</v>
      </c>
      <c r="I2028" s="5" t="s">
        <v>1497</v>
      </c>
      <c r="J2028" s="5" t="s">
        <v>4719</v>
      </c>
      <c r="K2028" s="5" t="s">
        <v>31</v>
      </c>
      <c r="L2028">
        <v>30080</v>
      </c>
      <c r="M2028" s="5" t="s">
        <v>1443</v>
      </c>
      <c r="N2028" s="5" t="s">
        <v>5336</v>
      </c>
      <c r="O2028" s="5" t="s">
        <v>3</v>
      </c>
      <c r="P2028" s="5" t="s">
        <v>18</v>
      </c>
      <c r="Q2028" s="5" t="s">
        <v>5337</v>
      </c>
      <c r="R2028">
        <v>104.85</v>
      </c>
      <c r="S2028">
        <v>3</v>
      </c>
      <c r="T2028">
        <v>0</v>
      </c>
      <c r="U2028">
        <v>28.3095</v>
      </c>
      <c r="V2028" t="s">
        <v>1467</v>
      </c>
      <c r="W2028" t="s">
        <v>1455</v>
      </c>
      <c r="X2028">
        <v>5</v>
      </c>
      <c r="Y2028" t="s">
        <v>70</v>
      </c>
    </row>
    <row r="2029" spans="1:25" x14ac:dyDescent="0.25">
      <c r="A2029">
        <v>1390</v>
      </c>
      <c r="B2029" s="5" t="s">
        <v>1307</v>
      </c>
      <c r="C2029" s="9">
        <v>42492</v>
      </c>
      <c r="D2029" s="9">
        <v>42492</v>
      </c>
      <c r="E2029" s="5" t="s">
        <v>1537</v>
      </c>
      <c r="F2029" s="5" t="s">
        <v>4717</v>
      </c>
      <c r="G2029" s="5" t="s">
        <v>4718</v>
      </c>
      <c r="H2029" s="5" t="s">
        <v>1447</v>
      </c>
      <c r="I2029" s="5" t="s">
        <v>1497</v>
      </c>
      <c r="J2029" s="5" t="s">
        <v>4719</v>
      </c>
      <c r="K2029" s="5" t="s">
        <v>31</v>
      </c>
      <c r="L2029">
        <v>30080</v>
      </c>
      <c r="M2029" s="5" t="s">
        <v>1443</v>
      </c>
      <c r="N2029" s="5" t="s">
        <v>5345</v>
      </c>
      <c r="O2029" s="5" t="s">
        <v>3</v>
      </c>
      <c r="P2029" s="5" t="s">
        <v>18</v>
      </c>
      <c r="Q2029" s="5" t="s">
        <v>5346</v>
      </c>
      <c r="R2029">
        <v>484.83</v>
      </c>
      <c r="S2029">
        <v>3</v>
      </c>
      <c r="T2029">
        <v>0</v>
      </c>
      <c r="U2029">
        <v>126.0558</v>
      </c>
      <c r="V2029" t="s">
        <v>1467</v>
      </c>
      <c r="W2029" t="s">
        <v>1455</v>
      </c>
      <c r="X2029">
        <v>5</v>
      </c>
      <c r="Y2029" t="s">
        <v>70</v>
      </c>
    </row>
    <row r="2030" spans="1:25" x14ac:dyDescent="0.25">
      <c r="A2030">
        <v>1401</v>
      </c>
      <c r="B2030" s="5" t="s">
        <v>784</v>
      </c>
      <c r="C2030" s="9">
        <v>42380</v>
      </c>
      <c r="D2030" s="9">
        <v>42501</v>
      </c>
      <c r="E2030" s="5" t="s">
        <v>1508</v>
      </c>
      <c r="F2030" s="5" t="s">
        <v>5074</v>
      </c>
      <c r="G2030" s="5" t="s">
        <v>5075</v>
      </c>
      <c r="H2030" s="5" t="s">
        <v>1447</v>
      </c>
      <c r="I2030" s="5" t="s">
        <v>1497</v>
      </c>
      <c r="J2030" s="5" t="s">
        <v>3752</v>
      </c>
      <c r="K2030" s="5" t="s">
        <v>61</v>
      </c>
      <c r="L2030">
        <v>24153</v>
      </c>
      <c r="M2030" s="5" t="s">
        <v>1443</v>
      </c>
      <c r="N2030" s="5" t="s">
        <v>5347</v>
      </c>
      <c r="O2030" s="5" t="s">
        <v>3</v>
      </c>
      <c r="P2030" s="5" t="s">
        <v>18</v>
      </c>
      <c r="Q2030" s="5" t="s">
        <v>5348</v>
      </c>
      <c r="R2030">
        <v>21.8</v>
      </c>
      <c r="S2030">
        <v>2</v>
      </c>
      <c r="T2030">
        <v>0</v>
      </c>
      <c r="U2030">
        <v>6.1040000000000001</v>
      </c>
      <c r="V2030" t="s">
        <v>1467</v>
      </c>
      <c r="W2030" t="s">
        <v>1451</v>
      </c>
      <c r="X2030">
        <v>1</v>
      </c>
      <c r="Y2030" t="s">
        <v>1452</v>
      </c>
    </row>
    <row r="2031" spans="1:25" x14ac:dyDescent="0.25">
      <c r="A2031">
        <v>1860</v>
      </c>
      <c r="B2031" s="5" t="s">
        <v>366</v>
      </c>
      <c r="C2031" s="9">
        <v>42072</v>
      </c>
      <c r="D2031" s="9">
        <v>42133</v>
      </c>
      <c r="E2031" s="5" t="s">
        <v>1494</v>
      </c>
      <c r="F2031" s="5" t="s">
        <v>2399</v>
      </c>
      <c r="G2031" s="5" t="s">
        <v>2400</v>
      </c>
      <c r="H2031" s="5" t="s">
        <v>1446</v>
      </c>
      <c r="I2031" s="5" t="s">
        <v>1497</v>
      </c>
      <c r="J2031" s="5" t="s">
        <v>2610</v>
      </c>
      <c r="K2031" s="5" t="s">
        <v>28</v>
      </c>
      <c r="L2031">
        <v>6010</v>
      </c>
      <c r="M2031" s="5" t="s">
        <v>1442</v>
      </c>
      <c r="N2031" s="5" t="s">
        <v>5349</v>
      </c>
      <c r="O2031" s="5" t="s">
        <v>3</v>
      </c>
      <c r="P2031" s="5" t="s">
        <v>18</v>
      </c>
      <c r="Q2031" s="5" t="s">
        <v>5350</v>
      </c>
      <c r="R2031">
        <v>100.49</v>
      </c>
      <c r="S2031">
        <v>1</v>
      </c>
      <c r="T2031">
        <v>0</v>
      </c>
      <c r="U2031">
        <v>25.122499999999999</v>
      </c>
      <c r="V2031" t="s">
        <v>1465</v>
      </c>
      <c r="W2031" t="s">
        <v>1451</v>
      </c>
      <c r="X2031">
        <v>3</v>
      </c>
      <c r="Y2031" t="s">
        <v>1454</v>
      </c>
    </row>
    <row r="2032" spans="1:25" x14ac:dyDescent="0.25">
      <c r="A2032">
        <v>1983</v>
      </c>
      <c r="B2032" s="5" t="s">
        <v>151</v>
      </c>
      <c r="C2032" s="9">
        <v>41710</v>
      </c>
      <c r="D2032" s="9">
        <v>41894</v>
      </c>
      <c r="E2032" s="5" t="s">
        <v>1508</v>
      </c>
      <c r="F2032" s="5" t="s">
        <v>4015</v>
      </c>
      <c r="G2032" s="5" t="s">
        <v>4016</v>
      </c>
      <c r="H2032" s="5" t="s">
        <v>1445</v>
      </c>
      <c r="I2032" s="5" t="s">
        <v>1497</v>
      </c>
      <c r="J2032" s="5" t="s">
        <v>4957</v>
      </c>
      <c r="K2032" s="5" t="s">
        <v>53</v>
      </c>
      <c r="L2032">
        <v>73120</v>
      </c>
      <c r="M2032" s="5" t="s">
        <v>1441</v>
      </c>
      <c r="N2032" s="5" t="s">
        <v>3627</v>
      </c>
      <c r="O2032" s="5" t="s">
        <v>3</v>
      </c>
      <c r="P2032" s="5" t="s">
        <v>18</v>
      </c>
      <c r="Q2032" s="5" t="s">
        <v>3628</v>
      </c>
      <c r="R2032">
        <v>479.96</v>
      </c>
      <c r="S2032">
        <v>4</v>
      </c>
      <c r="T2032">
        <v>0</v>
      </c>
      <c r="U2032">
        <v>134.3888</v>
      </c>
      <c r="V2032" t="s">
        <v>1450</v>
      </c>
      <c r="W2032" t="s">
        <v>1451</v>
      </c>
      <c r="X2032">
        <v>3</v>
      </c>
      <c r="Y2032" t="s">
        <v>1454</v>
      </c>
    </row>
    <row r="2033" spans="1:25" x14ac:dyDescent="0.25">
      <c r="A2033">
        <v>1999</v>
      </c>
      <c r="B2033" s="5" t="s">
        <v>183</v>
      </c>
      <c r="C2033" s="9">
        <v>41792</v>
      </c>
      <c r="D2033" s="9">
        <v>41884</v>
      </c>
      <c r="E2033" s="5" t="s">
        <v>1494</v>
      </c>
      <c r="F2033" s="5" t="s">
        <v>5183</v>
      </c>
      <c r="G2033" s="5" t="s">
        <v>5184</v>
      </c>
      <c r="H2033" s="5" t="s">
        <v>1446</v>
      </c>
      <c r="I2033" s="5" t="s">
        <v>1497</v>
      </c>
      <c r="J2033" s="5" t="s">
        <v>4909</v>
      </c>
      <c r="K2033" s="5" t="s">
        <v>61</v>
      </c>
      <c r="L2033">
        <v>23320</v>
      </c>
      <c r="M2033" s="5" t="s">
        <v>1443</v>
      </c>
      <c r="N2033" s="5" t="s">
        <v>5345</v>
      </c>
      <c r="O2033" s="5" t="s">
        <v>3</v>
      </c>
      <c r="P2033" s="5" t="s">
        <v>18</v>
      </c>
      <c r="Q2033" s="5" t="s">
        <v>5346</v>
      </c>
      <c r="R2033">
        <v>161.61000000000001</v>
      </c>
      <c r="S2033">
        <v>1</v>
      </c>
      <c r="T2033">
        <v>0</v>
      </c>
      <c r="U2033">
        <v>42.018599999999999</v>
      </c>
      <c r="V2033" t="s">
        <v>1450</v>
      </c>
      <c r="W2033" t="s">
        <v>1455</v>
      </c>
      <c r="X2033">
        <v>6</v>
      </c>
      <c r="Y2033" t="s">
        <v>1457</v>
      </c>
    </row>
    <row r="2034" spans="1:25" x14ac:dyDescent="0.25">
      <c r="A2034">
        <v>2000</v>
      </c>
      <c r="B2034" s="5" t="s">
        <v>183</v>
      </c>
      <c r="C2034" s="9">
        <v>41792</v>
      </c>
      <c r="D2034" s="9">
        <v>41884</v>
      </c>
      <c r="E2034" s="5" t="s">
        <v>1494</v>
      </c>
      <c r="F2034" s="5" t="s">
        <v>5183</v>
      </c>
      <c r="G2034" s="5" t="s">
        <v>5184</v>
      </c>
      <c r="H2034" s="5" t="s">
        <v>1446</v>
      </c>
      <c r="I2034" s="5" t="s">
        <v>1497</v>
      </c>
      <c r="J2034" s="5" t="s">
        <v>4909</v>
      </c>
      <c r="K2034" s="5" t="s">
        <v>61</v>
      </c>
      <c r="L2034">
        <v>23320</v>
      </c>
      <c r="M2034" s="5" t="s">
        <v>1443</v>
      </c>
      <c r="N2034" s="5" t="s">
        <v>3679</v>
      </c>
      <c r="O2034" s="5" t="s">
        <v>3</v>
      </c>
      <c r="P2034" s="5" t="s">
        <v>18</v>
      </c>
      <c r="Q2034" s="5" t="s">
        <v>3680</v>
      </c>
      <c r="R2034">
        <v>144.94999999999999</v>
      </c>
      <c r="S2034">
        <v>5</v>
      </c>
      <c r="T2034">
        <v>0</v>
      </c>
      <c r="U2034">
        <v>42.035499999999999</v>
      </c>
      <c r="V2034" t="s">
        <v>1450</v>
      </c>
      <c r="W2034" t="s">
        <v>1455</v>
      </c>
      <c r="X2034">
        <v>6</v>
      </c>
      <c r="Y2034" t="s">
        <v>1457</v>
      </c>
    </row>
    <row r="2035" spans="1:25" x14ac:dyDescent="0.25">
      <c r="A2035">
        <v>2202</v>
      </c>
      <c r="B2035" s="5" t="s">
        <v>1261</v>
      </c>
      <c r="C2035" s="9">
        <v>41645</v>
      </c>
      <c r="D2035" s="9">
        <v>41796</v>
      </c>
      <c r="E2035" s="5" t="s">
        <v>1508</v>
      </c>
      <c r="F2035" s="5" t="s">
        <v>2329</v>
      </c>
      <c r="G2035" s="5" t="s">
        <v>2330</v>
      </c>
      <c r="H2035" s="5" t="s">
        <v>1445</v>
      </c>
      <c r="I2035" s="5" t="s">
        <v>1497</v>
      </c>
      <c r="J2035" s="5" t="s">
        <v>4794</v>
      </c>
      <c r="K2035" s="5" t="s">
        <v>25</v>
      </c>
      <c r="L2035">
        <v>72209</v>
      </c>
      <c r="M2035" s="5" t="s">
        <v>1443</v>
      </c>
      <c r="N2035" s="5" t="s">
        <v>3517</v>
      </c>
      <c r="O2035" s="5" t="s">
        <v>3</v>
      </c>
      <c r="P2035" s="5" t="s">
        <v>18</v>
      </c>
      <c r="Q2035" s="5" t="s">
        <v>3518</v>
      </c>
      <c r="R2035">
        <v>881.93</v>
      </c>
      <c r="S2035">
        <v>7</v>
      </c>
      <c r="T2035">
        <v>0</v>
      </c>
      <c r="U2035">
        <v>229.30179999999999</v>
      </c>
      <c r="V2035" t="s">
        <v>1450</v>
      </c>
      <c r="W2035" t="s">
        <v>1451</v>
      </c>
      <c r="X2035">
        <v>1</v>
      </c>
      <c r="Y2035" t="s">
        <v>1452</v>
      </c>
    </row>
    <row r="2036" spans="1:25" x14ac:dyDescent="0.25">
      <c r="A2036">
        <v>2284</v>
      </c>
      <c r="B2036" s="5" t="s">
        <v>481</v>
      </c>
      <c r="C2036" s="9">
        <v>42127</v>
      </c>
      <c r="D2036" s="9">
        <v>42250</v>
      </c>
      <c r="E2036" s="5" t="s">
        <v>1508</v>
      </c>
      <c r="F2036" s="5" t="s">
        <v>4497</v>
      </c>
      <c r="G2036" s="5" t="s">
        <v>4498</v>
      </c>
      <c r="H2036" s="5" t="s">
        <v>1445</v>
      </c>
      <c r="I2036" s="5" t="s">
        <v>1497</v>
      </c>
      <c r="J2036" s="5" t="s">
        <v>5189</v>
      </c>
      <c r="K2036" s="5" t="s">
        <v>34</v>
      </c>
      <c r="L2036">
        <v>47362</v>
      </c>
      <c r="M2036" s="5" t="s">
        <v>1441</v>
      </c>
      <c r="N2036" s="5" t="s">
        <v>2064</v>
      </c>
      <c r="O2036" s="5" t="s">
        <v>3</v>
      </c>
      <c r="P2036" s="5" t="s">
        <v>18</v>
      </c>
      <c r="Q2036" s="5" t="s">
        <v>2065</v>
      </c>
      <c r="R2036">
        <v>23.92</v>
      </c>
      <c r="S2036">
        <v>2</v>
      </c>
      <c r="T2036">
        <v>0</v>
      </c>
      <c r="U2036">
        <v>6.6976000000000004</v>
      </c>
      <c r="V2036" t="s">
        <v>1465</v>
      </c>
      <c r="W2036" t="s">
        <v>1455</v>
      </c>
      <c r="X2036">
        <v>5</v>
      </c>
      <c r="Y2036" t="s">
        <v>70</v>
      </c>
    </row>
    <row r="2037" spans="1:25" x14ac:dyDescent="0.25">
      <c r="A2037">
        <v>2650</v>
      </c>
      <c r="B2037" s="5" t="s">
        <v>179</v>
      </c>
      <c r="C2037" s="9">
        <v>41829</v>
      </c>
      <c r="D2037" s="9">
        <v>41982</v>
      </c>
      <c r="E2037" s="5" t="s">
        <v>1525</v>
      </c>
      <c r="F2037" s="5" t="s">
        <v>4487</v>
      </c>
      <c r="G2037" s="5" t="s">
        <v>4488</v>
      </c>
      <c r="H2037" s="5" t="s">
        <v>1445</v>
      </c>
      <c r="I2037" s="5" t="s">
        <v>1497</v>
      </c>
      <c r="J2037" s="5" t="s">
        <v>4743</v>
      </c>
      <c r="K2037" s="5" t="s">
        <v>53</v>
      </c>
      <c r="L2037">
        <v>74133</v>
      </c>
      <c r="M2037" s="5" t="s">
        <v>1441</v>
      </c>
      <c r="N2037" s="5" t="s">
        <v>5336</v>
      </c>
      <c r="O2037" s="5" t="s">
        <v>3</v>
      </c>
      <c r="P2037" s="5" t="s">
        <v>18</v>
      </c>
      <c r="Q2037" s="5" t="s">
        <v>5337</v>
      </c>
      <c r="R2037">
        <v>104.85</v>
      </c>
      <c r="S2037">
        <v>3</v>
      </c>
      <c r="T2037">
        <v>0</v>
      </c>
      <c r="U2037">
        <v>28.3095</v>
      </c>
      <c r="V2037" t="s">
        <v>1450</v>
      </c>
      <c r="W2037" t="s">
        <v>1458</v>
      </c>
      <c r="X2037">
        <v>7</v>
      </c>
      <c r="Y2037" t="s">
        <v>1459</v>
      </c>
    </row>
    <row r="2038" spans="1:25" x14ac:dyDescent="0.25">
      <c r="A2038">
        <v>2733</v>
      </c>
      <c r="B2038" s="5" t="s">
        <v>106</v>
      </c>
      <c r="C2038" s="9">
        <v>41677</v>
      </c>
      <c r="D2038" s="9">
        <v>41797</v>
      </c>
      <c r="E2038" s="5" t="s">
        <v>1508</v>
      </c>
      <c r="F2038" s="5" t="s">
        <v>2685</v>
      </c>
      <c r="G2038" s="5" t="s">
        <v>2686</v>
      </c>
      <c r="H2038" s="5" t="s">
        <v>1445</v>
      </c>
      <c r="I2038" s="5" t="s">
        <v>1497</v>
      </c>
      <c r="J2038" s="5" t="s">
        <v>4989</v>
      </c>
      <c r="K2038" s="5" t="s">
        <v>48</v>
      </c>
      <c r="L2038">
        <v>7060</v>
      </c>
      <c r="M2038" s="5" t="s">
        <v>1442</v>
      </c>
      <c r="N2038" s="5" t="s">
        <v>3505</v>
      </c>
      <c r="O2038" s="5" t="s">
        <v>3</v>
      </c>
      <c r="P2038" s="5" t="s">
        <v>18</v>
      </c>
      <c r="Q2038" s="5" t="s">
        <v>3506</v>
      </c>
      <c r="R2038">
        <v>73.98</v>
      </c>
      <c r="S2038">
        <v>2</v>
      </c>
      <c r="T2038">
        <v>0</v>
      </c>
      <c r="U2038">
        <v>19.974599999999999</v>
      </c>
      <c r="V2038" t="s">
        <v>1450</v>
      </c>
      <c r="W2038" t="s">
        <v>1451</v>
      </c>
      <c r="X2038">
        <v>2</v>
      </c>
      <c r="Y2038" t="s">
        <v>1453</v>
      </c>
    </row>
    <row r="2039" spans="1:25" x14ac:dyDescent="0.25">
      <c r="A2039">
        <v>3092</v>
      </c>
      <c r="B2039" s="5" t="s">
        <v>593</v>
      </c>
      <c r="C2039" s="9">
        <v>42432</v>
      </c>
      <c r="D2039" s="9">
        <v>42585</v>
      </c>
      <c r="E2039" s="5" t="s">
        <v>1508</v>
      </c>
      <c r="F2039" s="5" t="s">
        <v>4759</v>
      </c>
      <c r="G2039" s="5" t="s">
        <v>4760</v>
      </c>
      <c r="H2039" s="5" t="s">
        <v>1445</v>
      </c>
      <c r="I2039" s="5" t="s">
        <v>1497</v>
      </c>
      <c r="J2039" s="5" t="s">
        <v>2029</v>
      </c>
      <c r="K2039" s="5" t="s">
        <v>29</v>
      </c>
      <c r="L2039">
        <v>19711</v>
      </c>
      <c r="M2039" s="5" t="s">
        <v>1442</v>
      </c>
      <c r="N2039" s="5" t="s">
        <v>3574</v>
      </c>
      <c r="O2039" s="5" t="s">
        <v>3</v>
      </c>
      <c r="P2039" s="5" t="s">
        <v>18</v>
      </c>
      <c r="Q2039" s="5" t="s">
        <v>3575</v>
      </c>
      <c r="R2039">
        <v>479.95</v>
      </c>
      <c r="S2039">
        <v>5</v>
      </c>
      <c r="T2039">
        <v>0</v>
      </c>
      <c r="U2039">
        <v>129.5865</v>
      </c>
      <c r="V2039" t="s">
        <v>1467</v>
      </c>
      <c r="W2039" t="s">
        <v>1451</v>
      </c>
      <c r="X2039">
        <v>3</v>
      </c>
      <c r="Y2039" t="s">
        <v>1454</v>
      </c>
    </row>
    <row r="2040" spans="1:25" x14ac:dyDescent="0.25">
      <c r="A2040">
        <v>3278</v>
      </c>
      <c r="B2040" s="5" t="s">
        <v>84</v>
      </c>
      <c r="C2040" s="9">
        <v>41763</v>
      </c>
      <c r="D2040" s="9">
        <v>41886</v>
      </c>
      <c r="E2040" s="5" t="s">
        <v>1525</v>
      </c>
      <c r="F2040" s="5" t="s">
        <v>2417</v>
      </c>
      <c r="G2040" s="5" t="s">
        <v>2418</v>
      </c>
      <c r="H2040" s="5" t="s">
        <v>1446</v>
      </c>
      <c r="I2040" s="5" t="s">
        <v>1497</v>
      </c>
      <c r="J2040" s="5" t="s">
        <v>4763</v>
      </c>
      <c r="K2040" s="5" t="s">
        <v>61</v>
      </c>
      <c r="L2040">
        <v>22304</v>
      </c>
      <c r="M2040" s="5" t="s">
        <v>1443</v>
      </c>
      <c r="N2040" s="5" t="s">
        <v>3679</v>
      </c>
      <c r="O2040" s="5" t="s">
        <v>3</v>
      </c>
      <c r="P2040" s="5" t="s">
        <v>18</v>
      </c>
      <c r="Q2040" s="5" t="s">
        <v>3680</v>
      </c>
      <c r="R2040">
        <v>28.99</v>
      </c>
      <c r="S2040">
        <v>1</v>
      </c>
      <c r="T2040">
        <v>0</v>
      </c>
      <c r="U2040">
        <v>8.4070999999999998</v>
      </c>
      <c r="V2040" t="s">
        <v>1450</v>
      </c>
      <c r="W2040" t="s">
        <v>1455</v>
      </c>
      <c r="X2040">
        <v>5</v>
      </c>
      <c r="Y2040" t="s">
        <v>70</v>
      </c>
    </row>
    <row r="2041" spans="1:25" x14ac:dyDescent="0.25">
      <c r="A2041">
        <v>3376</v>
      </c>
      <c r="B2041" s="5" t="s">
        <v>512</v>
      </c>
      <c r="C2041" s="9">
        <v>42106</v>
      </c>
      <c r="D2041" s="9">
        <v>42289</v>
      </c>
      <c r="E2041" s="5" t="s">
        <v>1508</v>
      </c>
      <c r="F2041" s="5" t="s">
        <v>3005</v>
      </c>
      <c r="G2041" s="5" t="s">
        <v>3006</v>
      </c>
      <c r="H2041" s="5" t="s">
        <v>1445</v>
      </c>
      <c r="I2041" s="5" t="s">
        <v>1497</v>
      </c>
      <c r="J2041" s="5" t="s">
        <v>3007</v>
      </c>
      <c r="K2041" s="5" t="s">
        <v>50</v>
      </c>
      <c r="L2041">
        <v>11550</v>
      </c>
      <c r="M2041" s="5" t="s">
        <v>1442</v>
      </c>
      <c r="N2041" s="5" t="s">
        <v>3691</v>
      </c>
      <c r="O2041" s="5" t="s">
        <v>3</v>
      </c>
      <c r="P2041" s="5" t="s">
        <v>18</v>
      </c>
      <c r="Q2041" s="5" t="s">
        <v>3692</v>
      </c>
      <c r="R2041">
        <v>39.96</v>
      </c>
      <c r="S2041">
        <v>4</v>
      </c>
      <c r="T2041">
        <v>0</v>
      </c>
      <c r="U2041">
        <v>10.3896</v>
      </c>
      <c r="V2041" t="s">
        <v>1465</v>
      </c>
      <c r="W2041" t="s">
        <v>1455</v>
      </c>
      <c r="X2041">
        <v>4</v>
      </c>
      <c r="Y2041" t="s">
        <v>1456</v>
      </c>
    </row>
    <row r="2042" spans="1:25" x14ac:dyDescent="0.25">
      <c r="A2042">
        <v>3887</v>
      </c>
      <c r="B2042" s="5" t="s">
        <v>834</v>
      </c>
      <c r="C2042" s="9">
        <v>42432</v>
      </c>
      <c r="D2042" s="9">
        <v>42585</v>
      </c>
      <c r="E2042" s="5" t="s">
        <v>1525</v>
      </c>
      <c r="F2042" s="5" t="s">
        <v>4464</v>
      </c>
      <c r="G2042" s="5" t="s">
        <v>4465</v>
      </c>
      <c r="H2042" s="5" t="s">
        <v>1445</v>
      </c>
      <c r="I2042" s="5" t="s">
        <v>1497</v>
      </c>
      <c r="J2042" s="5" t="s">
        <v>3459</v>
      </c>
      <c r="K2042" s="5" t="s">
        <v>34</v>
      </c>
      <c r="L2042">
        <v>47401</v>
      </c>
      <c r="M2042" s="5" t="s">
        <v>1441</v>
      </c>
      <c r="N2042" s="5" t="s">
        <v>5351</v>
      </c>
      <c r="O2042" s="5" t="s">
        <v>3</v>
      </c>
      <c r="P2042" s="5" t="s">
        <v>18</v>
      </c>
      <c r="Q2042" s="5" t="s">
        <v>5352</v>
      </c>
      <c r="R2042">
        <v>134.85</v>
      </c>
      <c r="S2042">
        <v>3</v>
      </c>
      <c r="T2042">
        <v>0</v>
      </c>
      <c r="U2042">
        <v>37.758000000000003</v>
      </c>
      <c r="V2042" t="s">
        <v>1467</v>
      </c>
      <c r="W2042" t="s">
        <v>1451</v>
      </c>
      <c r="X2042">
        <v>3</v>
      </c>
      <c r="Y2042" t="s">
        <v>1454</v>
      </c>
    </row>
    <row r="2043" spans="1:25" x14ac:dyDescent="0.25">
      <c r="A2043">
        <v>3889</v>
      </c>
      <c r="B2043" s="5" t="s">
        <v>79</v>
      </c>
      <c r="C2043" s="9">
        <v>41676</v>
      </c>
      <c r="D2043" s="9">
        <v>41796</v>
      </c>
      <c r="E2043" s="5" t="s">
        <v>1508</v>
      </c>
      <c r="F2043" s="5" t="s">
        <v>2735</v>
      </c>
      <c r="G2043" s="5" t="s">
        <v>2736</v>
      </c>
      <c r="H2043" s="5" t="s">
        <v>1445</v>
      </c>
      <c r="I2043" s="5" t="s">
        <v>1497</v>
      </c>
      <c r="J2043" s="5" t="s">
        <v>4711</v>
      </c>
      <c r="K2043" s="5" t="s">
        <v>31</v>
      </c>
      <c r="L2043">
        <v>30076</v>
      </c>
      <c r="M2043" s="5" t="s">
        <v>1443</v>
      </c>
      <c r="N2043" s="5" t="s">
        <v>5353</v>
      </c>
      <c r="O2043" s="5" t="s">
        <v>3</v>
      </c>
      <c r="P2043" s="5" t="s">
        <v>18</v>
      </c>
      <c r="Q2043" s="5" t="s">
        <v>5354</v>
      </c>
      <c r="R2043">
        <v>239.97</v>
      </c>
      <c r="S2043">
        <v>3</v>
      </c>
      <c r="T2043">
        <v>0</v>
      </c>
      <c r="U2043">
        <v>67.191599999999994</v>
      </c>
      <c r="V2043" t="s">
        <v>1450</v>
      </c>
      <c r="W2043" t="s">
        <v>1451</v>
      </c>
      <c r="X2043">
        <v>2</v>
      </c>
      <c r="Y2043" t="s">
        <v>1453</v>
      </c>
    </row>
    <row r="2044" spans="1:25" x14ac:dyDescent="0.25">
      <c r="A2044">
        <v>3997</v>
      </c>
      <c r="B2044" s="5" t="s">
        <v>314</v>
      </c>
      <c r="C2044" s="9">
        <v>42219</v>
      </c>
      <c r="D2044" s="9">
        <v>42341</v>
      </c>
      <c r="E2044" s="5" t="s">
        <v>1508</v>
      </c>
      <c r="F2044" s="5" t="s">
        <v>5014</v>
      </c>
      <c r="G2044" s="5" t="s">
        <v>5015</v>
      </c>
      <c r="H2044" s="5" t="s">
        <v>1445</v>
      </c>
      <c r="I2044" s="5" t="s">
        <v>1497</v>
      </c>
      <c r="J2044" s="5" t="s">
        <v>5016</v>
      </c>
      <c r="K2044" s="5" t="s">
        <v>64</v>
      </c>
      <c r="L2044">
        <v>53142</v>
      </c>
      <c r="M2044" s="5" t="s">
        <v>1441</v>
      </c>
      <c r="N2044" s="5" t="s">
        <v>3580</v>
      </c>
      <c r="O2044" s="5" t="s">
        <v>3</v>
      </c>
      <c r="P2044" s="5" t="s">
        <v>18</v>
      </c>
      <c r="Q2044" s="5" t="s">
        <v>3581</v>
      </c>
      <c r="R2044">
        <v>769.95</v>
      </c>
      <c r="S2044">
        <v>5</v>
      </c>
      <c r="T2044">
        <v>0</v>
      </c>
      <c r="U2044">
        <v>223.28550000000001</v>
      </c>
      <c r="V2044" t="s">
        <v>1465</v>
      </c>
      <c r="W2044" t="s">
        <v>1458</v>
      </c>
      <c r="X2044">
        <v>8</v>
      </c>
      <c r="Y2044" t="s">
        <v>1460</v>
      </c>
    </row>
    <row r="2045" spans="1:25" x14ac:dyDescent="0.25">
      <c r="A2045">
        <v>4177</v>
      </c>
      <c r="B2045" s="5" t="s">
        <v>172</v>
      </c>
      <c r="C2045" s="9">
        <v>41824</v>
      </c>
      <c r="D2045" s="9">
        <v>41977</v>
      </c>
      <c r="E2045" s="5" t="s">
        <v>1508</v>
      </c>
      <c r="F2045" s="5" t="s">
        <v>1947</v>
      </c>
      <c r="G2045" s="5" t="s">
        <v>1948</v>
      </c>
      <c r="H2045" s="5" t="s">
        <v>1446</v>
      </c>
      <c r="I2045" s="5" t="s">
        <v>1497</v>
      </c>
      <c r="J2045" s="5" t="s">
        <v>4213</v>
      </c>
      <c r="K2045" s="5" t="s">
        <v>57</v>
      </c>
      <c r="L2045">
        <v>29203</v>
      </c>
      <c r="M2045" s="5" t="s">
        <v>1443</v>
      </c>
      <c r="N2045" s="5" t="s">
        <v>5355</v>
      </c>
      <c r="O2045" s="5" t="s">
        <v>3</v>
      </c>
      <c r="P2045" s="5" t="s">
        <v>18</v>
      </c>
      <c r="Q2045" s="5" t="s">
        <v>5356</v>
      </c>
      <c r="R2045">
        <v>629.95000000000005</v>
      </c>
      <c r="S2045">
        <v>5</v>
      </c>
      <c r="T2045">
        <v>0</v>
      </c>
      <c r="U2045">
        <v>163.78700000000001</v>
      </c>
      <c r="V2045" t="s">
        <v>1450</v>
      </c>
      <c r="W2045" t="s">
        <v>1458</v>
      </c>
      <c r="X2045">
        <v>7</v>
      </c>
      <c r="Y2045" t="s">
        <v>1459</v>
      </c>
    </row>
    <row r="2046" spans="1:25" x14ac:dyDescent="0.25">
      <c r="A2046">
        <v>4243</v>
      </c>
      <c r="B2046" s="5" t="s">
        <v>783</v>
      </c>
      <c r="C2046" s="9">
        <v>42464</v>
      </c>
      <c r="D2046" s="9">
        <v>42494</v>
      </c>
      <c r="E2046" s="5" t="s">
        <v>1494</v>
      </c>
      <c r="F2046" s="5" t="s">
        <v>3708</v>
      </c>
      <c r="G2046" s="5" t="s">
        <v>3709</v>
      </c>
      <c r="H2046" s="5" t="s">
        <v>1447</v>
      </c>
      <c r="I2046" s="5" t="s">
        <v>1497</v>
      </c>
      <c r="J2046" s="5" t="s">
        <v>2202</v>
      </c>
      <c r="K2046" s="5" t="s">
        <v>61</v>
      </c>
      <c r="L2046">
        <v>22153</v>
      </c>
      <c r="M2046" s="5" t="s">
        <v>1443</v>
      </c>
      <c r="N2046" s="5" t="s">
        <v>2501</v>
      </c>
      <c r="O2046" s="5" t="s">
        <v>3</v>
      </c>
      <c r="P2046" s="5" t="s">
        <v>18</v>
      </c>
      <c r="Q2046" s="5" t="s">
        <v>2502</v>
      </c>
      <c r="R2046">
        <v>149.97</v>
      </c>
      <c r="S2046">
        <v>3</v>
      </c>
      <c r="T2046">
        <v>0</v>
      </c>
      <c r="U2046">
        <v>5.9988000000000001</v>
      </c>
      <c r="V2046" t="s">
        <v>1467</v>
      </c>
      <c r="W2046" t="s">
        <v>1455</v>
      </c>
      <c r="X2046">
        <v>4</v>
      </c>
      <c r="Y2046" t="s">
        <v>1456</v>
      </c>
    </row>
    <row r="2047" spans="1:25" x14ac:dyDescent="0.25">
      <c r="A2047">
        <v>4920</v>
      </c>
      <c r="B2047" s="5" t="s">
        <v>791</v>
      </c>
      <c r="C2047" s="9">
        <v>42401</v>
      </c>
      <c r="D2047" s="9">
        <v>42552</v>
      </c>
      <c r="E2047" s="5" t="s">
        <v>1508</v>
      </c>
      <c r="F2047" s="5" t="s">
        <v>5284</v>
      </c>
      <c r="G2047" s="5" t="s">
        <v>5285</v>
      </c>
      <c r="H2047" s="5" t="s">
        <v>1446</v>
      </c>
      <c r="I2047" s="5" t="s">
        <v>1497</v>
      </c>
      <c r="J2047" s="5" t="s">
        <v>5286</v>
      </c>
      <c r="K2047" s="5" t="s">
        <v>39</v>
      </c>
      <c r="L2047">
        <v>20877</v>
      </c>
      <c r="M2047" s="5" t="s">
        <v>1442</v>
      </c>
      <c r="N2047" s="5" t="s">
        <v>5357</v>
      </c>
      <c r="O2047" s="5" t="s">
        <v>3</v>
      </c>
      <c r="P2047" s="5" t="s">
        <v>18</v>
      </c>
      <c r="Q2047" s="5" t="s">
        <v>5358</v>
      </c>
      <c r="R2047">
        <v>231.98</v>
      </c>
      <c r="S2047">
        <v>2</v>
      </c>
      <c r="T2047">
        <v>0</v>
      </c>
      <c r="U2047">
        <v>67.274199999999993</v>
      </c>
      <c r="V2047" t="s">
        <v>1467</v>
      </c>
      <c r="W2047" t="s">
        <v>1451</v>
      </c>
      <c r="X2047">
        <v>2</v>
      </c>
      <c r="Y2047" t="s">
        <v>1453</v>
      </c>
    </row>
    <row r="2048" spans="1:25" x14ac:dyDescent="0.25">
      <c r="A2048">
        <v>4967</v>
      </c>
      <c r="B2048" s="5" t="s">
        <v>368</v>
      </c>
      <c r="C2048" s="9">
        <v>42043</v>
      </c>
      <c r="D2048" s="9">
        <v>42132</v>
      </c>
      <c r="E2048" s="5" t="s">
        <v>1525</v>
      </c>
      <c r="F2048" s="5" t="s">
        <v>3183</v>
      </c>
      <c r="G2048" s="5" t="s">
        <v>3184</v>
      </c>
      <c r="H2048" s="5" t="s">
        <v>1447</v>
      </c>
      <c r="I2048" s="5" t="s">
        <v>1497</v>
      </c>
      <c r="J2048" s="5" t="s">
        <v>4783</v>
      </c>
      <c r="K2048" s="5" t="s">
        <v>56</v>
      </c>
      <c r="L2048">
        <v>2908</v>
      </c>
      <c r="M2048" s="5" t="s">
        <v>1442</v>
      </c>
      <c r="N2048" s="5" t="s">
        <v>5359</v>
      </c>
      <c r="O2048" s="5" t="s">
        <v>3</v>
      </c>
      <c r="P2048" s="5" t="s">
        <v>18</v>
      </c>
      <c r="Q2048" s="5" t="s">
        <v>5360</v>
      </c>
      <c r="R2048">
        <v>128.85</v>
      </c>
      <c r="S2048">
        <v>3</v>
      </c>
      <c r="T2048">
        <v>0</v>
      </c>
      <c r="U2048">
        <v>3.8654999999999999</v>
      </c>
      <c r="V2048" t="s">
        <v>1465</v>
      </c>
      <c r="W2048" t="s">
        <v>1451</v>
      </c>
      <c r="X2048">
        <v>2</v>
      </c>
      <c r="Y2048" t="s">
        <v>1453</v>
      </c>
    </row>
    <row r="2049" spans="1:25" x14ac:dyDescent="0.25">
      <c r="A2049">
        <v>5040</v>
      </c>
      <c r="B2049" s="5" t="s">
        <v>422</v>
      </c>
      <c r="C2049" s="9">
        <v>42315</v>
      </c>
      <c r="D2049" s="9">
        <v>42345</v>
      </c>
      <c r="E2049" s="5" t="s">
        <v>1494</v>
      </c>
      <c r="F2049" s="5" t="s">
        <v>2243</v>
      </c>
      <c r="G2049" s="5" t="s">
        <v>2244</v>
      </c>
      <c r="H2049" s="5" t="s">
        <v>1446</v>
      </c>
      <c r="I2049" s="5" t="s">
        <v>1497</v>
      </c>
      <c r="J2049" s="5" t="s">
        <v>2245</v>
      </c>
      <c r="K2049" s="5" t="s">
        <v>29</v>
      </c>
      <c r="L2049">
        <v>19805</v>
      </c>
      <c r="M2049" s="5" t="s">
        <v>1442</v>
      </c>
      <c r="N2049" s="5" t="s">
        <v>2917</v>
      </c>
      <c r="O2049" s="5" t="s">
        <v>3</v>
      </c>
      <c r="P2049" s="5" t="s">
        <v>18</v>
      </c>
      <c r="Q2049" s="5" t="s">
        <v>2918</v>
      </c>
      <c r="R2049">
        <v>716</v>
      </c>
      <c r="S2049">
        <v>2</v>
      </c>
      <c r="T2049">
        <v>0</v>
      </c>
      <c r="U2049">
        <v>193.32</v>
      </c>
      <c r="V2049" t="s">
        <v>1465</v>
      </c>
      <c r="W2049" t="s">
        <v>1462</v>
      </c>
      <c r="X2049">
        <v>11</v>
      </c>
      <c r="Y2049" t="s">
        <v>1466</v>
      </c>
    </row>
    <row r="2050" spans="1:25" x14ac:dyDescent="0.25">
      <c r="A2050">
        <v>5060</v>
      </c>
      <c r="B2050" s="5" t="s">
        <v>578</v>
      </c>
      <c r="C2050" s="9">
        <v>42502</v>
      </c>
      <c r="D2050" s="9">
        <v>42563</v>
      </c>
      <c r="E2050" s="5" t="s">
        <v>1525</v>
      </c>
      <c r="F2050" s="5" t="s">
        <v>5042</v>
      </c>
      <c r="G2050" s="5" t="s">
        <v>5043</v>
      </c>
      <c r="H2050" s="5" t="s">
        <v>1445</v>
      </c>
      <c r="I2050" s="5" t="s">
        <v>1497</v>
      </c>
      <c r="J2050" s="5" t="s">
        <v>4930</v>
      </c>
      <c r="K2050" s="5" t="s">
        <v>37</v>
      </c>
      <c r="L2050">
        <v>40324</v>
      </c>
      <c r="M2050" s="5" t="s">
        <v>1443</v>
      </c>
      <c r="N2050" s="5" t="s">
        <v>5361</v>
      </c>
      <c r="O2050" s="5" t="s">
        <v>3</v>
      </c>
      <c r="P2050" s="5" t="s">
        <v>18</v>
      </c>
      <c r="Q2050" s="5" t="s">
        <v>5362</v>
      </c>
      <c r="R2050">
        <v>699.98</v>
      </c>
      <c r="S2050">
        <v>2</v>
      </c>
      <c r="T2050">
        <v>0</v>
      </c>
      <c r="U2050">
        <v>195.99440000000001</v>
      </c>
      <c r="V2050" t="s">
        <v>1467</v>
      </c>
      <c r="W2050" t="s">
        <v>1455</v>
      </c>
      <c r="X2050">
        <v>5</v>
      </c>
      <c r="Y2050" t="s">
        <v>70</v>
      </c>
    </row>
    <row r="2051" spans="1:25" x14ac:dyDescent="0.25">
      <c r="A2051">
        <v>5063</v>
      </c>
      <c r="B2051" s="5" t="s">
        <v>424</v>
      </c>
      <c r="C2051" s="9">
        <v>42221</v>
      </c>
      <c r="D2051" s="9">
        <v>42343</v>
      </c>
      <c r="E2051" s="5" t="s">
        <v>1508</v>
      </c>
      <c r="F2051" s="5" t="s">
        <v>4750</v>
      </c>
      <c r="G2051" s="5" t="s">
        <v>4751</v>
      </c>
      <c r="H2051" s="5" t="s">
        <v>1445</v>
      </c>
      <c r="I2051" s="5" t="s">
        <v>1497</v>
      </c>
      <c r="J2051" s="5" t="s">
        <v>4755</v>
      </c>
      <c r="K2051" s="5" t="s">
        <v>42</v>
      </c>
      <c r="L2051">
        <v>55407</v>
      </c>
      <c r="M2051" s="5" t="s">
        <v>1441</v>
      </c>
      <c r="N2051" s="5" t="s">
        <v>3664</v>
      </c>
      <c r="O2051" s="5" t="s">
        <v>3</v>
      </c>
      <c r="P2051" s="5" t="s">
        <v>18</v>
      </c>
      <c r="Q2051" s="5" t="s">
        <v>3665</v>
      </c>
      <c r="R2051">
        <v>377.97</v>
      </c>
      <c r="S2051">
        <v>3</v>
      </c>
      <c r="T2051">
        <v>0</v>
      </c>
      <c r="U2051">
        <v>105.83159999999999</v>
      </c>
      <c r="V2051" t="s">
        <v>1465</v>
      </c>
      <c r="W2051" t="s">
        <v>1458</v>
      </c>
      <c r="X2051">
        <v>8</v>
      </c>
      <c r="Y2051" t="s">
        <v>1460</v>
      </c>
    </row>
    <row r="2052" spans="1:25" x14ac:dyDescent="0.25">
      <c r="A2052">
        <v>5073</v>
      </c>
      <c r="B2052" s="5" t="s">
        <v>157</v>
      </c>
      <c r="C2052" s="9">
        <v>41859</v>
      </c>
      <c r="D2052" s="9">
        <v>41981</v>
      </c>
      <c r="E2052" s="5" t="s">
        <v>1508</v>
      </c>
      <c r="F2052" s="5" t="s">
        <v>3025</v>
      </c>
      <c r="G2052" s="5" t="s">
        <v>3026</v>
      </c>
      <c r="H2052" s="5" t="s">
        <v>1447</v>
      </c>
      <c r="I2052" s="5" t="s">
        <v>1497</v>
      </c>
      <c r="J2052" s="5" t="s">
        <v>3027</v>
      </c>
      <c r="K2052" s="5" t="s">
        <v>41</v>
      </c>
      <c r="L2052">
        <v>48183</v>
      </c>
      <c r="M2052" s="5" t="s">
        <v>1441</v>
      </c>
      <c r="N2052" s="5" t="s">
        <v>5363</v>
      </c>
      <c r="O2052" s="5" t="s">
        <v>3</v>
      </c>
      <c r="P2052" s="5" t="s">
        <v>18</v>
      </c>
      <c r="Q2052" s="5" t="s">
        <v>5364</v>
      </c>
      <c r="R2052">
        <v>299.98</v>
      </c>
      <c r="S2052">
        <v>2</v>
      </c>
      <c r="T2052">
        <v>0</v>
      </c>
      <c r="U2052">
        <v>83.994399999999999</v>
      </c>
      <c r="V2052" t="s">
        <v>1450</v>
      </c>
      <c r="W2052" t="s">
        <v>1458</v>
      </c>
      <c r="X2052">
        <v>8</v>
      </c>
      <c r="Y2052" t="s">
        <v>1460</v>
      </c>
    </row>
    <row r="2053" spans="1:25" x14ac:dyDescent="0.25">
      <c r="A2053">
        <v>5531</v>
      </c>
      <c r="B2053" s="5" t="s">
        <v>1174</v>
      </c>
      <c r="C2053" s="9">
        <v>42778</v>
      </c>
      <c r="D2053" s="9">
        <v>42898</v>
      </c>
      <c r="E2053" s="5" t="s">
        <v>1508</v>
      </c>
      <c r="F2053" s="5" t="s">
        <v>2262</v>
      </c>
      <c r="G2053" s="5" t="s">
        <v>2263</v>
      </c>
      <c r="H2053" s="5" t="s">
        <v>1445</v>
      </c>
      <c r="I2053" s="5" t="s">
        <v>1497</v>
      </c>
      <c r="J2053" s="5" t="s">
        <v>4887</v>
      </c>
      <c r="K2053" s="5" t="s">
        <v>45</v>
      </c>
      <c r="L2053">
        <v>68104</v>
      </c>
      <c r="M2053" s="5" t="s">
        <v>1441</v>
      </c>
      <c r="N2053" s="5" t="s">
        <v>3501</v>
      </c>
      <c r="O2053" s="5" t="s">
        <v>3</v>
      </c>
      <c r="P2053" s="5" t="s">
        <v>18</v>
      </c>
      <c r="Q2053" s="5" t="s">
        <v>3502</v>
      </c>
      <c r="R2053">
        <v>2479.96</v>
      </c>
      <c r="S2053">
        <v>4</v>
      </c>
      <c r="T2053">
        <v>0</v>
      </c>
      <c r="U2053">
        <v>743.98800000000006</v>
      </c>
      <c r="V2053" t="s">
        <v>1468</v>
      </c>
      <c r="W2053" t="s">
        <v>1451</v>
      </c>
      <c r="X2053">
        <v>2</v>
      </c>
      <c r="Y2053" t="s">
        <v>1453</v>
      </c>
    </row>
    <row r="2054" spans="1:25" x14ac:dyDescent="0.25">
      <c r="A2054">
        <v>5684</v>
      </c>
      <c r="B2054" s="5" t="s">
        <v>275</v>
      </c>
      <c r="C2054" s="9">
        <v>41674</v>
      </c>
      <c r="D2054" s="9">
        <v>41855</v>
      </c>
      <c r="E2054" s="5" t="s">
        <v>1508</v>
      </c>
      <c r="F2054" s="5" t="s">
        <v>3530</v>
      </c>
      <c r="G2054" s="5" t="s">
        <v>3531</v>
      </c>
      <c r="H2054" s="5" t="s">
        <v>1445</v>
      </c>
      <c r="I2054" s="5" t="s">
        <v>1497</v>
      </c>
      <c r="J2054" s="5" t="s">
        <v>4801</v>
      </c>
      <c r="K2054" s="5" t="s">
        <v>31</v>
      </c>
      <c r="L2054">
        <v>30605</v>
      </c>
      <c r="M2054" s="5" t="s">
        <v>1443</v>
      </c>
      <c r="N2054" s="5" t="s">
        <v>5363</v>
      </c>
      <c r="O2054" s="5" t="s">
        <v>3</v>
      </c>
      <c r="P2054" s="5" t="s">
        <v>18</v>
      </c>
      <c r="Q2054" s="5" t="s">
        <v>5364</v>
      </c>
      <c r="R2054">
        <v>1049.93</v>
      </c>
      <c r="S2054">
        <v>7</v>
      </c>
      <c r="T2054">
        <v>0</v>
      </c>
      <c r="U2054">
        <v>293.98039999999997</v>
      </c>
      <c r="V2054" t="s">
        <v>1450</v>
      </c>
      <c r="W2054" t="s">
        <v>1451</v>
      </c>
      <c r="X2054">
        <v>2</v>
      </c>
      <c r="Y2054" t="s">
        <v>1453</v>
      </c>
    </row>
    <row r="2055" spans="1:25" x14ac:dyDescent="0.25">
      <c r="A2055">
        <v>5717</v>
      </c>
      <c r="B2055" s="5" t="s">
        <v>373</v>
      </c>
      <c r="C2055" s="9">
        <v>42257</v>
      </c>
      <c r="D2055" s="9">
        <v>42348</v>
      </c>
      <c r="E2055" s="5" t="s">
        <v>1525</v>
      </c>
      <c r="F2055" s="5" t="s">
        <v>3032</v>
      </c>
      <c r="G2055" s="5" t="s">
        <v>3033</v>
      </c>
      <c r="H2055" s="5" t="s">
        <v>1446</v>
      </c>
      <c r="I2055" s="5" t="s">
        <v>1497</v>
      </c>
      <c r="J2055" s="5" t="s">
        <v>3034</v>
      </c>
      <c r="K2055" s="5" t="s">
        <v>41</v>
      </c>
      <c r="L2055">
        <v>48104</v>
      </c>
      <c r="M2055" s="5" t="s">
        <v>1441</v>
      </c>
      <c r="N2055" s="5" t="s">
        <v>5365</v>
      </c>
      <c r="O2055" s="5" t="s">
        <v>3</v>
      </c>
      <c r="P2055" s="5" t="s">
        <v>18</v>
      </c>
      <c r="Q2055" s="5" t="s">
        <v>5366</v>
      </c>
      <c r="R2055">
        <v>29.16</v>
      </c>
      <c r="S2055">
        <v>3</v>
      </c>
      <c r="T2055">
        <v>0</v>
      </c>
      <c r="U2055">
        <v>8.4564000000000004</v>
      </c>
      <c r="V2055" t="s">
        <v>1465</v>
      </c>
      <c r="W2055" t="s">
        <v>1458</v>
      </c>
      <c r="X2055">
        <v>9</v>
      </c>
      <c r="Y2055" t="s">
        <v>1461</v>
      </c>
    </row>
    <row r="2056" spans="1:25" x14ac:dyDescent="0.25">
      <c r="A2056">
        <v>5899</v>
      </c>
      <c r="B2056" s="5" t="s">
        <v>833</v>
      </c>
      <c r="C2056" s="9">
        <v>42433</v>
      </c>
      <c r="D2056" s="9">
        <v>42617</v>
      </c>
      <c r="E2056" s="5" t="s">
        <v>1508</v>
      </c>
      <c r="F2056" s="5" t="s">
        <v>3216</v>
      </c>
      <c r="G2056" s="5" t="s">
        <v>3217</v>
      </c>
      <c r="H2056" s="5" t="s">
        <v>1445</v>
      </c>
      <c r="I2056" s="5" t="s">
        <v>1497</v>
      </c>
      <c r="J2056" s="5" t="s">
        <v>4696</v>
      </c>
      <c r="K2056" s="5" t="s">
        <v>34</v>
      </c>
      <c r="L2056">
        <v>47374</v>
      </c>
      <c r="M2056" s="5" t="s">
        <v>1441</v>
      </c>
      <c r="N2056" s="5" t="s">
        <v>3556</v>
      </c>
      <c r="O2056" s="5" t="s">
        <v>3</v>
      </c>
      <c r="P2056" s="5" t="s">
        <v>18</v>
      </c>
      <c r="Q2056" s="5" t="s">
        <v>3557</v>
      </c>
      <c r="R2056">
        <v>259.95999999999998</v>
      </c>
      <c r="S2056">
        <v>4</v>
      </c>
      <c r="T2056">
        <v>0</v>
      </c>
      <c r="U2056">
        <v>124.7808</v>
      </c>
      <c r="V2056" t="s">
        <v>1467</v>
      </c>
      <c r="W2056" t="s">
        <v>1451</v>
      </c>
      <c r="X2056">
        <v>3</v>
      </c>
      <c r="Y2056" t="s">
        <v>1454</v>
      </c>
    </row>
    <row r="2057" spans="1:25" x14ac:dyDescent="0.25">
      <c r="A2057">
        <v>6254</v>
      </c>
      <c r="B2057" s="5" t="s">
        <v>280</v>
      </c>
      <c r="C2057" s="9">
        <v>41824</v>
      </c>
      <c r="D2057" s="9">
        <v>41824</v>
      </c>
      <c r="E2057" s="5" t="s">
        <v>1537</v>
      </c>
      <c r="F2057" s="5" t="s">
        <v>2847</v>
      </c>
      <c r="G2057" s="5" t="s">
        <v>2848</v>
      </c>
      <c r="H2057" s="5" t="s">
        <v>1447</v>
      </c>
      <c r="I2057" s="5" t="s">
        <v>1497</v>
      </c>
      <c r="J2057" s="5" t="s">
        <v>4813</v>
      </c>
      <c r="K2057" s="5" t="s">
        <v>31</v>
      </c>
      <c r="L2057">
        <v>30062</v>
      </c>
      <c r="M2057" s="5" t="s">
        <v>1443</v>
      </c>
      <c r="N2057" s="5" t="s">
        <v>5367</v>
      </c>
      <c r="O2057" s="5" t="s">
        <v>3</v>
      </c>
      <c r="P2057" s="5" t="s">
        <v>18</v>
      </c>
      <c r="Q2057" s="5" t="s">
        <v>5368</v>
      </c>
      <c r="R2057">
        <v>200.97</v>
      </c>
      <c r="S2057">
        <v>3</v>
      </c>
      <c r="T2057">
        <v>0</v>
      </c>
      <c r="U2057">
        <v>50.2425</v>
      </c>
      <c r="V2057" t="s">
        <v>1450</v>
      </c>
      <c r="W2057" t="s">
        <v>1458</v>
      </c>
      <c r="X2057">
        <v>7</v>
      </c>
      <c r="Y2057" t="s">
        <v>1459</v>
      </c>
    </row>
    <row r="2058" spans="1:25" x14ac:dyDescent="0.25">
      <c r="A2058">
        <v>6268</v>
      </c>
      <c r="B2058" s="5" t="s">
        <v>348</v>
      </c>
      <c r="C2058" s="9">
        <v>42014</v>
      </c>
      <c r="D2058" s="9">
        <v>42104</v>
      </c>
      <c r="E2058" s="5" t="s">
        <v>1525</v>
      </c>
      <c r="F2058" s="5" t="s">
        <v>4935</v>
      </c>
      <c r="G2058" s="5" t="s">
        <v>4936</v>
      </c>
      <c r="H2058" s="5" t="s">
        <v>1447</v>
      </c>
      <c r="I2058" s="5" t="s">
        <v>1497</v>
      </c>
      <c r="J2058" s="5" t="s">
        <v>4937</v>
      </c>
      <c r="K2058" s="5" t="s">
        <v>40</v>
      </c>
      <c r="L2058">
        <v>2138</v>
      </c>
      <c r="M2058" s="5" t="s">
        <v>1442</v>
      </c>
      <c r="N2058" s="5" t="s">
        <v>2835</v>
      </c>
      <c r="O2058" s="5" t="s">
        <v>3</v>
      </c>
      <c r="P2058" s="5" t="s">
        <v>18</v>
      </c>
      <c r="Q2058" s="5" t="s">
        <v>2836</v>
      </c>
      <c r="R2058">
        <v>311.98</v>
      </c>
      <c r="S2058">
        <v>2</v>
      </c>
      <c r="T2058">
        <v>0</v>
      </c>
      <c r="U2058">
        <v>93.593999999999994</v>
      </c>
      <c r="V2058" t="s">
        <v>1465</v>
      </c>
      <c r="W2058" t="s">
        <v>1451</v>
      </c>
      <c r="X2058">
        <v>1</v>
      </c>
      <c r="Y2058" t="s">
        <v>1452</v>
      </c>
    </row>
    <row r="2059" spans="1:25" x14ac:dyDescent="0.25">
      <c r="A2059">
        <v>6346</v>
      </c>
      <c r="B2059" s="5" t="s">
        <v>459</v>
      </c>
      <c r="C2059" s="9">
        <v>42188</v>
      </c>
      <c r="D2059" s="9">
        <v>42280</v>
      </c>
      <c r="E2059" s="5" t="s">
        <v>1494</v>
      </c>
      <c r="F2059" s="5" t="s">
        <v>2426</v>
      </c>
      <c r="G2059" s="5" t="s">
        <v>2427</v>
      </c>
      <c r="H2059" s="5" t="s">
        <v>1447</v>
      </c>
      <c r="I2059" s="5" t="s">
        <v>1497</v>
      </c>
      <c r="J2059" s="5" t="s">
        <v>2029</v>
      </c>
      <c r="K2059" s="5" t="s">
        <v>29</v>
      </c>
      <c r="L2059">
        <v>19711</v>
      </c>
      <c r="M2059" s="5" t="s">
        <v>1442</v>
      </c>
      <c r="N2059" s="5" t="s">
        <v>3595</v>
      </c>
      <c r="O2059" s="5" t="s">
        <v>3</v>
      </c>
      <c r="P2059" s="5" t="s">
        <v>18</v>
      </c>
      <c r="Q2059" s="5" t="s">
        <v>3596</v>
      </c>
      <c r="R2059">
        <v>587.97</v>
      </c>
      <c r="S2059">
        <v>3</v>
      </c>
      <c r="T2059">
        <v>0</v>
      </c>
      <c r="U2059">
        <v>170.51130000000001</v>
      </c>
      <c r="V2059" t="s">
        <v>1465</v>
      </c>
      <c r="W2059" t="s">
        <v>1458</v>
      </c>
      <c r="X2059">
        <v>7</v>
      </c>
      <c r="Y2059" t="s">
        <v>1459</v>
      </c>
    </row>
    <row r="2060" spans="1:25" x14ac:dyDescent="0.25">
      <c r="A2060">
        <v>6399</v>
      </c>
      <c r="B2060" s="5" t="s">
        <v>1124</v>
      </c>
      <c r="C2060" s="9">
        <v>42894</v>
      </c>
      <c r="D2060" s="9">
        <v>43077</v>
      </c>
      <c r="E2060" s="5" t="s">
        <v>1508</v>
      </c>
      <c r="F2060" s="5" t="s">
        <v>3885</v>
      </c>
      <c r="G2060" s="5" t="s">
        <v>3886</v>
      </c>
      <c r="H2060" s="5" t="s">
        <v>1447</v>
      </c>
      <c r="I2060" s="5" t="s">
        <v>1497</v>
      </c>
      <c r="J2060" s="5" t="s">
        <v>3041</v>
      </c>
      <c r="K2060" s="5" t="s">
        <v>47</v>
      </c>
      <c r="L2060">
        <v>3301</v>
      </c>
      <c r="M2060" s="5" t="s">
        <v>1442</v>
      </c>
      <c r="N2060" s="5" t="s">
        <v>5369</v>
      </c>
      <c r="O2060" s="5" t="s">
        <v>3</v>
      </c>
      <c r="P2060" s="5" t="s">
        <v>18</v>
      </c>
      <c r="Q2060" s="5" t="s">
        <v>5370</v>
      </c>
      <c r="R2060">
        <v>824.95</v>
      </c>
      <c r="S2060">
        <v>5</v>
      </c>
      <c r="T2060">
        <v>0</v>
      </c>
      <c r="U2060">
        <v>247.48500000000001</v>
      </c>
      <c r="V2060" t="s">
        <v>1468</v>
      </c>
      <c r="W2060" t="s">
        <v>1455</v>
      </c>
      <c r="X2060">
        <v>6</v>
      </c>
      <c r="Y2060" t="s">
        <v>1457</v>
      </c>
    </row>
    <row r="2061" spans="1:25" x14ac:dyDescent="0.25">
      <c r="A2061">
        <v>6469</v>
      </c>
      <c r="B2061" s="5" t="s">
        <v>813</v>
      </c>
      <c r="C2061" s="9">
        <v>42412</v>
      </c>
      <c r="D2061" s="9">
        <v>42594</v>
      </c>
      <c r="E2061" s="5" t="s">
        <v>1508</v>
      </c>
      <c r="F2061" s="5" t="s">
        <v>3541</v>
      </c>
      <c r="G2061" s="5" t="s">
        <v>3542</v>
      </c>
      <c r="H2061" s="5" t="s">
        <v>1447</v>
      </c>
      <c r="I2061" s="5" t="s">
        <v>1497</v>
      </c>
      <c r="J2061" s="5" t="s">
        <v>4783</v>
      </c>
      <c r="K2061" s="5" t="s">
        <v>56</v>
      </c>
      <c r="L2061">
        <v>2908</v>
      </c>
      <c r="M2061" s="5" t="s">
        <v>1442</v>
      </c>
      <c r="N2061" s="5" t="s">
        <v>3664</v>
      </c>
      <c r="O2061" s="5" t="s">
        <v>3</v>
      </c>
      <c r="P2061" s="5" t="s">
        <v>18</v>
      </c>
      <c r="Q2061" s="5" t="s">
        <v>3665</v>
      </c>
      <c r="R2061">
        <v>629.95000000000005</v>
      </c>
      <c r="S2061">
        <v>5</v>
      </c>
      <c r="T2061">
        <v>0</v>
      </c>
      <c r="U2061">
        <v>176.386</v>
      </c>
      <c r="V2061" t="s">
        <v>1467</v>
      </c>
      <c r="W2061" t="s">
        <v>1451</v>
      </c>
      <c r="X2061">
        <v>2</v>
      </c>
      <c r="Y2061" t="s">
        <v>1453</v>
      </c>
    </row>
    <row r="2062" spans="1:25" x14ac:dyDescent="0.25">
      <c r="A2062">
        <v>6578</v>
      </c>
      <c r="B2062" s="5" t="s">
        <v>484</v>
      </c>
      <c r="C2062" s="9">
        <v>42167</v>
      </c>
      <c r="D2062" s="9">
        <v>42320</v>
      </c>
      <c r="E2062" s="5" t="s">
        <v>1525</v>
      </c>
      <c r="F2062" s="5" t="s">
        <v>2704</v>
      </c>
      <c r="G2062" s="5" t="s">
        <v>2705</v>
      </c>
      <c r="H2062" s="5" t="s">
        <v>1445</v>
      </c>
      <c r="I2062" s="5" t="s">
        <v>1497</v>
      </c>
      <c r="J2062" s="5" t="s">
        <v>1777</v>
      </c>
      <c r="K2062" s="5" t="s">
        <v>61</v>
      </c>
      <c r="L2062">
        <v>22204</v>
      </c>
      <c r="M2062" s="5" t="s">
        <v>1443</v>
      </c>
      <c r="N2062" s="5" t="s">
        <v>3679</v>
      </c>
      <c r="O2062" s="5" t="s">
        <v>3</v>
      </c>
      <c r="P2062" s="5" t="s">
        <v>18</v>
      </c>
      <c r="Q2062" s="5" t="s">
        <v>3680</v>
      </c>
      <c r="R2062">
        <v>173.94</v>
      </c>
      <c r="S2062">
        <v>6</v>
      </c>
      <c r="T2062">
        <v>0</v>
      </c>
      <c r="U2062">
        <v>50.442599999999999</v>
      </c>
      <c r="V2062" t="s">
        <v>1465</v>
      </c>
      <c r="W2062" t="s">
        <v>1455</v>
      </c>
      <c r="X2062">
        <v>6</v>
      </c>
      <c r="Y2062" t="s">
        <v>1457</v>
      </c>
    </row>
    <row r="2063" spans="1:25" x14ac:dyDescent="0.25">
      <c r="A2063">
        <v>6984</v>
      </c>
      <c r="B2063" s="5" t="s">
        <v>611</v>
      </c>
      <c r="C2063" s="9">
        <v>42378</v>
      </c>
      <c r="D2063" s="9">
        <v>42499</v>
      </c>
      <c r="E2063" s="5" t="s">
        <v>1508</v>
      </c>
      <c r="F2063" s="5" t="s">
        <v>2548</v>
      </c>
      <c r="G2063" s="5" t="s">
        <v>2549</v>
      </c>
      <c r="H2063" s="5" t="s">
        <v>1445</v>
      </c>
      <c r="I2063" s="5" t="s">
        <v>1497</v>
      </c>
      <c r="J2063" s="5" t="s">
        <v>2991</v>
      </c>
      <c r="K2063" s="5" t="s">
        <v>41</v>
      </c>
      <c r="L2063">
        <v>48227</v>
      </c>
      <c r="M2063" s="5" t="s">
        <v>1441</v>
      </c>
      <c r="N2063" s="5" t="s">
        <v>3503</v>
      </c>
      <c r="O2063" s="5" t="s">
        <v>3</v>
      </c>
      <c r="P2063" s="5" t="s">
        <v>18</v>
      </c>
      <c r="Q2063" s="5" t="s">
        <v>3504</v>
      </c>
      <c r="R2063">
        <v>8.7799999999999994</v>
      </c>
      <c r="S2063">
        <v>1</v>
      </c>
      <c r="T2063">
        <v>0</v>
      </c>
      <c r="U2063">
        <v>2.2827999999999999</v>
      </c>
      <c r="V2063" t="s">
        <v>1467</v>
      </c>
      <c r="W2063" t="s">
        <v>1451</v>
      </c>
      <c r="X2063">
        <v>1</v>
      </c>
      <c r="Y2063" t="s">
        <v>1452</v>
      </c>
    </row>
    <row r="2064" spans="1:25" x14ac:dyDescent="0.25">
      <c r="A2064">
        <v>7478</v>
      </c>
      <c r="B2064" s="5" t="s">
        <v>285</v>
      </c>
      <c r="C2064" s="9">
        <v>41791</v>
      </c>
      <c r="D2064" s="9">
        <v>41913</v>
      </c>
      <c r="E2064" s="5" t="s">
        <v>1508</v>
      </c>
      <c r="F2064" s="5" t="s">
        <v>3708</v>
      </c>
      <c r="G2064" s="5" t="s">
        <v>3709</v>
      </c>
      <c r="H2064" s="5" t="s">
        <v>1447</v>
      </c>
      <c r="I2064" s="5" t="s">
        <v>1497</v>
      </c>
      <c r="J2064" s="5" t="s">
        <v>4557</v>
      </c>
      <c r="K2064" s="5" t="s">
        <v>37</v>
      </c>
      <c r="L2064">
        <v>42420</v>
      </c>
      <c r="M2064" s="5" t="s">
        <v>1443</v>
      </c>
      <c r="N2064" s="5" t="s">
        <v>3478</v>
      </c>
      <c r="O2064" s="5" t="s">
        <v>3</v>
      </c>
      <c r="P2064" s="5" t="s">
        <v>18</v>
      </c>
      <c r="Q2064" s="5" t="s">
        <v>3479</v>
      </c>
      <c r="R2064">
        <v>391.98</v>
      </c>
      <c r="S2064">
        <v>2</v>
      </c>
      <c r="T2064">
        <v>0</v>
      </c>
      <c r="U2064">
        <v>113.6742</v>
      </c>
      <c r="V2064" t="s">
        <v>1450</v>
      </c>
      <c r="W2064" t="s">
        <v>1455</v>
      </c>
      <c r="X2064">
        <v>6</v>
      </c>
      <c r="Y2064" t="s">
        <v>1457</v>
      </c>
    </row>
    <row r="2065" spans="1:25" x14ac:dyDescent="0.25">
      <c r="A2065">
        <v>7479</v>
      </c>
      <c r="B2065" s="5" t="s">
        <v>285</v>
      </c>
      <c r="C2065" s="9">
        <v>41791</v>
      </c>
      <c r="D2065" s="9">
        <v>41913</v>
      </c>
      <c r="E2065" s="5" t="s">
        <v>1508</v>
      </c>
      <c r="F2065" s="5" t="s">
        <v>3708</v>
      </c>
      <c r="G2065" s="5" t="s">
        <v>3709</v>
      </c>
      <c r="H2065" s="5" t="s">
        <v>1447</v>
      </c>
      <c r="I2065" s="5" t="s">
        <v>1497</v>
      </c>
      <c r="J2065" s="5" t="s">
        <v>4557</v>
      </c>
      <c r="K2065" s="5" t="s">
        <v>37</v>
      </c>
      <c r="L2065">
        <v>42420</v>
      </c>
      <c r="M2065" s="5" t="s">
        <v>1443</v>
      </c>
      <c r="N2065" s="5" t="s">
        <v>5371</v>
      </c>
      <c r="O2065" s="5" t="s">
        <v>3</v>
      </c>
      <c r="P2065" s="5" t="s">
        <v>18</v>
      </c>
      <c r="Q2065" s="5" t="s">
        <v>5372</v>
      </c>
      <c r="R2065">
        <v>755.96</v>
      </c>
      <c r="S2065">
        <v>4</v>
      </c>
      <c r="T2065">
        <v>0</v>
      </c>
      <c r="U2065">
        <v>204.10919999999999</v>
      </c>
      <c r="V2065" t="s">
        <v>1450</v>
      </c>
      <c r="W2065" t="s">
        <v>1455</v>
      </c>
      <c r="X2065">
        <v>6</v>
      </c>
      <c r="Y2065" t="s">
        <v>1457</v>
      </c>
    </row>
    <row r="2066" spans="1:25" x14ac:dyDescent="0.25">
      <c r="A2066">
        <v>8001</v>
      </c>
      <c r="B2066" s="5" t="s">
        <v>1290</v>
      </c>
      <c r="C2066" s="9">
        <v>42227</v>
      </c>
      <c r="D2066" s="9">
        <v>42349</v>
      </c>
      <c r="E2066" s="5" t="s">
        <v>1508</v>
      </c>
      <c r="F2066" s="5" t="s">
        <v>3530</v>
      </c>
      <c r="G2066" s="5" t="s">
        <v>3531</v>
      </c>
      <c r="H2066" s="5" t="s">
        <v>1445</v>
      </c>
      <c r="I2066" s="5" t="s">
        <v>1497</v>
      </c>
      <c r="J2066" s="5" t="s">
        <v>5373</v>
      </c>
      <c r="K2066" s="5" t="s">
        <v>35</v>
      </c>
      <c r="L2066">
        <v>52001</v>
      </c>
      <c r="M2066" s="5" t="s">
        <v>1441</v>
      </c>
      <c r="N2066" s="5" t="s">
        <v>5374</v>
      </c>
      <c r="O2066" s="5" t="s">
        <v>3</v>
      </c>
      <c r="P2066" s="5" t="s">
        <v>18</v>
      </c>
      <c r="Q2066" s="5" t="s">
        <v>5375</v>
      </c>
      <c r="R2066">
        <v>263.95999999999998</v>
      </c>
      <c r="S2066">
        <v>4</v>
      </c>
      <c r="T2066">
        <v>0</v>
      </c>
      <c r="U2066">
        <v>76.548400000000001</v>
      </c>
      <c r="V2066" t="s">
        <v>1465</v>
      </c>
      <c r="W2066" t="s">
        <v>1458</v>
      </c>
      <c r="X2066">
        <v>8</v>
      </c>
      <c r="Y2066" t="s">
        <v>1460</v>
      </c>
    </row>
    <row r="2067" spans="1:25" x14ac:dyDescent="0.25">
      <c r="A2067">
        <v>8004</v>
      </c>
      <c r="B2067" s="5" t="s">
        <v>220</v>
      </c>
      <c r="C2067" s="9">
        <v>41651</v>
      </c>
      <c r="D2067" s="9">
        <v>41710</v>
      </c>
      <c r="E2067" s="5" t="s">
        <v>1494</v>
      </c>
      <c r="F2067" s="5" t="s">
        <v>3016</v>
      </c>
      <c r="G2067" s="5" t="s">
        <v>3017</v>
      </c>
      <c r="H2067" s="5" t="s">
        <v>1445</v>
      </c>
      <c r="I2067" s="5" t="s">
        <v>1497</v>
      </c>
      <c r="J2067" s="5" t="s">
        <v>4693</v>
      </c>
      <c r="K2067" s="5" t="s">
        <v>40</v>
      </c>
      <c r="L2067">
        <v>1852</v>
      </c>
      <c r="M2067" s="5" t="s">
        <v>1442</v>
      </c>
      <c r="N2067" s="5" t="s">
        <v>3605</v>
      </c>
      <c r="O2067" s="5" t="s">
        <v>3</v>
      </c>
      <c r="P2067" s="5" t="s">
        <v>18</v>
      </c>
      <c r="Q2067" s="5" t="s">
        <v>3606</v>
      </c>
      <c r="R2067">
        <v>271.89999999999998</v>
      </c>
      <c r="S2067">
        <v>2</v>
      </c>
      <c r="T2067">
        <v>0</v>
      </c>
      <c r="U2067">
        <v>78.850999999999999</v>
      </c>
      <c r="V2067" t="s">
        <v>1450</v>
      </c>
      <c r="W2067" t="s">
        <v>1451</v>
      </c>
      <c r="X2067">
        <v>1</v>
      </c>
      <c r="Y2067" t="s">
        <v>1452</v>
      </c>
    </row>
    <row r="2068" spans="1:25" x14ac:dyDescent="0.25">
      <c r="A2068">
        <v>8063</v>
      </c>
      <c r="B2068" s="5" t="s">
        <v>675</v>
      </c>
      <c r="C2068" s="9">
        <v>42562</v>
      </c>
      <c r="D2068" s="9">
        <v>42624</v>
      </c>
      <c r="E2068" s="5" t="s">
        <v>1494</v>
      </c>
      <c r="F2068" s="5" t="s">
        <v>4178</v>
      </c>
      <c r="G2068" s="5" t="s">
        <v>4179</v>
      </c>
      <c r="H2068" s="5" t="s">
        <v>1445</v>
      </c>
      <c r="I2068" s="5" t="s">
        <v>1497</v>
      </c>
      <c r="J2068" s="5" t="s">
        <v>4570</v>
      </c>
      <c r="K2068" s="5" t="s">
        <v>50</v>
      </c>
      <c r="L2068">
        <v>14609</v>
      </c>
      <c r="M2068" s="5" t="s">
        <v>1442</v>
      </c>
      <c r="N2068" s="5" t="s">
        <v>3491</v>
      </c>
      <c r="O2068" s="5" t="s">
        <v>3</v>
      </c>
      <c r="P2068" s="5" t="s">
        <v>18</v>
      </c>
      <c r="Q2068" s="5" t="s">
        <v>3492</v>
      </c>
      <c r="R2068">
        <v>263.95999999999998</v>
      </c>
      <c r="S2068">
        <v>4</v>
      </c>
      <c r="T2068">
        <v>0</v>
      </c>
      <c r="U2068">
        <v>71.269199999999998</v>
      </c>
      <c r="V2068" t="s">
        <v>1467</v>
      </c>
      <c r="W2068" t="s">
        <v>1458</v>
      </c>
      <c r="X2068">
        <v>7</v>
      </c>
      <c r="Y2068" t="s">
        <v>1459</v>
      </c>
    </row>
    <row r="2069" spans="1:25" x14ac:dyDescent="0.25">
      <c r="A2069">
        <v>8064</v>
      </c>
      <c r="B2069" s="5" t="s">
        <v>675</v>
      </c>
      <c r="C2069" s="9">
        <v>42562</v>
      </c>
      <c r="D2069" s="9">
        <v>42624</v>
      </c>
      <c r="E2069" s="5" t="s">
        <v>1494</v>
      </c>
      <c r="F2069" s="5" t="s">
        <v>4178</v>
      </c>
      <c r="G2069" s="5" t="s">
        <v>4179</v>
      </c>
      <c r="H2069" s="5" t="s">
        <v>1445</v>
      </c>
      <c r="I2069" s="5" t="s">
        <v>1497</v>
      </c>
      <c r="J2069" s="5" t="s">
        <v>4570</v>
      </c>
      <c r="K2069" s="5" t="s">
        <v>50</v>
      </c>
      <c r="L2069">
        <v>14609</v>
      </c>
      <c r="M2069" s="5" t="s">
        <v>1442</v>
      </c>
      <c r="N2069" s="5" t="s">
        <v>3627</v>
      </c>
      <c r="O2069" s="5" t="s">
        <v>3</v>
      </c>
      <c r="P2069" s="5" t="s">
        <v>18</v>
      </c>
      <c r="Q2069" s="5" t="s">
        <v>3628</v>
      </c>
      <c r="R2069">
        <v>359.97</v>
      </c>
      <c r="S2069">
        <v>3</v>
      </c>
      <c r="T2069">
        <v>0</v>
      </c>
      <c r="U2069">
        <v>100.7916</v>
      </c>
      <c r="V2069" t="s">
        <v>1467</v>
      </c>
      <c r="W2069" t="s">
        <v>1458</v>
      </c>
      <c r="X2069">
        <v>7</v>
      </c>
      <c r="Y2069" t="s">
        <v>1459</v>
      </c>
    </row>
    <row r="2070" spans="1:25" x14ac:dyDescent="0.25">
      <c r="A2070">
        <v>8393</v>
      </c>
      <c r="B2070" s="5" t="s">
        <v>705</v>
      </c>
      <c r="C2070" s="9">
        <v>42381</v>
      </c>
      <c r="D2070" s="9">
        <v>42533</v>
      </c>
      <c r="E2070" s="5" t="s">
        <v>1525</v>
      </c>
      <c r="F2070" s="5" t="s">
        <v>2339</v>
      </c>
      <c r="G2070" s="5" t="s">
        <v>2340</v>
      </c>
      <c r="H2070" s="5" t="s">
        <v>1445</v>
      </c>
      <c r="I2070" s="5" t="s">
        <v>1497</v>
      </c>
      <c r="J2070" s="5" t="s">
        <v>2341</v>
      </c>
      <c r="K2070" s="5" t="s">
        <v>40</v>
      </c>
      <c r="L2070">
        <v>2038</v>
      </c>
      <c r="M2070" s="5" t="s">
        <v>1442</v>
      </c>
      <c r="N2070" s="5" t="s">
        <v>3623</v>
      </c>
      <c r="O2070" s="5" t="s">
        <v>3</v>
      </c>
      <c r="P2070" s="5" t="s">
        <v>18</v>
      </c>
      <c r="Q2070" s="5" t="s">
        <v>3624</v>
      </c>
      <c r="R2070">
        <v>137.94</v>
      </c>
      <c r="S2070">
        <v>3</v>
      </c>
      <c r="T2070">
        <v>0</v>
      </c>
      <c r="U2070">
        <v>35.864400000000003</v>
      </c>
      <c r="V2070" t="s">
        <v>1467</v>
      </c>
      <c r="W2070" t="s">
        <v>1451</v>
      </c>
      <c r="X2070">
        <v>1</v>
      </c>
      <c r="Y2070" t="s">
        <v>1452</v>
      </c>
    </row>
    <row r="2071" spans="1:25" x14ac:dyDescent="0.25">
      <c r="A2071">
        <v>8523</v>
      </c>
      <c r="B2071" s="5" t="s">
        <v>1349</v>
      </c>
      <c r="C2071" s="9">
        <v>42373</v>
      </c>
      <c r="D2071" s="9">
        <v>42555</v>
      </c>
      <c r="E2071" s="5" t="s">
        <v>1508</v>
      </c>
      <c r="F2071" s="5" t="s">
        <v>1959</v>
      </c>
      <c r="G2071" s="5" t="s">
        <v>1960</v>
      </c>
      <c r="H2071" s="5" t="s">
        <v>1446</v>
      </c>
      <c r="I2071" s="5" t="s">
        <v>1497</v>
      </c>
      <c r="J2071" s="5" t="s">
        <v>5205</v>
      </c>
      <c r="K2071" s="5" t="s">
        <v>64</v>
      </c>
      <c r="L2071">
        <v>53209</v>
      </c>
      <c r="M2071" s="5" t="s">
        <v>1441</v>
      </c>
      <c r="N2071" s="5" t="s">
        <v>2583</v>
      </c>
      <c r="O2071" s="5" t="s">
        <v>3</v>
      </c>
      <c r="P2071" s="5" t="s">
        <v>18</v>
      </c>
      <c r="Q2071" s="5" t="s">
        <v>2584</v>
      </c>
      <c r="R2071">
        <v>12.99</v>
      </c>
      <c r="S2071">
        <v>1</v>
      </c>
      <c r="T2071">
        <v>0</v>
      </c>
      <c r="U2071">
        <v>0.25979999999999998</v>
      </c>
      <c r="V2071" t="s">
        <v>1467</v>
      </c>
      <c r="W2071" t="s">
        <v>1451</v>
      </c>
      <c r="X2071">
        <v>1</v>
      </c>
      <c r="Y2071" t="s">
        <v>1452</v>
      </c>
    </row>
    <row r="2072" spans="1:25" x14ac:dyDescent="0.25">
      <c r="A2072">
        <v>8799</v>
      </c>
      <c r="B2072" s="5" t="s">
        <v>1338</v>
      </c>
      <c r="C2072" s="9">
        <v>42525</v>
      </c>
      <c r="D2072" s="9">
        <v>42647</v>
      </c>
      <c r="E2072" s="5" t="s">
        <v>1508</v>
      </c>
      <c r="F2072" s="5" t="s">
        <v>2847</v>
      </c>
      <c r="G2072" s="5" t="s">
        <v>2848</v>
      </c>
      <c r="H2072" s="5" t="s">
        <v>1447</v>
      </c>
      <c r="I2072" s="5" t="s">
        <v>1497</v>
      </c>
      <c r="J2072" s="5" t="s">
        <v>1995</v>
      </c>
      <c r="K2072" s="5" t="s">
        <v>1438</v>
      </c>
      <c r="L2072">
        <v>5408</v>
      </c>
      <c r="M2072" s="5" t="s">
        <v>1442</v>
      </c>
      <c r="N2072" s="5" t="s">
        <v>5376</v>
      </c>
      <c r="O2072" s="5" t="s">
        <v>3</v>
      </c>
      <c r="P2072" s="5" t="s">
        <v>18</v>
      </c>
      <c r="Q2072" s="5" t="s">
        <v>5377</v>
      </c>
      <c r="R2072">
        <v>1294.75</v>
      </c>
      <c r="S2072">
        <v>5</v>
      </c>
      <c r="T2072">
        <v>0</v>
      </c>
      <c r="U2072">
        <v>336.63499999999999</v>
      </c>
      <c r="V2072" t="s">
        <v>1467</v>
      </c>
      <c r="W2072" t="s">
        <v>1455</v>
      </c>
      <c r="X2072">
        <v>6</v>
      </c>
      <c r="Y2072" t="s">
        <v>1457</v>
      </c>
    </row>
    <row r="2073" spans="1:25" x14ac:dyDescent="0.25">
      <c r="A2073">
        <v>8802</v>
      </c>
      <c r="B2073" s="5" t="s">
        <v>703</v>
      </c>
      <c r="C2073" s="9">
        <v>42654</v>
      </c>
      <c r="D2073" s="9">
        <v>42715</v>
      </c>
      <c r="E2073" s="5" t="s">
        <v>1494</v>
      </c>
      <c r="F2073" s="5" t="s">
        <v>3281</v>
      </c>
      <c r="G2073" s="5" t="s">
        <v>3282</v>
      </c>
      <c r="H2073" s="5" t="s">
        <v>1445</v>
      </c>
      <c r="I2073" s="5" t="s">
        <v>1497</v>
      </c>
      <c r="J2073" s="5" t="s">
        <v>4957</v>
      </c>
      <c r="K2073" s="5" t="s">
        <v>53</v>
      </c>
      <c r="L2073">
        <v>73120</v>
      </c>
      <c r="M2073" s="5" t="s">
        <v>1441</v>
      </c>
      <c r="N2073" s="5" t="s">
        <v>2903</v>
      </c>
      <c r="O2073" s="5" t="s">
        <v>3</v>
      </c>
      <c r="P2073" s="5" t="s">
        <v>18</v>
      </c>
      <c r="Q2073" s="5" t="s">
        <v>2904</v>
      </c>
      <c r="R2073">
        <v>221.98</v>
      </c>
      <c r="S2073">
        <v>2</v>
      </c>
      <c r="T2073">
        <v>0</v>
      </c>
      <c r="U2073">
        <v>62.154400000000003</v>
      </c>
      <c r="V2073" t="s">
        <v>1467</v>
      </c>
      <c r="W2073" t="s">
        <v>1462</v>
      </c>
      <c r="X2073">
        <v>10</v>
      </c>
      <c r="Y2073" t="s">
        <v>1463</v>
      </c>
    </row>
    <row r="2074" spans="1:25" x14ac:dyDescent="0.25">
      <c r="A2074">
        <v>8899</v>
      </c>
      <c r="B2074" s="5" t="s">
        <v>520</v>
      </c>
      <c r="C2074" s="9">
        <v>42193</v>
      </c>
      <c r="D2074" s="9">
        <v>42255</v>
      </c>
      <c r="E2074" s="5" t="s">
        <v>1525</v>
      </c>
      <c r="F2074" s="5" t="s">
        <v>4584</v>
      </c>
      <c r="G2074" s="5" t="s">
        <v>4585</v>
      </c>
      <c r="H2074" s="5" t="s">
        <v>1446</v>
      </c>
      <c r="I2074" s="5" t="s">
        <v>1497</v>
      </c>
      <c r="J2074" s="5" t="s">
        <v>2202</v>
      </c>
      <c r="K2074" s="5" t="s">
        <v>61</v>
      </c>
      <c r="L2074">
        <v>22153</v>
      </c>
      <c r="M2074" s="5" t="s">
        <v>1443</v>
      </c>
      <c r="N2074" s="5" t="s">
        <v>5369</v>
      </c>
      <c r="O2074" s="5" t="s">
        <v>3</v>
      </c>
      <c r="P2074" s="5" t="s">
        <v>18</v>
      </c>
      <c r="Q2074" s="5" t="s">
        <v>5370</v>
      </c>
      <c r="R2074">
        <v>494.97</v>
      </c>
      <c r="S2074">
        <v>3</v>
      </c>
      <c r="T2074">
        <v>0</v>
      </c>
      <c r="U2074">
        <v>148.49100000000001</v>
      </c>
      <c r="V2074" t="s">
        <v>1465</v>
      </c>
      <c r="W2074" t="s">
        <v>1458</v>
      </c>
      <c r="X2074">
        <v>7</v>
      </c>
      <c r="Y2074" t="s">
        <v>1459</v>
      </c>
    </row>
    <row r="2075" spans="1:25" x14ac:dyDescent="0.25">
      <c r="A2075">
        <v>9068</v>
      </c>
      <c r="B2075" s="5" t="s">
        <v>742</v>
      </c>
      <c r="C2075" s="9">
        <v>42462</v>
      </c>
      <c r="D2075" s="9">
        <v>42645</v>
      </c>
      <c r="E2075" s="5" t="s">
        <v>1508</v>
      </c>
      <c r="F2075" s="5" t="s">
        <v>2088</v>
      </c>
      <c r="G2075" s="5" t="s">
        <v>2089</v>
      </c>
      <c r="H2075" s="5" t="s">
        <v>1445</v>
      </c>
      <c r="I2075" s="5" t="s">
        <v>1497</v>
      </c>
      <c r="J2075" s="5" t="s">
        <v>4836</v>
      </c>
      <c r="K2075" s="5" t="s">
        <v>39</v>
      </c>
      <c r="L2075">
        <v>20852</v>
      </c>
      <c r="M2075" s="5" t="s">
        <v>1442</v>
      </c>
      <c r="N2075" s="5" t="s">
        <v>2931</v>
      </c>
      <c r="O2075" s="5" t="s">
        <v>3</v>
      </c>
      <c r="P2075" s="5" t="s">
        <v>18</v>
      </c>
      <c r="Q2075" s="5" t="s">
        <v>2932</v>
      </c>
      <c r="R2075">
        <v>90.48</v>
      </c>
      <c r="S2075">
        <v>2</v>
      </c>
      <c r="T2075">
        <v>0</v>
      </c>
      <c r="U2075">
        <v>23.524799999999999</v>
      </c>
      <c r="V2075" t="s">
        <v>1467</v>
      </c>
      <c r="W2075" t="s">
        <v>1455</v>
      </c>
      <c r="X2075">
        <v>4</v>
      </c>
      <c r="Y2075" t="s">
        <v>1456</v>
      </c>
    </row>
    <row r="2076" spans="1:25" x14ac:dyDescent="0.25">
      <c r="A2076">
        <v>9094</v>
      </c>
      <c r="B2076" s="5" t="s">
        <v>1277</v>
      </c>
      <c r="C2076" s="9">
        <v>42010</v>
      </c>
      <c r="D2076" s="9">
        <v>42130</v>
      </c>
      <c r="E2076" s="5" t="s">
        <v>1508</v>
      </c>
      <c r="F2076" s="5" t="s">
        <v>3722</v>
      </c>
      <c r="G2076" s="5" t="s">
        <v>3723</v>
      </c>
      <c r="H2076" s="5" t="s">
        <v>1445</v>
      </c>
      <c r="I2076" s="5" t="s">
        <v>1497</v>
      </c>
      <c r="J2076" s="5" t="s">
        <v>2991</v>
      </c>
      <c r="K2076" s="5" t="s">
        <v>41</v>
      </c>
      <c r="L2076">
        <v>48227</v>
      </c>
      <c r="M2076" s="5" t="s">
        <v>1441</v>
      </c>
      <c r="N2076" s="5" t="s">
        <v>2062</v>
      </c>
      <c r="O2076" s="5" t="s">
        <v>3</v>
      </c>
      <c r="P2076" s="5" t="s">
        <v>18</v>
      </c>
      <c r="Q2076" s="5" t="s">
        <v>2063</v>
      </c>
      <c r="R2076">
        <v>299.98</v>
      </c>
      <c r="S2076">
        <v>2</v>
      </c>
      <c r="T2076">
        <v>0</v>
      </c>
      <c r="U2076">
        <v>83.994399999999999</v>
      </c>
      <c r="V2076" t="s">
        <v>1465</v>
      </c>
      <c r="W2076" t="s">
        <v>1451</v>
      </c>
      <c r="X2076">
        <v>1</v>
      </c>
      <c r="Y2076" t="s">
        <v>1452</v>
      </c>
    </row>
    <row r="2077" spans="1:25" x14ac:dyDescent="0.25">
      <c r="A2077">
        <v>9096</v>
      </c>
      <c r="B2077" s="5" t="s">
        <v>1277</v>
      </c>
      <c r="C2077" s="9">
        <v>42010</v>
      </c>
      <c r="D2077" s="9">
        <v>42130</v>
      </c>
      <c r="E2077" s="5" t="s">
        <v>1508</v>
      </c>
      <c r="F2077" s="5" t="s">
        <v>3722</v>
      </c>
      <c r="G2077" s="5" t="s">
        <v>3723</v>
      </c>
      <c r="H2077" s="5" t="s">
        <v>1445</v>
      </c>
      <c r="I2077" s="5" t="s">
        <v>1497</v>
      </c>
      <c r="J2077" s="5" t="s">
        <v>2991</v>
      </c>
      <c r="K2077" s="5" t="s">
        <v>41</v>
      </c>
      <c r="L2077">
        <v>48227</v>
      </c>
      <c r="M2077" s="5" t="s">
        <v>1441</v>
      </c>
      <c r="N2077" s="5" t="s">
        <v>5378</v>
      </c>
      <c r="O2077" s="5" t="s">
        <v>3</v>
      </c>
      <c r="P2077" s="5" t="s">
        <v>18</v>
      </c>
      <c r="Q2077" s="5" t="s">
        <v>5379</v>
      </c>
      <c r="R2077">
        <v>41.9</v>
      </c>
      <c r="S2077">
        <v>2</v>
      </c>
      <c r="T2077">
        <v>0</v>
      </c>
      <c r="U2077">
        <v>11.731999999999999</v>
      </c>
      <c r="V2077" t="s">
        <v>1465</v>
      </c>
      <c r="W2077" t="s">
        <v>1451</v>
      </c>
      <c r="X2077">
        <v>1</v>
      </c>
      <c r="Y2077" t="s">
        <v>1452</v>
      </c>
    </row>
    <row r="2078" spans="1:25" x14ac:dyDescent="0.25">
      <c r="A2078">
        <v>9569</v>
      </c>
      <c r="B2078" s="5" t="s">
        <v>864</v>
      </c>
      <c r="C2078" s="9">
        <v>42862</v>
      </c>
      <c r="D2078" s="9">
        <v>42923</v>
      </c>
      <c r="E2078" s="5" t="s">
        <v>1494</v>
      </c>
      <c r="F2078" s="5" t="s">
        <v>4814</v>
      </c>
      <c r="G2078" s="5" t="s">
        <v>4815</v>
      </c>
      <c r="H2078" s="5" t="s">
        <v>1446</v>
      </c>
      <c r="I2078" s="5" t="s">
        <v>1497</v>
      </c>
      <c r="J2078" s="5" t="s">
        <v>4771</v>
      </c>
      <c r="K2078" s="5" t="s">
        <v>45</v>
      </c>
      <c r="L2078">
        <v>68025</v>
      </c>
      <c r="M2078" s="5" t="s">
        <v>1441</v>
      </c>
      <c r="N2078" s="5" t="s">
        <v>1979</v>
      </c>
      <c r="O2078" s="5" t="s">
        <v>3</v>
      </c>
      <c r="P2078" s="5" t="s">
        <v>18</v>
      </c>
      <c r="Q2078" s="5" t="s">
        <v>1980</v>
      </c>
      <c r="R2078">
        <v>79.959999999999994</v>
      </c>
      <c r="S2078">
        <v>4</v>
      </c>
      <c r="T2078">
        <v>0</v>
      </c>
      <c r="U2078">
        <v>22.3888</v>
      </c>
      <c r="V2078" t="s">
        <v>1468</v>
      </c>
      <c r="W2078" t="s">
        <v>1455</v>
      </c>
      <c r="X2078">
        <v>5</v>
      </c>
      <c r="Y2078" t="s">
        <v>70</v>
      </c>
    </row>
    <row r="2079" spans="1:25" x14ac:dyDescent="0.25">
      <c r="A2079">
        <v>9728</v>
      </c>
      <c r="B2079" s="5" t="s">
        <v>1206</v>
      </c>
      <c r="C2079" s="9">
        <v>42778</v>
      </c>
      <c r="D2079" s="9">
        <v>42837</v>
      </c>
      <c r="E2079" s="5" t="s">
        <v>1494</v>
      </c>
      <c r="F2079" s="5" t="s">
        <v>4596</v>
      </c>
      <c r="G2079" s="5" t="s">
        <v>4597</v>
      </c>
      <c r="H2079" s="5" t="s">
        <v>1445</v>
      </c>
      <c r="I2079" s="5" t="s">
        <v>1497</v>
      </c>
      <c r="J2079" s="5" t="s">
        <v>4693</v>
      </c>
      <c r="K2079" s="5" t="s">
        <v>40</v>
      </c>
      <c r="L2079">
        <v>1852</v>
      </c>
      <c r="M2079" s="5" t="s">
        <v>1442</v>
      </c>
      <c r="N2079" s="5" t="s">
        <v>3478</v>
      </c>
      <c r="O2079" s="5" t="s">
        <v>3</v>
      </c>
      <c r="P2079" s="5" t="s">
        <v>18</v>
      </c>
      <c r="Q2079" s="5" t="s">
        <v>3479</v>
      </c>
      <c r="R2079">
        <v>979.95</v>
      </c>
      <c r="S2079">
        <v>5</v>
      </c>
      <c r="T2079">
        <v>0</v>
      </c>
      <c r="U2079">
        <v>284.18549999999999</v>
      </c>
      <c r="V2079" t="s">
        <v>1468</v>
      </c>
      <c r="W2079" t="s">
        <v>1451</v>
      </c>
      <c r="X2079">
        <v>2</v>
      </c>
      <c r="Y2079" t="s">
        <v>1453</v>
      </c>
    </row>
    <row r="2080" spans="1:25" x14ac:dyDescent="0.25">
      <c r="A2080">
        <v>541</v>
      </c>
      <c r="B2080" s="5" t="s">
        <v>216</v>
      </c>
      <c r="C2080" s="9">
        <v>41641</v>
      </c>
      <c r="D2080" s="9">
        <v>41700</v>
      </c>
      <c r="E2080" s="5" t="s">
        <v>1494</v>
      </c>
      <c r="F2080" s="5" t="s">
        <v>5380</v>
      </c>
      <c r="G2080" s="5" t="s">
        <v>5381</v>
      </c>
      <c r="H2080" s="5" t="s">
        <v>1445</v>
      </c>
      <c r="I2080" s="5" t="s">
        <v>1497</v>
      </c>
      <c r="J2080" s="5" t="s">
        <v>5382</v>
      </c>
      <c r="K2080" s="5" t="s">
        <v>64</v>
      </c>
      <c r="L2080">
        <v>54302</v>
      </c>
      <c r="M2080" s="5" t="s">
        <v>1441</v>
      </c>
      <c r="N2080" s="5" t="s">
        <v>5383</v>
      </c>
      <c r="O2080" s="5" t="s">
        <v>3</v>
      </c>
      <c r="P2080" s="5" t="s">
        <v>5</v>
      </c>
      <c r="Q2080" s="5" t="s">
        <v>5384</v>
      </c>
      <c r="R2080">
        <v>468.9</v>
      </c>
      <c r="S2080">
        <v>6</v>
      </c>
      <c r="T2080">
        <v>0</v>
      </c>
      <c r="U2080">
        <v>206.316</v>
      </c>
      <c r="V2080" t="s">
        <v>1450</v>
      </c>
      <c r="W2080" t="s">
        <v>1451</v>
      </c>
      <c r="X2080">
        <v>1</v>
      </c>
      <c r="Y2080" t="s">
        <v>1452</v>
      </c>
    </row>
    <row r="2081" spans="1:25" x14ac:dyDescent="0.25">
      <c r="A2081">
        <v>676</v>
      </c>
      <c r="B2081" s="5" t="s">
        <v>999</v>
      </c>
      <c r="C2081" s="9">
        <v>42867</v>
      </c>
      <c r="D2081" s="9">
        <v>42959</v>
      </c>
      <c r="E2081" s="5" t="s">
        <v>1494</v>
      </c>
      <c r="F2081" s="5" t="s">
        <v>2307</v>
      </c>
      <c r="G2081" s="5" t="s">
        <v>2308</v>
      </c>
      <c r="H2081" s="5" t="s">
        <v>1445</v>
      </c>
      <c r="I2081" s="5" t="s">
        <v>1497</v>
      </c>
      <c r="J2081" s="5" t="s">
        <v>1978</v>
      </c>
      <c r="K2081" s="5" t="s">
        <v>34</v>
      </c>
      <c r="L2081">
        <v>47201</v>
      </c>
      <c r="M2081" s="5" t="s">
        <v>1441</v>
      </c>
      <c r="N2081" s="5" t="s">
        <v>2371</v>
      </c>
      <c r="O2081" s="5" t="s">
        <v>3</v>
      </c>
      <c r="P2081" s="5" t="s">
        <v>5</v>
      </c>
      <c r="Q2081" s="5" t="s">
        <v>3196</v>
      </c>
      <c r="R2081">
        <v>99.39</v>
      </c>
      <c r="S2081">
        <v>3</v>
      </c>
      <c r="T2081">
        <v>0</v>
      </c>
      <c r="U2081">
        <v>40.749899999999997</v>
      </c>
      <c r="V2081" t="s">
        <v>1468</v>
      </c>
      <c r="W2081" t="s">
        <v>1455</v>
      </c>
      <c r="X2081">
        <v>5</v>
      </c>
      <c r="Y2081" t="s">
        <v>70</v>
      </c>
    </row>
    <row r="2082" spans="1:25" x14ac:dyDescent="0.25">
      <c r="A2082">
        <v>686</v>
      </c>
      <c r="B2082" s="5" t="s">
        <v>263</v>
      </c>
      <c r="C2082" s="9">
        <v>41766</v>
      </c>
      <c r="D2082" s="9">
        <v>41858</v>
      </c>
      <c r="E2082" s="5" t="s">
        <v>1494</v>
      </c>
      <c r="F2082" s="5" t="s">
        <v>1855</v>
      </c>
      <c r="G2082" s="5" t="s">
        <v>1856</v>
      </c>
      <c r="H2082" s="5" t="s">
        <v>1445</v>
      </c>
      <c r="I2082" s="5" t="s">
        <v>1497</v>
      </c>
      <c r="J2082" s="5" t="s">
        <v>4705</v>
      </c>
      <c r="K2082" s="5" t="s">
        <v>43</v>
      </c>
      <c r="L2082">
        <v>39212</v>
      </c>
      <c r="M2082" s="5" t="s">
        <v>1443</v>
      </c>
      <c r="N2082" s="5" t="s">
        <v>5385</v>
      </c>
      <c r="O2082" s="5" t="s">
        <v>3</v>
      </c>
      <c r="P2082" s="5" t="s">
        <v>5</v>
      </c>
      <c r="Q2082" s="5" t="s">
        <v>5386</v>
      </c>
      <c r="R2082">
        <v>479.97</v>
      </c>
      <c r="S2082">
        <v>3</v>
      </c>
      <c r="T2082">
        <v>0</v>
      </c>
      <c r="U2082">
        <v>163.18979999999999</v>
      </c>
      <c r="V2082" t="s">
        <v>1450</v>
      </c>
      <c r="W2082" t="s">
        <v>1455</v>
      </c>
      <c r="X2082">
        <v>5</v>
      </c>
      <c r="Y2082" t="s">
        <v>70</v>
      </c>
    </row>
    <row r="2083" spans="1:25" x14ac:dyDescent="0.25">
      <c r="A2083">
        <v>809</v>
      </c>
      <c r="B2083" s="5" t="s">
        <v>437</v>
      </c>
      <c r="C2083" s="9">
        <v>42065</v>
      </c>
      <c r="D2083" s="9">
        <v>42126</v>
      </c>
      <c r="E2083" s="5" t="s">
        <v>1494</v>
      </c>
      <c r="F2083" s="5" t="s">
        <v>3750</v>
      </c>
      <c r="G2083" s="5" t="s">
        <v>3751</v>
      </c>
      <c r="H2083" s="5" t="s">
        <v>1445</v>
      </c>
      <c r="I2083" s="5" t="s">
        <v>1497</v>
      </c>
      <c r="J2083" s="5" t="s">
        <v>4887</v>
      </c>
      <c r="K2083" s="5" t="s">
        <v>45</v>
      </c>
      <c r="L2083">
        <v>68104</v>
      </c>
      <c r="M2083" s="5" t="s">
        <v>1441</v>
      </c>
      <c r="N2083" s="5" t="s">
        <v>5387</v>
      </c>
      <c r="O2083" s="5" t="s">
        <v>3</v>
      </c>
      <c r="P2083" s="5" t="s">
        <v>5</v>
      </c>
      <c r="Q2083" s="5" t="s">
        <v>5388</v>
      </c>
      <c r="R2083">
        <v>149.97</v>
      </c>
      <c r="S2083">
        <v>3</v>
      </c>
      <c r="T2083">
        <v>0</v>
      </c>
      <c r="U2083">
        <v>50.989800000000002</v>
      </c>
      <c r="V2083" t="s">
        <v>1465</v>
      </c>
      <c r="W2083" t="s">
        <v>1451</v>
      </c>
      <c r="X2083">
        <v>3</v>
      </c>
      <c r="Y2083" t="s">
        <v>1454</v>
      </c>
    </row>
    <row r="2084" spans="1:25" x14ac:dyDescent="0.25">
      <c r="A2084">
        <v>850</v>
      </c>
      <c r="B2084" s="5" t="s">
        <v>107</v>
      </c>
      <c r="C2084" s="9">
        <v>41822</v>
      </c>
      <c r="D2084" s="9">
        <v>41975</v>
      </c>
      <c r="E2084" s="5" t="s">
        <v>1508</v>
      </c>
      <c r="F2084" s="5" t="s">
        <v>4065</v>
      </c>
      <c r="G2084" s="5" t="s">
        <v>4066</v>
      </c>
      <c r="H2084" s="5" t="s">
        <v>1446</v>
      </c>
      <c r="I2084" s="5" t="s">
        <v>1497</v>
      </c>
      <c r="J2084" s="5" t="s">
        <v>5389</v>
      </c>
      <c r="K2084" s="5" t="s">
        <v>48</v>
      </c>
      <c r="L2084">
        <v>7036</v>
      </c>
      <c r="M2084" s="5" t="s">
        <v>1442</v>
      </c>
      <c r="N2084" s="5" t="s">
        <v>5390</v>
      </c>
      <c r="O2084" s="5" t="s">
        <v>3</v>
      </c>
      <c r="P2084" s="5" t="s">
        <v>5</v>
      </c>
      <c r="Q2084" s="5" t="s">
        <v>5391</v>
      </c>
      <c r="R2084">
        <v>115.36</v>
      </c>
      <c r="S2084">
        <v>7</v>
      </c>
      <c r="T2084">
        <v>0</v>
      </c>
      <c r="U2084">
        <v>49.604799999999997</v>
      </c>
      <c r="V2084" t="s">
        <v>1450</v>
      </c>
      <c r="W2084" t="s">
        <v>1458</v>
      </c>
      <c r="X2084">
        <v>7</v>
      </c>
      <c r="Y2084" t="s">
        <v>1459</v>
      </c>
    </row>
    <row r="2085" spans="1:25" x14ac:dyDescent="0.25">
      <c r="A2085">
        <v>911</v>
      </c>
      <c r="B2085" s="5" t="s">
        <v>1038</v>
      </c>
      <c r="C2085" s="9">
        <v>42775</v>
      </c>
      <c r="D2085" s="9">
        <v>42925</v>
      </c>
      <c r="E2085" s="5" t="s">
        <v>1508</v>
      </c>
      <c r="F2085" s="5" t="s">
        <v>5089</v>
      </c>
      <c r="G2085" s="5" t="s">
        <v>5090</v>
      </c>
      <c r="H2085" s="5" t="s">
        <v>1447</v>
      </c>
      <c r="I2085" s="5" t="s">
        <v>1497</v>
      </c>
      <c r="J2085" s="5" t="s">
        <v>4705</v>
      </c>
      <c r="K2085" s="5" t="s">
        <v>41</v>
      </c>
      <c r="L2085">
        <v>49201</v>
      </c>
      <c r="M2085" s="5" t="s">
        <v>1441</v>
      </c>
      <c r="N2085" s="5" t="s">
        <v>5392</v>
      </c>
      <c r="O2085" s="5" t="s">
        <v>3</v>
      </c>
      <c r="P2085" s="5" t="s">
        <v>5</v>
      </c>
      <c r="Q2085" s="5" t="s">
        <v>5393</v>
      </c>
      <c r="R2085">
        <v>1928.78</v>
      </c>
      <c r="S2085">
        <v>7</v>
      </c>
      <c r="T2085">
        <v>0</v>
      </c>
      <c r="U2085">
        <v>829.37540000000001</v>
      </c>
      <c r="V2085" t="s">
        <v>1468</v>
      </c>
      <c r="W2085" t="s">
        <v>1451</v>
      </c>
      <c r="X2085">
        <v>2</v>
      </c>
      <c r="Y2085" t="s">
        <v>1453</v>
      </c>
    </row>
    <row r="2086" spans="1:25" x14ac:dyDescent="0.25">
      <c r="A2086">
        <v>938</v>
      </c>
      <c r="B2086" s="5" t="s">
        <v>1371</v>
      </c>
      <c r="C2086" s="9">
        <v>42866</v>
      </c>
      <c r="D2086" s="9">
        <v>42897</v>
      </c>
      <c r="E2086" s="5" t="s">
        <v>1494</v>
      </c>
      <c r="F2086" s="5" t="s">
        <v>5302</v>
      </c>
      <c r="G2086" s="5" t="s">
        <v>5303</v>
      </c>
      <c r="H2086" s="5" t="s">
        <v>1446</v>
      </c>
      <c r="I2086" s="5" t="s">
        <v>1497</v>
      </c>
      <c r="J2086" s="5" t="s">
        <v>5394</v>
      </c>
      <c r="K2086" s="5" t="s">
        <v>49</v>
      </c>
      <c r="L2086">
        <v>87401</v>
      </c>
      <c r="M2086" s="5" t="s">
        <v>1444</v>
      </c>
      <c r="N2086" s="5" t="s">
        <v>5385</v>
      </c>
      <c r="O2086" s="5" t="s">
        <v>3</v>
      </c>
      <c r="P2086" s="5" t="s">
        <v>5</v>
      </c>
      <c r="Q2086" s="5" t="s">
        <v>5386</v>
      </c>
      <c r="R2086">
        <v>159.99</v>
      </c>
      <c r="S2086">
        <v>1</v>
      </c>
      <c r="T2086">
        <v>0</v>
      </c>
      <c r="U2086">
        <v>54.396599999999999</v>
      </c>
      <c r="V2086" t="s">
        <v>1468</v>
      </c>
      <c r="W2086" t="s">
        <v>1455</v>
      </c>
      <c r="X2086">
        <v>5</v>
      </c>
      <c r="Y2086" t="s">
        <v>70</v>
      </c>
    </row>
    <row r="2087" spans="1:25" x14ac:dyDescent="0.25">
      <c r="A2087">
        <v>1119</v>
      </c>
      <c r="B2087" s="5" t="s">
        <v>447</v>
      </c>
      <c r="C2087" s="9">
        <v>42103</v>
      </c>
      <c r="D2087" s="9">
        <v>42225</v>
      </c>
      <c r="E2087" s="5" t="s">
        <v>1508</v>
      </c>
      <c r="F2087" s="5" t="s">
        <v>4481</v>
      </c>
      <c r="G2087" s="5" t="s">
        <v>4482</v>
      </c>
      <c r="H2087" s="5" t="s">
        <v>1445</v>
      </c>
      <c r="I2087" s="5" t="s">
        <v>1497</v>
      </c>
      <c r="J2087" s="5" t="s">
        <v>4711</v>
      </c>
      <c r="K2087" s="5" t="s">
        <v>31</v>
      </c>
      <c r="L2087">
        <v>30076</v>
      </c>
      <c r="M2087" s="5" t="s">
        <v>1443</v>
      </c>
      <c r="N2087" s="5" t="s">
        <v>3366</v>
      </c>
      <c r="O2087" s="5" t="s">
        <v>3</v>
      </c>
      <c r="P2087" s="5" t="s">
        <v>5</v>
      </c>
      <c r="Q2087" s="5" t="s">
        <v>5395</v>
      </c>
      <c r="R2087">
        <v>619.95000000000005</v>
      </c>
      <c r="S2087">
        <v>5</v>
      </c>
      <c r="T2087">
        <v>0</v>
      </c>
      <c r="U2087">
        <v>111.59099999999999</v>
      </c>
      <c r="V2087" t="s">
        <v>1465</v>
      </c>
      <c r="W2087" t="s">
        <v>1455</v>
      </c>
      <c r="X2087">
        <v>4</v>
      </c>
      <c r="Y2087" t="s">
        <v>1456</v>
      </c>
    </row>
    <row r="2088" spans="1:25" x14ac:dyDescent="0.25">
      <c r="A2088">
        <v>1167</v>
      </c>
      <c r="B2088" s="5" t="s">
        <v>378</v>
      </c>
      <c r="C2088" s="9">
        <v>42046</v>
      </c>
      <c r="D2088" s="9">
        <v>42046</v>
      </c>
      <c r="E2088" s="5" t="s">
        <v>1537</v>
      </c>
      <c r="F2088" s="5" t="s">
        <v>5396</v>
      </c>
      <c r="G2088" s="5" t="s">
        <v>5397</v>
      </c>
      <c r="H2088" s="5" t="s">
        <v>1445</v>
      </c>
      <c r="I2088" s="5" t="s">
        <v>1497</v>
      </c>
      <c r="J2088" s="5" t="s">
        <v>1990</v>
      </c>
      <c r="K2088" s="5" t="s">
        <v>62</v>
      </c>
      <c r="L2088">
        <v>98115</v>
      </c>
      <c r="M2088" s="5" t="s">
        <v>1444</v>
      </c>
      <c r="N2088" s="5" t="s">
        <v>1804</v>
      </c>
      <c r="O2088" s="5" t="s">
        <v>3</v>
      </c>
      <c r="P2088" s="5" t="s">
        <v>5</v>
      </c>
      <c r="Q2088" s="5" t="s">
        <v>1805</v>
      </c>
      <c r="R2088">
        <v>447.93</v>
      </c>
      <c r="S2088">
        <v>9</v>
      </c>
      <c r="T2088">
        <v>0</v>
      </c>
      <c r="U2088">
        <v>49.272300000000001</v>
      </c>
      <c r="V2088" t="s">
        <v>1465</v>
      </c>
      <c r="W2088" t="s">
        <v>1451</v>
      </c>
      <c r="X2088">
        <v>2</v>
      </c>
      <c r="Y2088" t="s">
        <v>1453</v>
      </c>
    </row>
    <row r="2089" spans="1:25" x14ac:dyDescent="0.25">
      <c r="A2089">
        <v>1279</v>
      </c>
      <c r="B2089" s="5" t="s">
        <v>273</v>
      </c>
      <c r="C2089" s="9">
        <v>41860</v>
      </c>
      <c r="D2089" s="9">
        <v>41952</v>
      </c>
      <c r="E2089" s="5" t="s">
        <v>1494</v>
      </c>
      <c r="F2089" s="5" t="s">
        <v>2857</v>
      </c>
      <c r="G2089" s="5" t="s">
        <v>2858</v>
      </c>
      <c r="H2089" s="5" t="s">
        <v>1446</v>
      </c>
      <c r="I2089" s="5" t="s">
        <v>1497</v>
      </c>
      <c r="J2089" s="5" t="s">
        <v>4908</v>
      </c>
      <c r="K2089" s="5" t="s">
        <v>31</v>
      </c>
      <c r="L2089">
        <v>31204</v>
      </c>
      <c r="M2089" s="5" t="s">
        <v>1443</v>
      </c>
      <c r="N2089" s="5" t="s">
        <v>3291</v>
      </c>
      <c r="O2089" s="5" t="s">
        <v>3</v>
      </c>
      <c r="P2089" s="5" t="s">
        <v>5</v>
      </c>
      <c r="Q2089" s="5" t="s">
        <v>3292</v>
      </c>
      <c r="R2089">
        <v>32.97</v>
      </c>
      <c r="S2089">
        <v>3</v>
      </c>
      <c r="T2089">
        <v>0</v>
      </c>
      <c r="U2089">
        <v>12.8583</v>
      </c>
      <c r="V2089" t="s">
        <v>1450</v>
      </c>
      <c r="W2089" t="s">
        <v>1458</v>
      </c>
      <c r="X2089">
        <v>8</v>
      </c>
      <c r="Y2089" t="s">
        <v>1460</v>
      </c>
    </row>
    <row r="2090" spans="1:25" x14ac:dyDescent="0.25">
      <c r="A2090">
        <v>1280</v>
      </c>
      <c r="B2090" s="5" t="s">
        <v>273</v>
      </c>
      <c r="C2090" s="9">
        <v>41860</v>
      </c>
      <c r="D2090" s="9">
        <v>41952</v>
      </c>
      <c r="E2090" s="5" t="s">
        <v>1494</v>
      </c>
      <c r="F2090" s="5" t="s">
        <v>2857</v>
      </c>
      <c r="G2090" s="5" t="s">
        <v>2858</v>
      </c>
      <c r="H2090" s="5" t="s">
        <v>1446</v>
      </c>
      <c r="I2090" s="5" t="s">
        <v>1497</v>
      </c>
      <c r="J2090" s="5" t="s">
        <v>4908</v>
      </c>
      <c r="K2090" s="5" t="s">
        <v>31</v>
      </c>
      <c r="L2090">
        <v>31204</v>
      </c>
      <c r="M2090" s="5" t="s">
        <v>1443</v>
      </c>
      <c r="N2090" s="5" t="s">
        <v>5398</v>
      </c>
      <c r="O2090" s="5" t="s">
        <v>3</v>
      </c>
      <c r="P2090" s="5" t="s">
        <v>5</v>
      </c>
      <c r="Q2090" s="5" t="s">
        <v>5399</v>
      </c>
      <c r="R2090">
        <v>83.88</v>
      </c>
      <c r="S2090">
        <v>4</v>
      </c>
      <c r="T2090">
        <v>0</v>
      </c>
      <c r="U2090">
        <v>30.1968</v>
      </c>
      <c r="V2090" t="s">
        <v>1450</v>
      </c>
      <c r="W2090" t="s">
        <v>1458</v>
      </c>
      <c r="X2090">
        <v>8</v>
      </c>
      <c r="Y2090" t="s">
        <v>1460</v>
      </c>
    </row>
    <row r="2091" spans="1:25" x14ac:dyDescent="0.25">
      <c r="A2091">
        <v>1372</v>
      </c>
      <c r="B2091" s="5" t="s">
        <v>1032</v>
      </c>
      <c r="C2091" s="9">
        <v>42919</v>
      </c>
      <c r="D2091" s="9">
        <v>43072</v>
      </c>
      <c r="E2091" s="5" t="s">
        <v>1508</v>
      </c>
      <c r="F2091" s="5" t="s">
        <v>5400</v>
      </c>
      <c r="G2091" s="5" t="s">
        <v>5401</v>
      </c>
      <c r="H2091" s="5" t="s">
        <v>1447</v>
      </c>
      <c r="I2091" s="5" t="s">
        <v>1497</v>
      </c>
      <c r="J2091" s="5" t="s">
        <v>4816</v>
      </c>
      <c r="K2091" s="5" t="s">
        <v>39</v>
      </c>
      <c r="L2091">
        <v>20735</v>
      </c>
      <c r="M2091" s="5" t="s">
        <v>1442</v>
      </c>
      <c r="N2091" s="5" t="s">
        <v>2442</v>
      </c>
      <c r="O2091" s="5" t="s">
        <v>3</v>
      </c>
      <c r="P2091" s="5" t="s">
        <v>5</v>
      </c>
      <c r="Q2091" s="5" t="s">
        <v>2443</v>
      </c>
      <c r="R2091">
        <v>49.08</v>
      </c>
      <c r="S2091">
        <v>3</v>
      </c>
      <c r="T2091">
        <v>0</v>
      </c>
      <c r="U2091">
        <v>4.9080000000000004</v>
      </c>
      <c r="V2091" t="s">
        <v>1468</v>
      </c>
      <c r="W2091" t="s">
        <v>1458</v>
      </c>
      <c r="X2091">
        <v>7</v>
      </c>
      <c r="Y2091" t="s">
        <v>1459</v>
      </c>
    </row>
    <row r="2092" spans="1:25" x14ac:dyDescent="0.25">
      <c r="A2092">
        <v>1556</v>
      </c>
      <c r="B2092" s="5" t="s">
        <v>949</v>
      </c>
      <c r="C2092" s="9">
        <v>42834</v>
      </c>
      <c r="D2092" s="9">
        <v>42956</v>
      </c>
      <c r="E2092" s="5" t="s">
        <v>1508</v>
      </c>
      <c r="F2092" s="5" t="s">
        <v>4575</v>
      </c>
      <c r="G2092" s="5" t="s">
        <v>4576</v>
      </c>
      <c r="H2092" s="5" t="s">
        <v>1445</v>
      </c>
      <c r="I2092" s="5" t="s">
        <v>1497</v>
      </c>
      <c r="J2092" s="5" t="s">
        <v>2184</v>
      </c>
      <c r="K2092" s="5" t="s">
        <v>50</v>
      </c>
      <c r="L2092">
        <v>11561</v>
      </c>
      <c r="M2092" s="5" t="s">
        <v>1442</v>
      </c>
      <c r="N2092" s="5" t="s">
        <v>3234</v>
      </c>
      <c r="O2092" s="5" t="s">
        <v>3</v>
      </c>
      <c r="P2092" s="5" t="s">
        <v>5</v>
      </c>
      <c r="Q2092" s="5" t="s">
        <v>3235</v>
      </c>
      <c r="R2092">
        <v>91.96</v>
      </c>
      <c r="S2092">
        <v>4</v>
      </c>
      <c r="T2092">
        <v>0</v>
      </c>
      <c r="U2092">
        <v>39.5428</v>
      </c>
      <c r="V2092" t="s">
        <v>1468</v>
      </c>
      <c r="W2092" t="s">
        <v>1455</v>
      </c>
      <c r="X2092">
        <v>4</v>
      </c>
      <c r="Y2092" t="s">
        <v>1456</v>
      </c>
    </row>
    <row r="2093" spans="1:25" x14ac:dyDescent="0.25">
      <c r="A2093">
        <v>1729</v>
      </c>
      <c r="B2093" s="5" t="s">
        <v>568</v>
      </c>
      <c r="C2093" s="9">
        <v>42553</v>
      </c>
      <c r="D2093" s="9">
        <v>42553</v>
      </c>
      <c r="E2093" s="5" t="s">
        <v>1537</v>
      </c>
      <c r="F2093" s="5" t="s">
        <v>2569</v>
      </c>
      <c r="G2093" s="5" t="s">
        <v>2570</v>
      </c>
      <c r="H2093" s="5" t="s">
        <v>1445</v>
      </c>
      <c r="I2093" s="5" t="s">
        <v>1497</v>
      </c>
      <c r="J2093" s="5" t="s">
        <v>2202</v>
      </c>
      <c r="K2093" s="5" t="s">
        <v>61</v>
      </c>
      <c r="L2093">
        <v>22153</v>
      </c>
      <c r="M2093" s="5" t="s">
        <v>1443</v>
      </c>
      <c r="N2093" s="5" t="s">
        <v>5402</v>
      </c>
      <c r="O2093" s="5" t="s">
        <v>3</v>
      </c>
      <c r="P2093" s="5" t="s">
        <v>5</v>
      </c>
      <c r="Q2093" s="5" t="s">
        <v>5403</v>
      </c>
      <c r="R2093">
        <v>100</v>
      </c>
      <c r="S2093">
        <v>4</v>
      </c>
      <c r="T2093">
        <v>0</v>
      </c>
      <c r="U2093">
        <v>21</v>
      </c>
      <c r="V2093" t="s">
        <v>1467</v>
      </c>
      <c r="W2093" t="s">
        <v>1458</v>
      </c>
      <c r="X2093">
        <v>7</v>
      </c>
      <c r="Y2093" t="s">
        <v>1459</v>
      </c>
    </row>
    <row r="2094" spans="1:25" x14ac:dyDescent="0.25">
      <c r="A2094">
        <v>2235</v>
      </c>
      <c r="B2094" s="5" t="s">
        <v>861</v>
      </c>
      <c r="C2094" s="9">
        <v>42867</v>
      </c>
      <c r="D2094" s="9">
        <v>43020</v>
      </c>
      <c r="E2094" s="5" t="s">
        <v>1508</v>
      </c>
      <c r="F2094" s="5" t="s">
        <v>3069</v>
      </c>
      <c r="G2094" s="5" t="s">
        <v>3070</v>
      </c>
      <c r="H2094" s="5" t="s">
        <v>1446</v>
      </c>
      <c r="I2094" s="5" t="s">
        <v>1497</v>
      </c>
      <c r="J2094" s="5" t="s">
        <v>1995</v>
      </c>
      <c r="K2094" s="5" t="s">
        <v>1438</v>
      </c>
      <c r="L2094">
        <v>5408</v>
      </c>
      <c r="M2094" s="5" t="s">
        <v>1442</v>
      </c>
      <c r="N2094" s="5" t="s">
        <v>5404</v>
      </c>
      <c r="O2094" s="5" t="s">
        <v>3</v>
      </c>
      <c r="P2094" s="5" t="s">
        <v>5</v>
      </c>
      <c r="Q2094" s="5" t="s">
        <v>5405</v>
      </c>
      <c r="R2094">
        <v>205.03</v>
      </c>
      <c r="S2094">
        <v>7</v>
      </c>
      <c r="T2094">
        <v>0</v>
      </c>
      <c r="U2094">
        <v>67.659899999999993</v>
      </c>
      <c r="V2094" t="s">
        <v>1468</v>
      </c>
      <c r="W2094" t="s">
        <v>1455</v>
      </c>
      <c r="X2094">
        <v>5</v>
      </c>
      <c r="Y2094" t="s">
        <v>70</v>
      </c>
    </row>
    <row r="2095" spans="1:25" x14ac:dyDescent="0.25">
      <c r="A2095">
        <v>2371</v>
      </c>
      <c r="B2095" s="5" t="s">
        <v>1146</v>
      </c>
      <c r="C2095" s="9">
        <v>42923</v>
      </c>
      <c r="D2095" s="9">
        <v>42985</v>
      </c>
      <c r="E2095" s="5" t="s">
        <v>1525</v>
      </c>
      <c r="F2095" s="5" t="s">
        <v>4944</v>
      </c>
      <c r="G2095" s="5" t="s">
        <v>4945</v>
      </c>
      <c r="H2095" s="5" t="s">
        <v>1446</v>
      </c>
      <c r="I2095" s="5" t="s">
        <v>1497</v>
      </c>
      <c r="J2095" s="5" t="s">
        <v>5406</v>
      </c>
      <c r="K2095" s="5" t="s">
        <v>56</v>
      </c>
      <c r="L2095">
        <v>2886</v>
      </c>
      <c r="M2095" s="5" t="s">
        <v>1442</v>
      </c>
      <c r="N2095" s="5" t="s">
        <v>3379</v>
      </c>
      <c r="O2095" s="5" t="s">
        <v>3</v>
      </c>
      <c r="P2095" s="5" t="s">
        <v>5</v>
      </c>
      <c r="Q2095" s="5" t="s">
        <v>3380</v>
      </c>
      <c r="R2095">
        <v>252</v>
      </c>
      <c r="S2095">
        <v>4</v>
      </c>
      <c r="T2095">
        <v>0</v>
      </c>
      <c r="U2095">
        <v>93.24</v>
      </c>
      <c r="V2095" t="s">
        <v>1468</v>
      </c>
      <c r="W2095" t="s">
        <v>1458</v>
      </c>
      <c r="X2095">
        <v>7</v>
      </c>
      <c r="Y2095" t="s">
        <v>1459</v>
      </c>
    </row>
    <row r="2096" spans="1:25" x14ac:dyDescent="0.25">
      <c r="A2096">
        <v>3050</v>
      </c>
      <c r="B2096" s="5" t="s">
        <v>951</v>
      </c>
      <c r="C2096" s="9">
        <v>42770</v>
      </c>
      <c r="D2096" s="9">
        <v>42829</v>
      </c>
      <c r="E2096" s="5" t="s">
        <v>1494</v>
      </c>
      <c r="F2096" s="5" t="s">
        <v>5025</v>
      </c>
      <c r="G2096" s="5" t="s">
        <v>5026</v>
      </c>
      <c r="H2096" s="5" t="s">
        <v>1447</v>
      </c>
      <c r="I2096" s="5" t="s">
        <v>1497</v>
      </c>
      <c r="J2096" s="5" t="s">
        <v>1978</v>
      </c>
      <c r="K2096" s="5" t="s">
        <v>31</v>
      </c>
      <c r="L2096">
        <v>31907</v>
      </c>
      <c r="M2096" s="5" t="s">
        <v>1443</v>
      </c>
      <c r="N2096" s="5" t="s">
        <v>3426</v>
      </c>
      <c r="O2096" s="5" t="s">
        <v>3</v>
      </c>
      <c r="P2096" s="5" t="s">
        <v>5</v>
      </c>
      <c r="Q2096" s="5" t="s">
        <v>3427</v>
      </c>
      <c r="R2096">
        <v>360</v>
      </c>
      <c r="S2096">
        <v>4</v>
      </c>
      <c r="T2096">
        <v>0</v>
      </c>
      <c r="U2096">
        <v>129.6</v>
      </c>
      <c r="V2096" t="s">
        <v>1468</v>
      </c>
      <c r="W2096" t="s">
        <v>1451</v>
      </c>
      <c r="X2096">
        <v>2</v>
      </c>
      <c r="Y2096" t="s">
        <v>1453</v>
      </c>
    </row>
    <row r="2097" spans="1:25" x14ac:dyDescent="0.25">
      <c r="A2097">
        <v>3183</v>
      </c>
      <c r="B2097" s="5" t="s">
        <v>1135</v>
      </c>
      <c r="C2097" s="9">
        <v>42989</v>
      </c>
      <c r="D2097" s="9">
        <v>43080</v>
      </c>
      <c r="E2097" s="5" t="s">
        <v>1525</v>
      </c>
      <c r="F2097" s="5" t="s">
        <v>3032</v>
      </c>
      <c r="G2097" s="5" t="s">
        <v>3033</v>
      </c>
      <c r="H2097" s="5" t="s">
        <v>1446</v>
      </c>
      <c r="I2097" s="5" t="s">
        <v>1497</v>
      </c>
      <c r="J2097" s="5" t="s">
        <v>4213</v>
      </c>
      <c r="K2097" s="5" t="s">
        <v>39</v>
      </c>
      <c r="L2097">
        <v>21044</v>
      </c>
      <c r="M2097" s="5" t="s">
        <v>1442</v>
      </c>
      <c r="N2097" s="5" t="s">
        <v>5392</v>
      </c>
      <c r="O2097" s="5" t="s">
        <v>3</v>
      </c>
      <c r="P2097" s="5" t="s">
        <v>5</v>
      </c>
      <c r="Q2097" s="5" t="s">
        <v>5393</v>
      </c>
      <c r="R2097">
        <v>826.62</v>
      </c>
      <c r="S2097">
        <v>3</v>
      </c>
      <c r="T2097">
        <v>0</v>
      </c>
      <c r="U2097">
        <v>355.44659999999999</v>
      </c>
      <c r="V2097" t="s">
        <v>1468</v>
      </c>
      <c r="W2097" t="s">
        <v>1458</v>
      </c>
      <c r="X2097">
        <v>9</v>
      </c>
      <c r="Y2097" t="s">
        <v>1461</v>
      </c>
    </row>
    <row r="2098" spans="1:25" x14ac:dyDescent="0.25">
      <c r="A2098">
        <v>3222</v>
      </c>
      <c r="B2098" s="5" t="s">
        <v>1280</v>
      </c>
      <c r="C2098" s="9">
        <v>42045</v>
      </c>
      <c r="D2098" s="9">
        <v>42226</v>
      </c>
      <c r="E2098" s="5" t="s">
        <v>1508</v>
      </c>
      <c r="F2098" s="5" t="s">
        <v>4761</v>
      </c>
      <c r="G2098" s="5" t="s">
        <v>4762</v>
      </c>
      <c r="H2098" s="5" t="s">
        <v>1446</v>
      </c>
      <c r="I2098" s="5" t="s">
        <v>1497</v>
      </c>
      <c r="J2098" s="5" t="s">
        <v>2104</v>
      </c>
      <c r="K2098" s="5" t="s">
        <v>48</v>
      </c>
      <c r="L2098">
        <v>8701</v>
      </c>
      <c r="M2098" s="5" t="s">
        <v>1442</v>
      </c>
      <c r="N2098" s="5" t="s">
        <v>3426</v>
      </c>
      <c r="O2098" s="5" t="s">
        <v>3</v>
      </c>
      <c r="P2098" s="5" t="s">
        <v>5</v>
      </c>
      <c r="Q2098" s="5" t="s">
        <v>3427</v>
      </c>
      <c r="R2098">
        <v>90</v>
      </c>
      <c r="S2098">
        <v>1</v>
      </c>
      <c r="T2098">
        <v>0</v>
      </c>
      <c r="U2098">
        <v>32.4</v>
      </c>
      <c r="V2098" t="s">
        <v>1465</v>
      </c>
      <c r="W2098" t="s">
        <v>1451</v>
      </c>
      <c r="X2098">
        <v>2</v>
      </c>
      <c r="Y2098" t="s">
        <v>1453</v>
      </c>
    </row>
    <row r="2099" spans="1:25" x14ac:dyDescent="0.25">
      <c r="A2099">
        <v>3246</v>
      </c>
      <c r="B2099" s="5" t="s">
        <v>1405</v>
      </c>
      <c r="C2099" s="9">
        <v>43020</v>
      </c>
      <c r="D2099" s="9">
        <v>43081</v>
      </c>
      <c r="E2099" s="5" t="s">
        <v>1525</v>
      </c>
      <c r="F2099" s="5" t="s">
        <v>2923</v>
      </c>
      <c r="G2099" s="5" t="s">
        <v>2924</v>
      </c>
      <c r="H2099" s="5" t="s">
        <v>1446</v>
      </c>
      <c r="I2099" s="5" t="s">
        <v>1497</v>
      </c>
      <c r="J2099" s="5" t="s">
        <v>1990</v>
      </c>
      <c r="K2099" s="5" t="s">
        <v>62</v>
      </c>
      <c r="L2099">
        <v>98103</v>
      </c>
      <c r="M2099" s="5" t="s">
        <v>1444</v>
      </c>
      <c r="N2099" s="5" t="s">
        <v>2442</v>
      </c>
      <c r="O2099" s="5" t="s">
        <v>3</v>
      </c>
      <c r="P2099" s="5" t="s">
        <v>5</v>
      </c>
      <c r="Q2099" s="5" t="s">
        <v>2443</v>
      </c>
      <c r="R2099">
        <v>49.08</v>
      </c>
      <c r="S2099">
        <v>3</v>
      </c>
      <c r="T2099">
        <v>0</v>
      </c>
      <c r="U2099">
        <v>4.9080000000000004</v>
      </c>
      <c r="V2099" t="s">
        <v>1468</v>
      </c>
      <c r="W2099" t="s">
        <v>1462</v>
      </c>
      <c r="X2099">
        <v>10</v>
      </c>
      <c r="Y2099" t="s">
        <v>1463</v>
      </c>
    </row>
    <row r="2100" spans="1:25" x14ac:dyDescent="0.25">
      <c r="A2100">
        <v>3475</v>
      </c>
      <c r="B2100" s="5" t="s">
        <v>906</v>
      </c>
      <c r="C2100" s="9">
        <v>42797</v>
      </c>
      <c r="D2100" s="9">
        <v>43011</v>
      </c>
      <c r="E2100" s="5" t="s">
        <v>1508</v>
      </c>
      <c r="F2100" s="5" t="s">
        <v>1676</v>
      </c>
      <c r="G2100" s="5" t="s">
        <v>1677</v>
      </c>
      <c r="H2100" s="5" t="s">
        <v>1445</v>
      </c>
      <c r="I2100" s="5" t="s">
        <v>1497</v>
      </c>
      <c r="J2100" s="5" t="s">
        <v>4959</v>
      </c>
      <c r="K2100" s="5" t="s">
        <v>41</v>
      </c>
      <c r="L2100">
        <v>48127</v>
      </c>
      <c r="M2100" s="5" t="s">
        <v>1441</v>
      </c>
      <c r="N2100" s="5" t="s">
        <v>3166</v>
      </c>
      <c r="O2100" s="5" t="s">
        <v>3</v>
      </c>
      <c r="P2100" s="5" t="s">
        <v>5</v>
      </c>
      <c r="Q2100" s="5" t="s">
        <v>3167</v>
      </c>
      <c r="R2100">
        <v>99.98</v>
      </c>
      <c r="S2100">
        <v>2</v>
      </c>
      <c r="T2100">
        <v>0</v>
      </c>
      <c r="U2100">
        <v>42.991399999999999</v>
      </c>
      <c r="V2100" t="s">
        <v>1468</v>
      </c>
      <c r="W2100" t="s">
        <v>1451</v>
      </c>
      <c r="X2100">
        <v>3</v>
      </c>
      <c r="Y2100" t="s">
        <v>1454</v>
      </c>
    </row>
    <row r="2101" spans="1:25" x14ac:dyDescent="0.25">
      <c r="A2101">
        <v>3569</v>
      </c>
      <c r="B2101" s="5" t="s">
        <v>1213</v>
      </c>
      <c r="C2101" s="9">
        <v>42801</v>
      </c>
      <c r="D2101" s="9">
        <v>42801</v>
      </c>
      <c r="E2101" s="5" t="s">
        <v>1537</v>
      </c>
      <c r="F2101" s="5" t="s">
        <v>3230</v>
      </c>
      <c r="G2101" s="5" t="s">
        <v>3231</v>
      </c>
      <c r="H2101" s="5" t="s">
        <v>1447</v>
      </c>
      <c r="I2101" s="5" t="s">
        <v>1497</v>
      </c>
      <c r="J2101" s="5" t="s">
        <v>1990</v>
      </c>
      <c r="K2101" s="5" t="s">
        <v>62</v>
      </c>
      <c r="L2101">
        <v>98105</v>
      </c>
      <c r="M2101" s="5" t="s">
        <v>1444</v>
      </c>
      <c r="N2101" s="5" t="s">
        <v>5407</v>
      </c>
      <c r="O2101" s="5" t="s">
        <v>3</v>
      </c>
      <c r="P2101" s="5" t="s">
        <v>5</v>
      </c>
      <c r="Q2101" s="5" t="s">
        <v>5408</v>
      </c>
      <c r="R2101">
        <v>59.98</v>
      </c>
      <c r="S2101">
        <v>2</v>
      </c>
      <c r="T2101">
        <v>0</v>
      </c>
      <c r="U2101">
        <v>26.391200000000001</v>
      </c>
      <c r="V2101" t="s">
        <v>1468</v>
      </c>
      <c r="W2101" t="s">
        <v>1451</v>
      </c>
      <c r="X2101">
        <v>3</v>
      </c>
      <c r="Y2101" t="s">
        <v>1454</v>
      </c>
    </row>
    <row r="2102" spans="1:25" x14ac:dyDescent="0.25">
      <c r="A2102">
        <v>3571</v>
      </c>
      <c r="B2102" s="5" t="s">
        <v>1213</v>
      </c>
      <c r="C2102" s="9">
        <v>42801</v>
      </c>
      <c r="D2102" s="9">
        <v>42801</v>
      </c>
      <c r="E2102" s="5" t="s">
        <v>1537</v>
      </c>
      <c r="F2102" s="5" t="s">
        <v>3230</v>
      </c>
      <c r="G2102" s="5" t="s">
        <v>3231</v>
      </c>
      <c r="H2102" s="5" t="s">
        <v>1447</v>
      </c>
      <c r="I2102" s="5" t="s">
        <v>1497</v>
      </c>
      <c r="J2102" s="5" t="s">
        <v>1990</v>
      </c>
      <c r="K2102" s="5" t="s">
        <v>62</v>
      </c>
      <c r="L2102">
        <v>98105</v>
      </c>
      <c r="M2102" s="5" t="s">
        <v>1444</v>
      </c>
      <c r="N2102" s="5" t="s">
        <v>3366</v>
      </c>
      <c r="O2102" s="5" t="s">
        <v>3</v>
      </c>
      <c r="P2102" s="5" t="s">
        <v>5</v>
      </c>
      <c r="Q2102" s="5" t="s">
        <v>3367</v>
      </c>
      <c r="R2102">
        <v>1687.8</v>
      </c>
      <c r="S2102">
        <v>4</v>
      </c>
      <c r="T2102">
        <v>0</v>
      </c>
      <c r="U2102">
        <v>742.63199999999995</v>
      </c>
      <c r="V2102" t="s">
        <v>1468</v>
      </c>
      <c r="W2102" t="s">
        <v>1451</v>
      </c>
      <c r="X2102">
        <v>3</v>
      </c>
      <c r="Y2102" t="s">
        <v>1454</v>
      </c>
    </row>
    <row r="2103" spans="1:25" x14ac:dyDescent="0.25">
      <c r="A2103">
        <v>3651</v>
      </c>
      <c r="B2103" s="5" t="s">
        <v>893</v>
      </c>
      <c r="C2103" s="9">
        <v>42990</v>
      </c>
      <c r="D2103" s="9">
        <v>43051</v>
      </c>
      <c r="E2103" s="5" t="s">
        <v>1525</v>
      </c>
      <c r="F2103" s="5" t="s">
        <v>2943</v>
      </c>
      <c r="G2103" s="5" t="s">
        <v>2944</v>
      </c>
      <c r="H2103" s="5" t="s">
        <v>1445</v>
      </c>
      <c r="I2103" s="5" t="s">
        <v>1497</v>
      </c>
      <c r="J2103" s="5" t="s">
        <v>2991</v>
      </c>
      <c r="K2103" s="5" t="s">
        <v>41</v>
      </c>
      <c r="L2103">
        <v>48234</v>
      </c>
      <c r="M2103" s="5" t="s">
        <v>1441</v>
      </c>
      <c r="N2103" s="5" t="s">
        <v>5409</v>
      </c>
      <c r="O2103" s="5" t="s">
        <v>3</v>
      </c>
      <c r="P2103" s="5" t="s">
        <v>5</v>
      </c>
      <c r="Q2103" s="5" t="s">
        <v>5410</v>
      </c>
      <c r="R2103">
        <v>104.88</v>
      </c>
      <c r="S2103">
        <v>6</v>
      </c>
      <c r="T2103">
        <v>0</v>
      </c>
      <c r="U2103">
        <v>41.951999999999998</v>
      </c>
      <c r="V2103" t="s">
        <v>1468</v>
      </c>
      <c r="W2103" t="s">
        <v>1458</v>
      </c>
      <c r="X2103">
        <v>9</v>
      </c>
      <c r="Y2103" t="s">
        <v>1461</v>
      </c>
    </row>
    <row r="2104" spans="1:25" x14ac:dyDescent="0.25">
      <c r="A2104">
        <v>3663</v>
      </c>
      <c r="B2104" s="5" t="s">
        <v>1394</v>
      </c>
      <c r="C2104" s="9">
        <v>42801</v>
      </c>
      <c r="D2104" s="9">
        <v>42985</v>
      </c>
      <c r="E2104" s="5" t="s">
        <v>1508</v>
      </c>
      <c r="F2104" s="5" t="s">
        <v>1936</v>
      </c>
      <c r="G2104" s="5" t="s">
        <v>1937</v>
      </c>
      <c r="H2104" s="5" t="s">
        <v>1447</v>
      </c>
      <c r="I2104" s="5" t="s">
        <v>1497</v>
      </c>
      <c r="J2104" s="5" t="s">
        <v>2823</v>
      </c>
      <c r="K2104" s="5" t="s">
        <v>40</v>
      </c>
      <c r="L2104">
        <v>2169</v>
      </c>
      <c r="M2104" s="5" t="s">
        <v>1442</v>
      </c>
      <c r="N2104" s="5" t="s">
        <v>5411</v>
      </c>
      <c r="O2104" s="5" t="s">
        <v>3</v>
      </c>
      <c r="P2104" s="5" t="s">
        <v>5</v>
      </c>
      <c r="Q2104" s="5" t="s">
        <v>5412</v>
      </c>
      <c r="R2104">
        <v>258.89999999999998</v>
      </c>
      <c r="S2104">
        <v>10</v>
      </c>
      <c r="T2104">
        <v>0</v>
      </c>
      <c r="U2104">
        <v>93.203999999999994</v>
      </c>
      <c r="V2104" t="s">
        <v>1468</v>
      </c>
      <c r="W2104" t="s">
        <v>1451</v>
      </c>
      <c r="X2104">
        <v>3</v>
      </c>
      <c r="Y2104" t="s">
        <v>1454</v>
      </c>
    </row>
    <row r="2105" spans="1:25" x14ac:dyDescent="0.25">
      <c r="A2105">
        <v>3773</v>
      </c>
      <c r="B2105" s="5" t="s">
        <v>132</v>
      </c>
      <c r="C2105" s="9">
        <v>41798</v>
      </c>
      <c r="D2105" s="9">
        <v>41951</v>
      </c>
      <c r="E2105" s="5" t="s">
        <v>1525</v>
      </c>
      <c r="F2105" s="5" t="s">
        <v>4881</v>
      </c>
      <c r="G2105" s="5" t="s">
        <v>4882</v>
      </c>
      <c r="H2105" s="5" t="s">
        <v>1445</v>
      </c>
      <c r="I2105" s="5" t="s">
        <v>1497</v>
      </c>
      <c r="J2105" s="5" t="s">
        <v>4213</v>
      </c>
      <c r="K2105" s="5" t="s">
        <v>57</v>
      </c>
      <c r="L2105">
        <v>29203</v>
      </c>
      <c r="M2105" s="5" t="s">
        <v>1443</v>
      </c>
      <c r="N2105" s="5" t="s">
        <v>5398</v>
      </c>
      <c r="O2105" s="5" t="s">
        <v>3</v>
      </c>
      <c r="P2105" s="5" t="s">
        <v>5</v>
      </c>
      <c r="Q2105" s="5" t="s">
        <v>5399</v>
      </c>
      <c r="R2105">
        <v>62.91</v>
      </c>
      <c r="S2105">
        <v>3</v>
      </c>
      <c r="T2105">
        <v>0</v>
      </c>
      <c r="U2105">
        <v>22.647600000000001</v>
      </c>
      <c r="V2105" t="s">
        <v>1450</v>
      </c>
      <c r="W2105" t="s">
        <v>1455</v>
      </c>
      <c r="X2105">
        <v>6</v>
      </c>
      <c r="Y2105" t="s">
        <v>1457</v>
      </c>
    </row>
    <row r="2106" spans="1:25" x14ac:dyDescent="0.25">
      <c r="A2106">
        <v>3896</v>
      </c>
      <c r="B2106" s="5" t="s">
        <v>895</v>
      </c>
      <c r="C2106" s="9">
        <v>42740</v>
      </c>
      <c r="D2106" s="9">
        <v>42860</v>
      </c>
      <c r="E2106" s="5" t="s">
        <v>1508</v>
      </c>
      <c r="F2106" s="5" t="s">
        <v>1885</v>
      </c>
      <c r="G2106" s="5" t="s">
        <v>1886</v>
      </c>
      <c r="H2106" s="5" t="s">
        <v>1447</v>
      </c>
      <c r="I2106" s="5" t="s">
        <v>1497</v>
      </c>
      <c r="J2106" s="5" t="s">
        <v>5413</v>
      </c>
      <c r="K2106" s="5" t="s">
        <v>25</v>
      </c>
      <c r="L2106">
        <v>71854</v>
      </c>
      <c r="M2106" s="5" t="s">
        <v>1443</v>
      </c>
      <c r="N2106" s="5" t="s">
        <v>3389</v>
      </c>
      <c r="O2106" s="5" t="s">
        <v>3</v>
      </c>
      <c r="P2106" s="5" t="s">
        <v>5</v>
      </c>
      <c r="Q2106" s="5" t="s">
        <v>3390</v>
      </c>
      <c r="R2106">
        <v>48.9</v>
      </c>
      <c r="S2106">
        <v>5</v>
      </c>
      <c r="T2106">
        <v>0</v>
      </c>
      <c r="U2106">
        <v>18.093</v>
      </c>
      <c r="V2106" t="s">
        <v>1468</v>
      </c>
      <c r="W2106" t="s">
        <v>1451</v>
      </c>
      <c r="X2106">
        <v>1</v>
      </c>
      <c r="Y2106" t="s">
        <v>1452</v>
      </c>
    </row>
    <row r="2107" spans="1:25" x14ac:dyDescent="0.25">
      <c r="A2107">
        <v>4262</v>
      </c>
      <c r="B2107" s="5" t="s">
        <v>1164</v>
      </c>
      <c r="C2107" s="9">
        <v>42924</v>
      </c>
      <c r="D2107" s="9">
        <v>43047</v>
      </c>
      <c r="E2107" s="5" t="s">
        <v>1508</v>
      </c>
      <c r="F2107" s="5" t="s">
        <v>3432</v>
      </c>
      <c r="G2107" s="5" t="s">
        <v>3433</v>
      </c>
      <c r="H2107" s="5" t="s">
        <v>1445</v>
      </c>
      <c r="I2107" s="5" t="s">
        <v>1497</v>
      </c>
      <c r="J2107" s="5" t="s">
        <v>5414</v>
      </c>
      <c r="K2107" s="5" t="s">
        <v>42</v>
      </c>
      <c r="L2107">
        <v>56560</v>
      </c>
      <c r="M2107" s="5" t="s">
        <v>1441</v>
      </c>
      <c r="N2107" s="5" t="s">
        <v>3395</v>
      </c>
      <c r="O2107" s="5" t="s">
        <v>3</v>
      </c>
      <c r="P2107" s="5" t="s">
        <v>5</v>
      </c>
      <c r="Q2107" s="5" t="s">
        <v>3396</v>
      </c>
      <c r="R2107">
        <v>63.96</v>
      </c>
      <c r="S2107">
        <v>4</v>
      </c>
      <c r="T2107">
        <v>0</v>
      </c>
      <c r="U2107">
        <v>19.8276</v>
      </c>
      <c r="V2107" t="s">
        <v>1468</v>
      </c>
      <c r="W2107" t="s">
        <v>1458</v>
      </c>
      <c r="X2107">
        <v>7</v>
      </c>
      <c r="Y2107" t="s">
        <v>1459</v>
      </c>
    </row>
    <row r="2108" spans="1:25" x14ac:dyDescent="0.25">
      <c r="A2108">
        <v>4332</v>
      </c>
      <c r="B2108" s="5" t="s">
        <v>884</v>
      </c>
      <c r="C2108" s="9">
        <v>42744</v>
      </c>
      <c r="D2108" s="9">
        <v>42895</v>
      </c>
      <c r="E2108" s="5" t="s">
        <v>1508</v>
      </c>
      <c r="F2108" s="5" t="s">
        <v>4521</v>
      </c>
      <c r="G2108" s="5" t="s">
        <v>4522</v>
      </c>
      <c r="H2108" s="5" t="s">
        <v>1445</v>
      </c>
      <c r="I2108" s="5" t="s">
        <v>1497</v>
      </c>
      <c r="J2108" s="5" t="s">
        <v>2786</v>
      </c>
      <c r="K2108" s="5" t="s">
        <v>62</v>
      </c>
      <c r="L2108">
        <v>98052</v>
      </c>
      <c r="M2108" s="5" t="s">
        <v>1444</v>
      </c>
      <c r="N2108" s="5" t="s">
        <v>5415</v>
      </c>
      <c r="O2108" s="5" t="s">
        <v>3</v>
      </c>
      <c r="P2108" s="5" t="s">
        <v>5</v>
      </c>
      <c r="Q2108" s="5" t="s">
        <v>5416</v>
      </c>
      <c r="R2108">
        <v>19.989999999999998</v>
      </c>
      <c r="S2108">
        <v>1</v>
      </c>
      <c r="T2108">
        <v>0</v>
      </c>
      <c r="U2108">
        <v>6.7965999999999998</v>
      </c>
      <c r="V2108" t="s">
        <v>1468</v>
      </c>
      <c r="W2108" t="s">
        <v>1451</v>
      </c>
      <c r="X2108">
        <v>1</v>
      </c>
      <c r="Y2108" t="s">
        <v>1452</v>
      </c>
    </row>
    <row r="2109" spans="1:25" x14ac:dyDescent="0.25">
      <c r="A2109">
        <v>4882</v>
      </c>
      <c r="B2109" s="5" t="s">
        <v>1067</v>
      </c>
      <c r="C2109" s="9">
        <v>42777</v>
      </c>
      <c r="D2109" s="9">
        <v>42866</v>
      </c>
      <c r="E2109" s="5" t="s">
        <v>1525</v>
      </c>
      <c r="F2109" s="5" t="s">
        <v>4517</v>
      </c>
      <c r="G2109" s="5" t="s">
        <v>4518</v>
      </c>
      <c r="H2109" s="5" t="s">
        <v>1446</v>
      </c>
      <c r="I2109" s="5" t="s">
        <v>1497</v>
      </c>
      <c r="J2109" s="5" t="s">
        <v>4557</v>
      </c>
      <c r="K2109" s="5" t="s">
        <v>37</v>
      </c>
      <c r="L2109">
        <v>42420</v>
      </c>
      <c r="M2109" s="5" t="s">
        <v>1443</v>
      </c>
      <c r="N2109" s="5" t="s">
        <v>5417</v>
      </c>
      <c r="O2109" s="5" t="s">
        <v>3</v>
      </c>
      <c r="P2109" s="5" t="s">
        <v>5</v>
      </c>
      <c r="Q2109" s="5" t="s">
        <v>5418</v>
      </c>
      <c r="R2109">
        <v>2249.91</v>
      </c>
      <c r="S2109">
        <v>9</v>
      </c>
      <c r="T2109">
        <v>0</v>
      </c>
      <c r="U2109">
        <v>517.47929999999997</v>
      </c>
      <c r="V2109" t="s">
        <v>1468</v>
      </c>
      <c r="W2109" t="s">
        <v>1451</v>
      </c>
      <c r="X2109">
        <v>2</v>
      </c>
      <c r="Y2109" t="s">
        <v>1453</v>
      </c>
    </row>
    <row r="2110" spans="1:25" x14ac:dyDescent="0.25">
      <c r="A2110">
        <v>4969</v>
      </c>
      <c r="B2110" s="5" t="s">
        <v>368</v>
      </c>
      <c r="C2110" s="9">
        <v>42043</v>
      </c>
      <c r="D2110" s="9">
        <v>42132</v>
      </c>
      <c r="E2110" s="5" t="s">
        <v>1525</v>
      </c>
      <c r="F2110" s="5" t="s">
        <v>3183</v>
      </c>
      <c r="G2110" s="5" t="s">
        <v>3184</v>
      </c>
      <c r="H2110" s="5" t="s">
        <v>1447</v>
      </c>
      <c r="I2110" s="5" t="s">
        <v>1497</v>
      </c>
      <c r="J2110" s="5" t="s">
        <v>4783</v>
      </c>
      <c r="K2110" s="5" t="s">
        <v>56</v>
      </c>
      <c r="L2110">
        <v>2908</v>
      </c>
      <c r="M2110" s="5" t="s">
        <v>1442</v>
      </c>
      <c r="N2110" s="5" t="s">
        <v>3203</v>
      </c>
      <c r="O2110" s="5" t="s">
        <v>3</v>
      </c>
      <c r="P2110" s="5" t="s">
        <v>5</v>
      </c>
      <c r="Q2110" s="5" t="s">
        <v>3204</v>
      </c>
      <c r="R2110">
        <v>199.98</v>
      </c>
      <c r="S2110">
        <v>2</v>
      </c>
      <c r="T2110">
        <v>0</v>
      </c>
      <c r="U2110">
        <v>83.991600000000005</v>
      </c>
      <c r="V2110" t="s">
        <v>1465</v>
      </c>
      <c r="W2110" t="s">
        <v>1451</v>
      </c>
      <c r="X2110">
        <v>2</v>
      </c>
      <c r="Y2110" t="s">
        <v>1453</v>
      </c>
    </row>
    <row r="2111" spans="1:25" x14ac:dyDescent="0.25">
      <c r="A2111">
        <v>5037</v>
      </c>
      <c r="B2111" s="5" t="s">
        <v>290</v>
      </c>
      <c r="C2111" s="9">
        <v>41794</v>
      </c>
      <c r="D2111" s="9">
        <v>41977</v>
      </c>
      <c r="E2111" s="5" t="s">
        <v>1508</v>
      </c>
      <c r="F2111" s="5" t="s">
        <v>5289</v>
      </c>
      <c r="G2111" s="5" t="s">
        <v>5290</v>
      </c>
      <c r="H2111" s="5" t="s">
        <v>1446</v>
      </c>
      <c r="I2111" s="5" t="s">
        <v>1497</v>
      </c>
      <c r="J2111" s="5" t="s">
        <v>1990</v>
      </c>
      <c r="K2111" s="5" t="s">
        <v>62</v>
      </c>
      <c r="L2111">
        <v>98115</v>
      </c>
      <c r="M2111" s="5" t="s">
        <v>1444</v>
      </c>
      <c r="N2111" s="5" t="s">
        <v>2527</v>
      </c>
      <c r="O2111" s="5" t="s">
        <v>3</v>
      </c>
      <c r="P2111" s="5" t="s">
        <v>5</v>
      </c>
      <c r="Q2111" s="5" t="s">
        <v>2528</v>
      </c>
      <c r="R2111">
        <v>33.9</v>
      </c>
      <c r="S2111">
        <v>2</v>
      </c>
      <c r="T2111">
        <v>0</v>
      </c>
      <c r="U2111">
        <v>2.0339999999999998</v>
      </c>
      <c r="V2111" t="s">
        <v>1450</v>
      </c>
      <c r="W2111" t="s">
        <v>1455</v>
      </c>
      <c r="X2111">
        <v>6</v>
      </c>
      <c r="Y2111" t="s">
        <v>1457</v>
      </c>
    </row>
    <row r="2112" spans="1:25" x14ac:dyDescent="0.25">
      <c r="A2112">
        <v>5122</v>
      </c>
      <c r="B2112" s="5" t="s">
        <v>230</v>
      </c>
      <c r="C2112" s="9">
        <v>41733</v>
      </c>
      <c r="D2112" s="9">
        <v>41855</v>
      </c>
      <c r="E2112" s="5" t="s">
        <v>1508</v>
      </c>
      <c r="F2112" s="5" t="s">
        <v>2701</v>
      </c>
      <c r="G2112" s="5" t="s">
        <v>2702</v>
      </c>
      <c r="H2112" s="5" t="s">
        <v>1446</v>
      </c>
      <c r="I2112" s="5" t="s">
        <v>1497</v>
      </c>
      <c r="J2112" s="5" t="s">
        <v>4786</v>
      </c>
      <c r="K2112" s="5" t="s">
        <v>38</v>
      </c>
      <c r="L2112">
        <v>70506</v>
      </c>
      <c r="M2112" s="5" t="s">
        <v>1443</v>
      </c>
      <c r="N2112" s="5" t="s">
        <v>3166</v>
      </c>
      <c r="O2112" s="5" t="s">
        <v>3</v>
      </c>
      <c r="P2112" s="5" t="s">
        <v>5</v>
      </c>
      <c r="Q2112" s="5" t="s">
        <v>3167</v>
      </c>
      <c r="R2112">
        <v>99.98</v>
      </c>
      <c r="S2112">
        <v>2</v>
      </c>
      <c r="T2112">
        <v>0</v>
      </c>
      <c r="U2112">
        <v>42.991399999999999</v>
      </c>
      <c r="V2112" t="s">
        <v>1450</v>
      </c>
      <c r="W2112" t="s">
        <v>1455</v>
      </c>
      <c r="X2112">
        <v>4</v>
      </c>
      <c r="Y2112" t="s">
        <v>1456</v>
      </c>
    </row>
    <row r="2113" spans="1:25" x14ac:dyDescent="0.25">
      <c r="A2113">
        <v>5249</v>
      </c>
      <c r="B2113" s="5" t="s">
        <v>1369</v>
      </c>
      <c r="C2113" s="9">
        <v>42805</v>
      </c>
      <c r="D2113" s="9">
        <v>42866</v>
      </c>
      <c r="E2113" s="5" t="s">
        <v>1525</v>
      </c>
      <c r="F2113" s="5" t="s">
        <v>2339</v>
      </c>
      <c r="G2113" s="5" t="s">
        <v>2340</v>
      </c>
      <c r="H2113" s="5" t="s">
        <v>1445</v>
      </c>
      <c r="I2113" s="5" t="s">
        <v>1497</v>
      </c>
      <c r="J2113" s="5" t="s">
        <v>1990</v>
      </c>
      <c r="K2113" s="5" t="s">
        <v>62</v>
      </c>
      <c r="L2113">
        <v>98105</v>
      </c>
      <c r="M2113" s="5" t="s">
        <v>1444</v>
      </c>
      <c r="N2113" s="5" t="s">
        <v>3259</v>
      </c>
      <c r="O2113" s="5" t="s">
        <v>3</v>
      </c>
      <c r="P2113" s="5" t="s">
        <v>5</v>
      </c>
      <c r="Q2113" s="5" t="s">
        <v>3260</v>
      </c>
      <c r="R2113">
        <v>43.5</v>
      </c>
      <c r="S2113">
        <v>3</v>
      </c>
      <c r="T2113">
        <v>0</v>
      </c>
      <c r="U2113">
        <v>10.875</v>
      </c>
      <c r="V2113" t="s">
        <v>1468</v>
      </c>
      <c r="W2113" t="s">
        <v>1451</v>
      </c>
      <c r="X2113">
        <v>3</v>
      </c>
      <c r="Y2113" t="s">
        <v>1454</v>
      </c>
    </row>
    <row r="2114" spans="1:25" x14ac:dyDescent="0.25">
      <c r="A2114">
        <v>5280</v>
      </c>
      <c r="B2114" s="5" t="s">
        <v>1361</v>
      </c>
      <c r="C2114" s="9">
        <v>42925</v>
      </c>
      <c r="D2114" s="9">
        <v>43048</v>
      </c>
      <c r="E2114" s="5" t="s">
        <v>1508</v>
      </c>
      <c r="F2114" s="5" t="s">
        <v>1526</v>
      </c>
      <c r="G2114" s="5" t="s">
        <v>1527</v>
      </c>
      <c r="H2114" s="5" t="s">
        <v>1445</v>
      </c>
      <c r="I2114" s="5" t="s">
        <v>1497</v>
      </c>
      <c r="J2114" s="5" t="s">
        <v>5205</v>
      </c>
      <c r="K2114" s="5" t="s">
        <v>64</v>
      </c>
      <c r="L2114">
        <v>53209</v>
      </c>
      <c r="M2114" s="5" t="s">
        <v>1441</v>
      </c>
      <c r="N2114" s="5" t="s">
        <v>5419</v>
      </c>
      <c r="O2114" s="5" t="s">
        <v>3</v>
      </c>
      <c r="P2114" s="5" t="s">
        <v>5</v>
      </c>
      <c r="Q2114" s="5" t="s">
        <v>5420</v>
      </c>
      <c r="R2114">
        <v>13.48</v>
      </c>
      <c r="S2114">
        <v>1</v>
      </c>
      <c r="T2114">
        <v>0</v>
      </c>
      <c r="U2114">
        <v>1.8872</v>
      </c>
      <c r="V2114" t="s">
        <v>1468</v>
      </c>
      <c r="W2114" t="s">
        <v>1458</v>
      </c>
      <c r="X2114">
        <v>7</v>
      </c>
      <c r="Y2114" t="s">
        <v>1459</v>
      </c>
    </row>
    <row r="2115" spans="1:25" x14ac:dyDescent="0.25">
      <c r="A2115">
        <v>5532</v>
      </c>
      <c r="B2115" s="5" t="s">
        <v>1354</v>
      </c>
      <c r="C2115" s="9">
        <v>42527</v>
      </c>
      <c r="D2115" s="9">
        <v>42557</v>
      </c>
      <c r="E2115" s="5" t="s">
        <v>1494</v>
      </c>
      <c r="F2115" s="5" t="s">
        <v>4792</v>
      </c>
      <c r="G2115" s="5" t="s">
        <v>4793</v>
      </c>
      <c r="H2115" s="5" t="s">
        <v>1445</v>
      </c>
      <c r="I2115" s="5" t="s">
        <v>1497</v>
      </c>
      <c r="J2115" s="5" t="s">
        <v>4794</v>
      </c>
      <c r="K2115" s="5" t="s">
        <v>25</v>
      </c>
      <c r="L2115">
        <v>72209</v>
      </c>
      <c r="M2115" s="5" t="s">
        <v>1443</v>
      </c>
      <c r="N2115" s="5" t="s">
        <v>5421</v>
      </c>
      <c r="O2115" s="5" t="s">
        <v>3</v>
      </c>
      <c r="P2115" s="5" t="s">
        <v>5</v>
      </c>
      <c r="Q2115" s="5" t="s">
        <v>5422</v>
      </c>
      <c r="R2115">
        <v>179.94</v>
      </c>
      <c r="S2115">
        <v>6</v>
      </c>
      <c r="T2115">
        <v>0</v>
      </c>
      <c r="U2115">
        <v>75.574799999999996</v>
      </c>
      <c r="V2115" t="s">
        <v>1467</v>
      </c>
      <c r="W2115" t="s">
        <v>1455</v>
      </c>
      <c r="X2115">
        <v>6</v>
      </c>
      <c r="Y2115" t="s">
        <v>1457</v>
      </c>
    </row>
    <row r="2116" spans="1:25" x14ac:dyDescent="0.25">
      <c r="A2116">
        <v>5533</v>
      </c>
      <c r="B2116" s="5" t="s">
        <v>1354</v>
      </c>
      <c r="C2116" s="9">
        <v>42527</v>
      </c>
      <c r="D2116" s="9">
        <v>42557</v>
      </c>
      <c r="E2116" s="5" t="s">
        <v>1494</v>
      </c>
      <c r="F2116" s="5" t="s">
        <v>4792</v>
      </c>
      <c r="G2116" s="5" t="s">
        <v>4793</v>
      </c>
      <c r="H2116" s="5" t="s">
        <v>1445</v>
      </c>
      <c r="I2116" s="5" t="s">
        <v>1497</v>
      </c>
      <c r="J2116" s="5" t="s">
        <v>4794</v>
      </c>
      <c r="K2116" s="5" t="s">
        <v>25</v>
      </c>
      <c r="L2116">
        <v>72209</v>
      </c>
      <c r="M2116" s="5" t="s">
        <v>1443</v>
      </c>
      <c r="N2116" s="5" t="s">
        <v>1606</v>
      </c>
      <c r="O2116" s="5" t="s">
        <v>3</v>
      </c>
      <c r="P2116" s="5" t="s">
        <v>5</v>
      </c>
      <c r="Q2116" s="5" t="s">
        <v>1607</v>
      </c>
      <c r="R2116">
        <v>26.85</v>
      </c>
      <c r="S2116">
        <v>3</v>
      </c>
      <c r="T2116">
        <v>0</v>
      </c>
      <c r="U2116">
        <v>5.1014999999999997</v>
      </c>
      <c r="V2116" t="s">
        <v>1467</v>
      </c>
      <c r="W2116" t="s">
        <v>1455</v>
      </c>
      <c r="X2116">
        <v>6</v>
      </c>
      <c r="Y2116" t="s">
        <v>1457</v>
      </c>
    </row>
    <row r="2117" spans="1:25" x14ac:dyDescent="0.25">
      <c r="A2117">
        <v>5534</v>
      </c>
      <c r="B2117" s="5" t="s">
        <v>1354</v>
      </c>
      <c r="C2117" s="9">
        <v>42527</v>
      </c>
      <c r="D2117" s="9">
        <v>42557</v>
      </c>
      <c r="E2117" s="5" t="s">
        <v>1494</v>
      </c>
      <c r="F2117" s="5" t="s">
        <v>4792</v>
      </c>
      <c r="G2117" s="5" t="s">
        <v>4793</v>
      </c>
      <c r="H2117" s="5" t="s">
        <v>1445</v>
      </c>
      <c r="I2117" s="5" t="s">
        <v>1497</v>
      </c>
      <c r="J2117" s="5" t="s">
        <v>4794</v>
      </c>
      <c r="K2117" s="5" t="s">
        <v>25</v>
      </c>
      <c r="L2117">
        <v>72209</v>
      </c>
      <c r="M2117" s="5" t="s">
        <v>1443</v>
      </c>
      <c r="N2117" s="5" t="s">
        <v>5423</v>
      </c>
      <c r="O2117" s="5" t="s">
        <v>3</v>
      </c>
      <c r="P2117" s="5" t="s">
        <v>5</v>
      </c>
      <c r="Q2117" s="5" t="s">
        <v>5424</v>
      </c>
      <c r="R2117">
        <v>323.37</v>
      </c>
      <c r="S2117">
        <v>3</v>
      </c>
      <c r="T2117">
        <v>0</v>
      </c>
      <c r="U2117">
        <v>129.34800000000001</v>
      </c>
      <c r="V2117" t="s">
        <v>1467</v>
      </c>
      <c r="W2117" t="s">
        <v>1455</v>
      </c>
      <c r="X2117">
        <v>6</v>
      </c>
      <c r="Y2117" t="s">
        <v>1457</v>
      </c>
    </row>
    <row r="2118" spans="1:25" x14ac:dyDescent="0.25">
      <c r="A2118">
        <v>5716</v>
      </c>
      <c r="B2118" s="5" t="s">
        <v>373</v>
      </c>
      <c r="C2118" s="9">
        <v>42257</v>
      </c>
      <c r="D2118" s="9">
        <v>42348</v>
      </c>
      <c r="E2118" s="5" t="s">
        <v>1525</v>
      </c>
      <c r="F2118" s="5" t="s">
        <v>3032</v>
      </c>
      <c r="G2118" s="5" t="s">
        <v>3033</v>
      </c>
      <c r="H2118" s="5" t="s">
        <v>1446</v>
      </c>
      <c r="I2118" s="5" t="s">
        <v>1497</v>
      </c>
      <c r="J2118" s="5" t="s">
        <v>3034</v>
      </c>
      <c r="K2118" s="5" t="s">
        <v>41</v>
      </c>
      <c r="L2118">
        <v>48104</v>
      </c>
      <c r="M2118" s="5" t="s">
        <v>1441</v>
      </c>
      <c r="N2118" s="5" t="s">
        <v>3366</v>
      </c>
      <c r="O2118" s="5" t="s">
        <v>3</v>
      </c>
      <c r="P2118" s="5" t="s">
        <v>5</v>
      </c>
      <c r="Q2118" s="5" t="s">
        <v>5395</v>
      </c>
      <c r="R2118">
        <v>619.95000000000005</v>
      </c>
      <c r="S2118">
        <v>5</v>
      </c>
      <c r="T2118">
        <v>0</v>
      </c>
      <c r="U2118">
        <v>111.59099999999999</v>
      </c>
      <c r="V2118" t="s">
        <v>1465</v>
      </c>
      <c r="W2118" t="s">
        <v>1458</v>
      </c>
      <c r="X2118">
        <v>9</v>
      </c>
      <c r="Y2118" t="s">
        <v>1461</v>
      </c>
    </row>
    <row r="2119" spans="1:25" x14ac:dyDescent="0.25">
      <c r="A2119">
        <v>5926</v>
      </c>
      <c r="B2119" s="5" t="s">
        <v>1118</v>
      </c>
      <c r="C2119" s="9">
        <v>42800</v>
      </c>
      <c r="D2119" s="9">
        <v>42953</v>
      </c>
      <c r="E2119" s="5" t="s">
        <v>1508</v>
      </c>
      <c r="F2119" s="5" t="s">
        <v>4850</v>
      </c>
      <c r="G2119" s="5" t="s">
        <v>4851</v>
      </c>
      <c r="H2119" s="5" t="s">
        <v>1446</v>
      </c>
      <c r="I2119" s="5" t="s">
        <v>1497</v>
      </c>
      <c r="J2119" s="5" t="s">
        <v>4499</v>
      </c>
      <c r="K2119" s="5" t="s">
        <v>62</v>
      </c>
      <c r="L2119">
        <v>98226</v>
      </c>
      <c r="M2119" s="5" t="s">
        <v>1444</v>
      </c>
      <c r="N2119" s="5" t="s">
        <v>5425</v>
      </c>
      <c r="O2119" s="5" t="s">
        <v>3</v>
      </c>
      <c r="P2119" s="5" t="s">
        <v>5</v>
      </c>
      <c r="Q2119" s="5" t="s">
        <v>5426</v>
      </c>
      <c r="R2119">
        <v>1099.5</v>
      </c>
      <c r="S2119">
        <v>10</v>
      </c>
      <c r="T2119">
        <v>0</v>
      </c>
      <c r="U2119">
        <v>362.83499999999998</v>
      </c>
      <c r="V2119" t="s">
        <v>1468</v>
      </c>
      <c r="W2119" t="s">
        <v>1451</v>
      </c>
      <c r="X2119">
        <v>3</v>
      </c>
      <c r="Y2119" t="s">
        <v>1454</v>
      </c>
    </row>
    <row r="2120" spans="1:25" x14ac:dyDescent="0.25">
      <c r="A2120">
        <v>5950</v>
      </c>
      <c r="B2120" s="5" t="s">
        <v>1176</v>
      </c>
      <c r="C2120" s="9">
        <v>42858</v>
      </c>
      <c r="D2120" s="9">
        <v>42858</v>
      </c>
      <c r="E2120" s="5" t="s">
        <v>1537</v>
      </c>
      <c r="F2120" s="5" t="s">
        <v>4736</v>
      </c>
      <c r="G2120" s="5" t="s">
        <v>4737</v>
      </c>
      <c r="H2120" s="5" t="s">
        <v>1446</v>
      </c>
      <c r="I2120" s="5" t="s">
        <v>1497</v>
      </c>
      <c r="J2120" s="5" t="s">
        <v>4929</v>
      </c>
      <c r="K2120" s="5" t="s">
        <v>43</v>
      </c>
      <c r="L2120">
        <v>38671</v>
      </c>
      <c r="M2120" s="5" t="s">
        <v>1443</v>
      </c>
      <c r="N2120" s="5" t="s">
        <v>3203</v>
      </c>
      <c r="O2120" s="5" t="s">
        <v>3</v>
      </c>
      <c r="P2120" s="5" t="s">
        <v>5</v>
      </c>
      <c r="Q2120" s="5" t="s">
        <v>3204</v>
      </c>
      <c r="R2120">
        <v>299.97000000000003</v>
      </c>
      <c r="S2120">
        <v>3</v>
      </c>
      <c r="T2120">
        <v>0</v>
      </c>
      <c r="U2120">
        <v>125.98739999999999</v>
      </c>
      <c r="V2120" t="s">
        <v>1468</v>
      </c>
      <c r="W2120" t="s">
        <v>1455</v>
      </c>
      <c r="X2120">
        <v>5</v>
      </c>
      <c r="Y2120" t="s">
        <v>70</v>
      </c>
    </row>
    <row r="2121" spans="1:25" x14ac:dyDescent="0.25">
      <c r="A2121">
        <v>6159</v>
      </c>
      <c r="B2121" s="5" t="s">
        <v>555</v>
      </c>
      <c r="C2121" s="9">
        <v>42437</v>
      </c>
      <c r="D2121" s="9">
        <v>42498</v>
      </c>
      <c r="E2121" s="5" t="s">
        <v>1525</v>
      </c>
      <c r="F2121" s="5" t="s">
        <v>3618</v>
      </c>
      <c r="G2121" s="5" t="s">
        <v>3619</v>
      </c>
      <c r="H2121" s="5" t="s">
        <v>1445</v>
      </c>
      <c r="I2121" s="5" t="s">
        <v>1497</v>
      </c>
      <c r="J2121" s="5" t="s">
        <v>4743</v>
      </c>
      <c r="K2121" s="5" t="s">
        <v>53</v>
      </c>
      <c r="L2121">
        <v>74133</v>
      </c>
      <c r="M2121" s="5" t="s">
        <v>1441</v>
      </c>
      <c r="N2121" s="5" t="s">
        <v>5427</v>
      </c>
      <c r="O2121" s="5" t="s">
        <v>3</v>
      </c>
      <c r="P2121" s="5" t="s">
        <v>5</v>
      </c>
      <c r="Q2121" s="5" t="s">
        <v>5428</v>
      </c>
      <c r="R2121">
        <v>167.28</v>
      </c>
      <c r="S2121">
        <v>12</v>
      </c>
      <c r="T2121">
        <v>0</v>
      </c>
      <c r="U2121">
        <v>23.4192</v>
      </c>
      <c r="V2121" t="s">
        <v>1467</v>
      </c>
      <c r="W2121" t="s">
        <v>1451</v>
      </c>
      <c r="X2121">
        <v>3</v>
      </c>
      <c r="Y2121" t="s">
        <v>1454</v>
      </c>
    </row>
    <row r="2122" spans="1:25" x14ac:dyDescent="0.25">
      <c r="A2122">
        <v>6174</v>
      </c>
      <c r="B2122" s="5" t="s">
        <v>1226</v>
      </c>
      <c r="C2122" s="9">
        <v>41678</v>
      </c>
      <c r="D2122" s="9">
        <v>41859</v>
      </c>
      <c r="E2122" s="5" t="s">
        <v>1508</v>
      </c>
      <c r="F2122" s="5" t="s">
        <v>2711</v>
      </c>
      <c r="G2122" s="5" t="s">
        <v>2712</v>
      </c>
      <c r="H2122" s="5" t="s">
        <v>1447</v>
      </c>
      <c r="I2122" s="5" t="s">
        <v>1497</v>
      </c>
      <c r="J2122" s="5" t="s">
        <v>2202</v>
      </c>
      <c r="K2122" s="5" t="s">
        <v>44</v>
      </c>
      <c r="L2122">
        <v>65807</v>
      </c>
      <c r="M2122" s="5" t="s">
        <v>1441</v>
      </c>
      <c r="N2122" s="5" t="s">
        <v>5429</v>
      </c>
      <c r="O2122" s="5" t="s">
        <v>3</v>
      </c>
      <c r="P2122" s="5" t="s">
        <v>5</v>
      </c>
      <c r="Q2122" s="5" t="s">
        <v>5430</v>
      </c>
      <c r="R2122">
        <v>21.2</v>
      </c>
      <c r="S2122">
        <v>2</v>
      </c>
      <c r="T2122">
        <v>0</v>
      </c>
      <c r="U2122">
        <v>9.1159999999999997</v>
      </c>
      <c r="V2122" t="s">
        <v>1450</v>
      </c>
      <c r="W2122" t="s">
        <v>1451</v>
      </c>
      <c r="X2122">
        <v>2</v>
      </c>
      <c r="Y2122" t="s">
        <v>1453</v>
      </c>
    </row>
    <row r="2123" spans="1:25" x14ac:dyDescent="0.25">
      <c r="A2123">
        <v>6343</v>
      </c>
      <c r="B2123" s="5" t="s">
        <v>459</v>
      </c>
      <c r="C2123" s="9">
        <v>42188</v>
      </c>
      <c r="D2123" s="9">
        <v>42280</v>
      </c>
      <c r="E2123" s="5" t="s">
        <v>1494</v>
      </c>
      <c r="F2123" s="5" t="s">
        <v>2426</v>
      </c>
      <c r="G2123" s="5" t="s">
        <v>2427</v>
      </c>
      <c r="H2123" s="5" t="s">
        <v>1447</v>
      </c>
      <c r="I2123" s="5" t="s">
        <v>1497</v>
      </c>
      <c r="J2123" s="5" t="s">
        <v>2029</v>
      </c>
      <c r="K2123" s="5" t="s">
        <v>29</v>
      </c>
      <c r="L2123">
        <v>19711</v>
      </c>
      <c r="M2123" s="5" t="s">
        <v>1442</v>
      </c>
      <c r="N2123" s="5" t="s">
        <v>5431</v>
      </c>
      <c r="O2123" s="5" t="s">
        <v>3</v>
      </c>
      <c r="P2123" s="5" t="s">
        <v>5</v>
      </c>
      <c r="Q2123" s="5" t="s">
        <v>5432</v>
      </c>
      <c r="R2123">
        <v>119.85</v>
      </c>
      <c r="S2123">
        <v>3</v>
      </c>
      <c r="T2123">
        <v>0</v>
      </c>
      <c r="U2123">
        <v>52.734000000000002</v>
      </c>
      <c r="V2123" t="s">
        <v>1465</v>
      </c>
      <c r="W2123" t="s">
        <v>1458</v>
      </c>
      <c r="X2123">
        <v>7</v>
      </c>
      <c r="Y2123" t="s">
        <v>1459</v>
      </c>
    </row>
    <row r="2124" spans="1:25" x14ac:dyDescent="0.25">
      <c r="A2124">
        <v>6533</v>
      </c>
      <c r="B2124" s="5" t="s">
        <v>1365</v>
      </c>
      <c r="C2124" s="9">
        <v>42837</v>
      </c>
      <c r="D2124" s="9">
        <v>42959</v>
      </c>
      <c r="E2124" s="5" t="s">
        <v>1508</v>
      </c>
      <c r="F2124" s="5" t="s">
        <v>5042</v>
      </c>
      <c r="G2124" s="5" t="s">
        <v>5043</v>
      </c>
      <c r="H2124" s="5" t="s">
        <v>1445</v>
      </c>
      <c r="I2124" s="5" t="s">
        <v>1497</v>
      </c>
      <c r="J2124" s="5" t="s">
        <v>4570</v>
      </c>
      <c r="K2124" s="5" t="s">
        <v>42</v>
      </c>
      <c r="L2124">
        <v>55901</v>
      </c>
      <c r="M2124" s="5" t="s">
        <v>1441</v>
      </c>
      <c r="N2124" s="5" t="s">
        <v>5433</v>
      </c>
      <c r="O2124" s="5" t="s">
        <v>3</v>
      </c>
      <c r="P2124" s="5" t="s">
        <v>5</v>
      </c>
      <c r="Q2124" s="5" t="s">
        <v>5434</v>
      </c>
      <c r="R2124">
        <v>142.80000000000001</v>
      </c>
      <c r="S2124">
        <v>1</v>
      </c>
      <c r="T2124">
        <v>0</v>
      </c>
      <c r="U2124">
        <v>29.988</v>
      </c>
      <c r="V2124" t="s">
        <v>1468</v>
      </c>
      <c r="W2124" t="s">
        <v>1455</v>
      </c>
      <c r="X2124">
        <v>4</v>
      </c>
      <c r="Y2124" t="s">
        <v>1456</v>
      </c>
    </row>
    <row r="2125" spans="1:25" x14ac:dyDescent="0.25">
      <c r="A2125">
        <v>6534</v>
      </c>
      <c r="B2125" s="5" t="s">
        <v>1365</v>
      </c>
      <c r="C2125" s="9">
        <v>42837</v>
      </c>
      <c r="D2125" s="9">
        <v>42959</v>
      </c>
      <c r="E2125" s="5" t="s">
        <v>1508</v>
      </c>
      <c r="F2125" s="5" t="s">
        <v>5042</v>
      </c>
      <c r="G2125" s="5" t="s">
        <v>5043</v>
      </c>
      <c r="H2125" s="5" t="s">
        <v>1445</v>
      </c>
      <c r="I2125" s="5" t="s">
        <v>1497</v>
      </c>
      <c r="J2125" s="5" t="s">
        <v>4570</v>
      </c>
      <c r="K2125" s="5" t="s">
        <v>42</v>
      </c>
      <c r="L2125">
        <v>55901</v>
      </c>
      <c r="M2125" s="5" t="s">
        <v>1441</v>
      </c>
      <c r="N2125" s="5" t="s">
        <v>5435</v>
      </c>
      <c r="O2125" s="5" t="s">
        <v>3</v>
      </c>
      <c r="P2125" s="5" t="s">
        <v>5</v>
      </c>
      <c r="Q2125" s="5" t="s">
        <v>5436</v>
      </c>
      <c r="R2125">
        <v>399.95</v>
      </c>
      <c r="S2125">
        <v>5</v>
      </c>
      <c r="T2125">
        <v>0</v>
      </c>
      <c r="U2125">
        <v>143.982</v>
      </c>
      <c r="V2125" t="s">
        <v>1468</v>
      </c>
      <c r="W2125" t="s">
        <v>1455</v>
      </c>
      <c r="X2125">
        <v>4</v>
      </c>
      <c r="Y2125" t="s">
        <v>1456</v>
      </c>
    </row>
    <row r="2126" spans="1:25" x14ac:dyDescent="0.25">
      <c r="A2126">
        <v>6583</v>
      </c>
      <c r="B2126" s="5" t="s">
        <v>731</v>
      </c>
      <c r="C2126" s="9">
        <v>42559</v>
      </c>
      <c r="D2126" s="9">
        <v>42682</v>
      </c>
      <c r="E2126" s="5" t="s">
        <v>1508</v>
      </c>
      <c r="F2126" s="5" t="s">
        <v>1976</v>
      </c>
      <c r="G2126" s="5" t="s">
        <v>1977</v>
      </c>
      <c r="H2126" s="5" t="s">
        <v>1446</v>
      </c>
      <c r="I2126" s="5" t="s">
        <v>1497</v>
      </c>
      <c r="J2126" s="5" t="s">
        <v>3699</v>
      </c>
      <c r="K2126" s="5" t="s">
        <v>62</v>
      </c>
      <c r="L2126">
        <v>98026</v>
      </c>
      <c r="M2126" s="5" t="s">
        <v>1444</v>
      </c>
      <c r="N2126" s="5" t="s">
        <v>5437</v>
      </c>
      <c r="O2126" s="5" t="s">
        <v>3</v>
      </c>
      <c r="P2126" s="5" t="s">
        <v>5</v>
      </c>
      <c r="Q2126" s="5" t="s">
        <v>5438</v>
      </c>
      <c r="R2126">
        <v>179.97</v>
      </c>
      <c r="S2126">
        <v>3</v>
      </c>
      <c r="T2126">
        <v>0</v>
      </c>
      <c r="U2126">
        <v>86.385599999999997</v>
      </c>
      <c r="V2126" t="s">
        <v>1467</v>
      </c>
      <c r="W2126" t="s">
        <v>1458</v>
      </c>
      <c r="X2126">
        <v>7</v>
      </c>
      <c r="Y2126" t="s">
        <v>1459</v>
      </c>
    </row>
    <row r="2127" spans="1:25" x14ac:dyDescent="0.25">
      <c r="A2127">
        <v>6642</v>
      </c>
      <c r="B2127" s="5" t="s">
        <v>990</v>
      </c>
      <c r="C2127" s="9">
        <v>42863</v>
      </c>
      <c r="D2127" s="9">
        <v>42986</v>
      </c>
      <c r="E2127" s="5" t="s">
        <v>1508</v>
      </c>
      <c r="F2127" s="5" t="s">
        <v>4938</v>
      </c>
      <c r="G2127" s="5" t="s">
        <v>4939</v>
      </c>
      <c r="H2127" s="5" t="s">
        <v>1445</v>
      </c>
      <c r="I2127" s="5" t="s">
        <v>1497</v>
      </c>
      <c r="J2127" s="5" t="s">
        <v>4764</v>
      </c>
      <c r="K2127" s="5" t="s">
        <v>34</v>
      </c>
      <c r="L2127">
        <v>46203</v>
      </c>
      <c r="M2127" s="5" t="s">
        <v>1441</v>
      </c>
      <c r="N2127" s="5" t="s">
        <v>3129</v>
      </c>
      <c r="O2127" s="5" t="s">
        <v>3</v>
      </c>
      <c r="P2127" s="5" t="s">
        <v>5</v>
      </c>
      <c r="Q2127" s="5" t="s">
        <v>3130</v>
      </c>
      <c r="R2127">
        <v>79.78</v>
      </c>
      <c r="S2127">
        <v>2</v>
      </c>
      <c r="T2127">
        <v>0</v>
      </c>
      <c r="U2127">
        <v>29.518599999999999</v>
      </c>
      <c r="V2127" t="s">
        <v>1468</v>
      </c>
      <c r="W2127" t="s">
        <v>1455</v>
      </c>
      <c r="X2127">
        <v>5</v>
      </c>
      <c r="Y2127" t="s">
        <v>70</v>
      </c>
    </row>
    <row r="2128" spans="1:25" x14ac:dyDescent="0.25">
      <c r="A2128">
        <v>6939</v>
      </c>
      <c r="B2128" s="5" t="s">
        <v>643</v>
      </c>
      <c r="C2128" s="9">
        <v>42501</v>
      </c>
      <c r="D2128" s="9">
        <v>42624</v>
      </c>
      <c r="E2128" s="5" t="s">
        <v>1508</v>
      </c>
      <c r="F2128" s="5" t="s">
        <v>3974</v>
      </c>
      <c r="G2128" s="5" t="s">
        <v>3975</v>
      </c>
      <c r="H2128" s="5" t="s">
        <v>1445</v>
      </c>
      <c r="I2128" s="5" t="s">
        <v>1497</v>
      </c>
      <c r="J2128" s="5" t="s">
        <v>1990</v>
      </c>
      <c r="K2128" s="5" t="s">
        <v>62</v>
      </c>
      <c r="L2128">
        <v>98105</v>
      </c>
      <c r="M2128" s="5" t="s">
        <v>1444</v>
      </c>
      <c r="N2128" s="5" t="s">
        <v>5439</v>
      </c>
      <c r="O2128" s="5" t="s">
        <v>3</v>
      </c>
      <c r="P2128" s="5" t="s">
        <v>5</v>
      </c>
      <c r="Q2128" s="5" t="s">
        <v>5440</v>
      </c>
      <c r="R2128">
        <v>479.72</v>
      </c>
      <c r="S2128">
        <v>4</v>
      </c>
      <c r="T2128">
        <v>0</v>
      </c>
      <c r="U2128">
        <v>52.769199999999998</v>
      </c>
      <c r="V2128" t="s">
        <v>1467</v>
      </c>
      <c r="W2128" t="s">
        <v>1455</v>
      </c>
      <c r="X2128">
        <v>5</v>
      </c>
      <c r="Y2128" t="s">
        <v>70</v>
      </c>
    </row>
    <row r="2129" spans="1:25" x14ac:dyDescent="0.25">
      <c r="A2129">
        <v>7141</v>
      </c>
      <c r="B2129" s="5" t="s">
        <v>996</v>
      </c>
      <c r="C2129" s="9">
        <v>42925</v>
      </c>
      <c r="D2129" s="9">
        <v>42925</v>
      </c>
      <c r="E2129" s="5" t="s">
        <v>1537</v>
      </c>
      <c r="F2129" s="5" t="s">
        <v>3642</v>
      </c>
      <c r="G2129" s="5" t="s">
        <v>3643</v>
      </c>
      <c r="H2129" s="5" t="s">
        <v>1445</v>
      </c>
      <c r="I2129" s="5" t="s">
        <v>1497</v>
      </c>
      <c r="J2129" s="5" t="s">
        <v>4852</v>
      </c>
      <c r="K2129" s="5" t="s">
        <v>44</v>
      </c>
      <c r="L2129">
        <v>63301</v>
      </c>
      <c r="M2129" s="5" t="s">
        <v>1441</v>
      </c>
      <c r="N2129" s="5" t="s">
        <v>3247</v>
      </c>
      <c r="O2129" s="5" t="s">
        <v>3</v>
      </c>
      <c r="P2129" s="5" t="s">
        <v>5</v>
      </c>
      <c r="Q2129" s="5" t="s">
        <v>3248</v>
      </c>
      <c r="R2129">
        <v>113.52</v>
      </c>
      <c r="S2129">
        <v>4</v>
      </c>
      <c r="T2129">
        <v>0</v>
      </c>
      <c r="U2129">
        <v>46.543199999999999</v>
      </c>
      <c r="V2129" t="s">
        <v>1468</v>
      </c>
      <c r="W2129" t="s">
        <v>1458</v>
      </c>
      <c r="X2129">
        <v>7</v>
      </c>
      <c r="Y2129" t="s">
        <v>1459</v>
      </c>
    </row>
    <row r="2130" spans="1:25" x14ac:dyDescent="0.25">
      <c r="A2130">
        <v>7518</v>
      </c>
      <c r="B2130" s="5" t="s">
        <v>1431</v>
      </c>
      <c r="C2130" s="9">
        <v>42990</v>
      </c>
      <c r="D2130" s="9">
        <v>43081</v>
      </c>
      <c r="E2130" s="5" t="s">
        <v>1525</v>
      </c>
      <c r="F2130" s="5" t="s">
        <v>2891</v>
      </c>
      <c r="G2130" s="5" t="s">
        <v>2892</v>
      </c>
      <c r="H2130" s="5" t="s">
        <v>1445</v>
      </c>
      <c r="I2130" s="5" t="s">
        <v>1497</v>
      </c>
      <c r="J2130" s="5" t="s">
        <v>4696</v>
      </c>
      <c r="K2130" s="5" t="s">
        <v>37</v>
      </c>
      <c r="L2130">
        <v>40475</v>
      </c>
      <c r="M2130" s="5" t="s">
        <v>1443</v>
      </c>
      <c r="N2130" s="5" t="s">
        <v>5404</v>
      </c>
      <c r="O2130" s="5" t="s">
        <v>3</v>
      </c>
      <c r="P2130" s="5" t="s">
        <v>5</v>
      </c>
      <c r="Q2130" s="5" t="s">
        <v>5405</v>
      </c>
      <c r="R2130">
        <v>146.44999999999999</v>
      </c>
      <c r="S2130">
        <v>5</v>
      </c>
      <c r="T2130">
        <v>0</v>
      </c>
      <c r="U2130">
        <v>48.328499999999998</v>
      </c>
      <c r="V2130" t="s">
        <v>1468</v>
      </c>
      <c r="W2130" t="s">
        <v>1458</v>
      </c>
      <c r="X2130">
        <v>9</v>
      </c>
      <c r="Y2130" t="s">
        <v>1461</v>
      </c>
    </row>
    <row r="2131" spans="1:25" x14ac:dyDescent="0.25">
      <c r="A2131">
        <v>7577</v>
      </c>
      <c r="B2131" s="5" t="s">
        <v>200</v>
      </c>
      <c r="C2131" s="9">
        <v>41681</v>
      </c>
      <c r="D2131" s="9">
        <v>41831</v>
      </c>
      <c r="E2131" s="5" t="s">
        <v>1525</v>
      </c>
      <c r="F2131" s="5" t="s">
        <v>3683</v>
      </c>
      <c r="G2131" s="5" t="s">
        <v>3684</v>
      </c>
      <c r="H2131" s="5" t="s">
        <v>1446</v>
      </c>
      <c r="I2131" s="5" t="s">
        <v>1497</v>
      </c>
      <c r="J2131" s="5" t="s">
        <v>1990</v>
      </c>
      <c r="K2131" s="5" t="s">
        <v>62</v>
      </c>
      <c r="L2131">
        <v>98115</v>
      </c>
      <c r="M2131" s="5" t="s">
        <v>1444</v>
      </c>
      <c r="N2131" s="5" t="s">
        <v>5398</v>
      </c>
      <c r="O2131" s="5" t="s">
        <v>3</v>
      </c>
      <c r="P2131" s="5" t="s">
        <v>5</v>
      </c>
      <c r="Q2131" s="5" t="s">
        <v>5399</v>
      </c>
      <c r="R2131">
        <v>41.94</v>
      </c>
      <c r="S2131">
        <v>2</v>
      </c>
      <c r="T2131">
        <v>0</v>
      </c>
      <c r="U2131">
        <v>15.0984</v>
      </c>
      <c r="V2131" t="s">
        <v>1450</v>
      </c>
      <c r="W2131" t="s">
        <v>1451</v>
      </c>
      <c r="X2131">
        <v>2</v>
      </c>
      <c r="Y2131" t="s">
        <v>1453</v>
      </c>
    </row>
    <row r="2132" spans="1:25" x14ac:dyDescent="0.25">
      <c r="A2132">
        <v>7856</v>
      </c>
      <c r="B2132" s="5" t="s">
        <v>1029</v>
      </c>
      <c r="C2132" s="9">
        <v>42928</v>
      </c>
      <c r="D2132" s="9">
        <v>43081</v>
      </c>
      <c r="E2132" s="5" t="s">
        <v>1508</v>
      </c>
      <c r="F2132" s="5" t="s">
        <v>4759</v>
      </c>
      <c r="G2132" s="5" t="s">
        <v>4760</v>
      </c>
      <c r="H2132" s="5" t="s">
        <v>1445</v>
      </c>
      <c r="I2132" s="5" t="s">
        <v>1497</v>
      </c>
      <c r="J2132" s="5" t="s">
        <v>5231</v>
      </c>
      <c r="K2132" s="5" t="s">
        <v>43</v>
      </c>
      <c r="L2132">
        <v>39401</v>
      </c>
      <c r="M2132" s="5" t="s">
        <v>1443</v>
      </c>
      <c r="N2132" s="5" t="s">
        <v>3214</v>
      </c>
      <c r="O2132" s="5" t="s">
        <v>3</v>
      </c>
      <c r="P2132" s="5" t="s">
        <v>5</v>
      </c>
      <c r="Q2132" s="5" t="s">
        <v>3215</v>
      </c>
      <c r="R2132">
        <v>52</v>
      </c>
      <c r="S2132">
        <v>4</v>
      </c>
      <c r="T2132">
        <v>0</v>
      </c>
      <c r="U2132">
        <v>23.4</v>
      </c>
      <c r="V2132" t="s">
        <v>1468</v>
      </c>
      <c r="W2132" t="s">
        <v>1458</v>
      </c>
      <c r="X2132">
        <v>7</v>
      </c>
      <c r="Y2132" t="s">
        <v>1459</v>
      </c>
    </row>
    <row r="2133" spans="1:25" x14ac:dyDescent="0.25">
      <c r="A2133">
        <v>8230</v>
      </c>
      <c r="B2133" s="5" t="s">
        <v>635</v>
      </c>
      <c r="C2133" s="9">
        <v>42464</v>
      </c>
      <c r="D2133" s="9">
        <v>42586</v>
      </c>
      <c r="E2133" s="5" t="s">
        <v>1525</v>
      </c>
      <c r="F2133" s="5" t="s">
        <v>2404</v>
      </c>
      <c r="G2133" s="5" t="s">
        <v>2405</v>
      </c>
      <c r="H2133" s="5" t="s">
        <v>1447</v>
      </c>
      <c r="I2133" s="5" t="s">
        <v>1497</v>
      </c>
      <c r="J2133" s="5" t="s">
        <v>2744</v>
      </c>
      <c r="K2133" s="5" t="s">
        <v>50</v>
      </c>
      <c r="L2133">
        <v>12180</v>
      </c>
      <c r="M2133" s="5" t="s">
        <v>1442</v>
      </c>
      <c r="N2133" s="5" t="s">
        <v>5421</v>
      </c>
      <c r="O2133" s="5" t="s">
        <v>3</v>
      </c>
      <c r="P2133" s="5" t="s">
        <v>5</v>
      </c>
      <c r="Q2133" s="5" t="s">
        <v>5422</v>
      </c>
      <c r="R2133">
        <v>89.97</v>
      </c>
      <c r="S2133">
        <v>3</v>
      </c>
      <c r="T2133">
        <v>0</v>
      </c>
      <c r="U2133">
        <v>37.787399999999998</v>
      </c>
      <c r="V2133" t="s">
        <v>1467</v>
      </c>
      <c r="W2133" t="s">
        <v>1455</v>
      </c>
      <c r="X2133">
        <v>4</v>
      </c>
      <c r="Y2133" t="s">
        <v>1456</v>
      </c>
    </row>
    <row r="2134" spans="1:25" x14ac:dyDescent="0.25">
      <c r="A2134">
        <v>8406</v>
      </c>
      <c r="B2134" s="5" t="s">
        <v>1046</v>
      </c>
      <c r="C2134" s="9">
        <v>42954</v>
      </c>
      <c r="D2134" s="9">
        <v>43076</v>
      </c>
      <c r="E2134" s="5" t="s">
        <v>1508</v>
      </c>
      <c r="F2134" s="5" t="s">
        <v>4873</v>
      </c>
      <c r="G2134" s="5" t="s">
        <v>4874</v>
      </c>
      <c r="H2134" s="5" t="s">
        <v>1446</v>
      </c>
      <c r="I2134" s="5" t="s">
        <v>1497</v>
      </c>
      <c r="J2134" s="5" t="s">
        <v>2029</v>
      </c>
      <c r="K2134" s="5" t="s">
        <v>29</v>
      </c>
      <c r="L2134">
        <v>19711</v>
      </c>
      <c r="M2134" s="5" t="s">
        <v>1442</v>
      </c>
      <c r="N2134" s="5" t="s">
        <v>3247</v>
      </c>
      <c r="O2134" s="5" t="s">
        <v>3</v>
      </c>
      <c r="P2134" s="5" t="s">
        <v>5</v>
      </c>
      <c r="Q2134" s="5" t="s">
        <v>3248</v>
      </c>
      <c r="R2134">
        <v>141.9</v>
      </c>
      <c r="S2134">
        <v>5</v>
      </c>
      <c r="T2134">
        <v>0</v>
      </c>
      <c r="U2134">
        <v>58.179000000000002</v>
      </c>
      <c r="V2134" t="s">
        <v>1468</v>
      </c>
      <c r="W2134" t="s">
        <v>1458</v>
      </c>
      <c r="X2134">
        <v>8</v>
      </c>
      <c r="Y2134" t="s">
        <v>1460</v>
      </c>
    </row>
    <row r="2135" spans="1:25" x14ac:dyDescent="0.25">
      <c r="A2135">
        <v>8421</v>
      </c>
      <c r="B2135" s="5" t="s">
        <v>940</v>
      </c>
      <c r="C2135" s="9">
        <v>42983</v>
      </c>
      <c r="D2135" s="9">
        <v>43044</v>
      </c>
      <c r="E2135" s="5" t="s">
        <v>1494</v>
      </c>
      <c r="F2135" s="5" t="s">
        <v>2078</v>
      </c>
      <c r="G2135" s="5" t="s">
        <v>2079</v>
      </c>
      <c r="H2135" s="5" t="s">
        <v>1447</v>
      </c>
      <c r="I2135" s="5" t="s">
        <v>1497</v>
      </c>
      <c r="J2135" s="5" t="s">
        <v>1990</v>
      </c>
      <c r="K2135" s="5" t="s">
        <v>62</v>
      </c>
      <c r="L2135">
        <v>98105</v>
      </c>
      <c r="M2135" s="5" t="s">
        <v>1444</v>
      </c>
      <c r="N2135" s="5" t="s">
        <v>3372</v>
      </c>
      <c r="O2135" s="5" t="s">
        <v>3</v>
      </c>
      <c r="P2135" s="5" t="s">
        <v>5</v>
      </c>
      <c r="Q2135" s="5" t="s">
        <v>3373</v>
      </c>
      <c r="R2135">
        <v>199.98</v>
      </c>
      <c r="S2135">
        <v>2</v>
      </c>
      <c r="T2135">
        <v>0</v>
      </c>
      <c r="U2135">
        <v>87.991200000000006</v>
      </c>
      <c r="V2135" t="s">
        <v>1468</v>
      </c>
      <c r="W2135" t="s">
        <v>1458</v>
      </c>
      <c r="X2135">
        <v>9</v>
      </c>
      <c r="Y2135" t="s">
        <v>1461</v>
      </c>
    </row>
    <row r="2136" spans="1:25" x14ac:dyDescent="0.25">
      <c r="A2136">
        <v>8498</v>
      </c>
      <c r="B2136" s="5" t="s">
        <v>288</v>
      </c>
      <c r="C2136" s="9">
        <v>41762</v>
      </c>
      <c r="D2136" s="9">
        <v>41854</v>
      </c>
      <c r="E2136" s="5" t="s">
        <v>1525</v>
      </c>
      <c r="F2136" s="5" t="s">
        <v>4575</v>
      </c>
      <c r="G2136" s="5" t="s">
        <v>4576</v>
      </c>
      <c r="H2136" s="5" t="s">
        <v>1445</v>
      </c>
      <c r="I2136" s="5" t="s">
        <v>1497</v>
      </c>
      <c r="J2136" s="5" t="s">
        <v>2157</v>
      </c>
      <c r="K2136" s="5" t="s">
        <v>50</v>
      </c>
      <c r="L2136">
        <v>10701</v>
      </c>
      <c r="M2136" s="5" t="s">
        <v>1442</v>
      </c>
      <c r="N2136" s="5" t="s">
        <v>5441</v>
      </c>
      <c r="O2136" s="5" t="s">
        <v>3</v>
      </c>
      <c r="P2136" s="5" t="s">
        <v>5</v>
      </c>
      <c r="Q2136" s="5" t="s">
        <v>5442</v>
      </c>
      <c r="R2136">
        <v>479.97</v>
      </c>
      <c r="S2136">
        <v>3</v>
      </c>
      <c r="T2136">
        <v>0</v>
      </c>
      <c r="U2136">
        <v>177.5889</v>
      </c>
      <c r="V2136" t="s">
        <v>1450</v>
      </c>
      <c r="W2136" t="s">
        <v>1455</v>
      </c>
      <c r="X2136">
        <v>5</v>
      </c>
      <c r="Y2136" t="s">
        <v>70</v>
      </c>
    </row>
    <row r="2137" spans="1:25" x14ac:dyDescent="0.25">
      <c r="A2137">
        <v>8683</v>
      </c>
      <c r="B2137" s="5" t="s">
        <v>193</v>
      </c>
      <c r="C2137" s="9">
        <v>41770</v>
      </c>
      <c r="D2137" s="9">
        <v>41923</v>
      </c>
      <c r="E2137" s="5" t="s">
        <v>1508</v>
      </c>
      <c r="F2137" s="5" t="s">
        <v>2455</v>
      </c>
      <c r="G2137" s="5" t="s">
        <v>2456</v>
      </c>
      <c r="H2137" s="5" t="s">
        <v>1447</v>
      </c>
      <c r="I2137" s="5" t="s">
        <v>1497</v>
      </c>
      <c r="J2137" s="5" t="s">
        <v>1777</v>
      </c>
      <c r="K2137" s="5" t="s">
        <v>61</v>
      </c>
      <c r="L2137">
        <v>22204</v>
      </c>
      <c r="M2137" s="5" t="s">
        <v>1443</v>
      </c>
      <c r="N2137" s="5" t="s">
        <v>3186</v>
      </c>
      <c r="O2137" s="5" t="s">
        <v>3</v>
      </c>
      <c r="P2137" s="5" t="s">
        <v>5</v>
      </c>
      <c r="Q2137" s="5" t="s">
        <v>3187</v>
      </c>
      <c r="R2137">
        <v>47.79</v>
      </c>
      <c r="S2137">
        <v>3</v>
      </c>
      <c r="T2137">
        <v>0</v>
      </c>
      <c r="U2137">
        <v>16.2486</v>
      </c>
      <c r="V2137" t="s">
        <v>1450</v>
      </c>
      <c r="W2137" t="s">
        <v>1455</v>
      </c>
      <c r="X2137">
        <v>5</v>
      </c>
      <c r="Y2137" t="s">
        <v>70</v>
      </c>
    </row>
    <row r="2138" spans="1:25" x14ac:dyDescent="0.25">
      <c r="A2138">
        <v>8964</v>
      </c>
      <c r="B2138" s="5" t="s">
        <v>766</v>
      </c>
      <c r="C2138" s="9">
        <v>42501</v>
      </c>
      <c r="D2138" s="9">
        <v>42562</v>
      </c>
      <c r="E2138" s="5" t="s">
        <v>1494</v>
      </c>
      <c r="F2138" s="5" t="s">
        <v>5443</v>
      </c>
      <c r="G2138" s="5" t="s">
        <v>5444</v>
      </c>
      <c r="H2138" s="5" t="s">
        <v>1445</v>
      </c>
      <c r="I2138" s="5" t="s">
        <v>1497</v>
      </c>
      <c r="J2138" s="5" t="s">
        <v>5445</v>
      </c>
      <c r="K2138" s="5" t="s">
        <v>61</v>
      </c>
      <c r="L2138">
        <v>23464</v>
      </c>
      <c r="M2138" s="5" t="s">
        <v>1443</v>
      </c>
      <c r="N2138" s="5" t="s">
        <v>3123</v>
      </c>
      <c r="O2138" s="5" t="s">
        <v>3</v>
      </c>
      <c r="P2138" s="5" t="s">
        <v>5</v>
      </c>
      <c r="Q2138" s="5" t="s">
        <v>3124</v>
      </c>
      <c r="R2138">
        <v>89.97</v>
      </c>
      <c r="S2138">
        <v>3</v>
      </c>
      <c r="T2138">
        <v>0</v>
      </c>
      <c r="U2138">
        <v>18.893699999999999</v>
      </c>
      <c r="V2138" t="s">
        <v>1467</v>
      </c>
      <c r="W2138" t="s">
        <v>1455</v>
      </c>
      <c r="X2138">
        <v>5</v>
      </c>
      <c r="Y2138" t="s">
        <v>70</v>
      </c>
    </row>
    <row r="2139" spans="1:25" x14ac:dyDescent="0.25">
      <c r="A2139">
        <v>9002</v>
      </c>
      <c r="B2139" s="5" t="s">
        <v>87</v>
      </c>
      <c r="C2139" s="9">
        <v>41682</v>
      </c>
      <c r="D2139" s="9">
        <v>41894</v>
      </c>
      <c r="E2139" s="5" t="s">
        <v>1508</v>
      </c>
      <c r="F2139" s="5" t="s">
        <v>1798</v>
      </c>
      <c r="G2139" s="5" t="s">
        <v>1799</v>
      </c>
      <c r="H2139" s="5" t="s">
        <v>1446</v>
      </c>
      <c r="I2139" s="5" t="s">
        <v>1497</v>
      </c>
      <c r="J2139" s="5" t="s">
        <v>4855</v>
      </c>
      <c r="K2139" s="5" t="s">
        <v>31</v>
      </c>
      <c r="L2139">
        <v>30328</v>
      </c>
      <c r="M2139" s="5" t="s">
        <v>1443</v>
      </c>
      <c r="N2139" s="5" t="s">
        <v>2881</v>
      </c>
      <c r="O2139" s="5" t="s">
        <v>3</v>
      </c>
      <c r="P2139" s="5" t="s">
        <v>5</v>
      </c>
      <c r="Q2139" s="5" t="s">
        <v>2882</v>
      </c>
      <c r="R2139">
        <v>5.95</v>
      </c>
      <c r="S2139">
        <v>1</v>
      </c>
      <c r="T2139">
        <v>0</v>
      </c>
      <c r="U2139">
        <v>0.83299999999999996</v>
      </c>
      <c r="V2139" t="s">
        <v>1450</v>
      </c>
      <c r="W2139" t="s">
        <v>1451</v>
      </c>
      <c r="X2139">
        <v>2</v>
      </c>
      <c r="Y2139" t="s">
        <v>1453</v>
      </c>
    </row>
    <row r="2140" spans="1:25" x14ac:dyDescent="0.25">
      <c r="A2140">
        <v>9004</v>
      </c>
      <c r="B2140" s="5" t="s">
        <v>297</v>
      </c>
      <c r="C2140" s="9">
        <v>42128</v>
      </c>
      <c r="D2140" s="9">
        <v>42159</v>
      </c>
      <c r="E2140" s="5" t="s">
        <v>1537</v>
      </c>
      <c r="F2140" s="5" t="s">
        <v>2492</v>
      </c>
      <c r="G2140" s="5" t="s">
        <v>2493</v>
      </c>
      <c r="H2140" s="5" t="s">
        <v>1445</v>
      </c>
      <c r="I2140" s="5" t="s">
        <v>1497</v>
      </c>
      <c r="J2140" s="5" t="s">
        <v>3276</v>
      </c>
      <c r="K2140" s="5" t="s">
        <v>62</v>
      </c>
      <c r="L2140">
        <v>99207</v>
      </c>
      <c r="M2140" s="5" t="s">
        <v>1444</v>
      </c>
      <c r="N2140" s="5" t="s">
        <v>5446</v>
      </c>
      <c r="O2140" s="5" t="s">
        <v>3</v>
      </c>
      <c r="P2140" s="5" t="s">
        <v>5</v>
      </c>
      <c r="Q2140" s="5" t="s">
        <v>5447</v>
      </c>
      <c r="R2140">
        <v>239.94</v>
      </c>
      <c r="S2140">
        <v>6</v>
      </c>
      <c r="T2140">
        <v>0</v>
      </c>
      <c r="U2140">
        <v>26.3934</v>
      </c>
      <c r="V2140" t="s">
        <v>1465</v>
      </c>
      <c r="W2140" t="s">
        <v>1455</v>
      </c>
      <c r="X2140">
        <v>5</v>
      </c>
      <c r="Y2140" t="s">
        <v>70</v>
      </c>
    </row>
    <row r="2141" spans="1:25" x14ac:dyDescent="0.25">
      <c r="A2141">
        <v>9074</v>
      </c>
      <c r="B2141" s="5" t="s">
        <v>704</v>
      </c>
      <c r="C2141" s="9">
        <v>42469</v>
      </c>
      <c r="D2141" s="9">
        <v>42591</v>
      </c>
      <c r="E2141" s="5" t="s">
        <v>1508</v>
      </c>
      <c r="F2141" s="5" t="s">
        <v>2740</v>
      </c>
      <c r="G2141" s="5" t="s">
        <v>2741</v>
      </c>
      <c r="H2141" s="5" t="s">
        <v>1445</v>
      </c>
      <c r="I2141" s="5" t="s">
        <v>1497</v>
      </c>
      <c r="J2141" s="5" t="s">
        <v>2202</v>
      </c>
      <c r="K2141" s="5" t="s">
        <v>44</v>
      </c>
      <c r="L2141">
        <v>65807</v>
      </c>
      <c r="M2141" s="5" t="s">
        <v>1441</v>
      </c>
      <c r="N2141" s="5" t="s">
        <v>3093</v>
      </c>
      <c r="O2141" s="5" t="s">
        <v>3</v>
      </c>
      <c r="P2141" s="5" t="s">
        <v>5</v>
      </c>
      <c r="Q2141" s="5" t="s">
        <v>3094</v>
      </c>
      <c r="R2141">
        <v>279.95</v>
      </c>
      <c r="S2141">
        <v>5</v>
      </c>
      <c r="T2141">
        <v>0</v>
      </c>
      <c r="U2141">
        <v>67.188000000000002</v>
      </c>
      <c r="V2141" t="s">
        <v>1467</v>
      </c>
      <c r="W2141" t="s">
        <v>1455</v>
      </c>
      <c r="X2141">
        <v>4</v>
      </c>
      <c r="Y2141" t="s">
        <v>1456</v>
      </c>
    </row>
    <row r="2142" spans="1:25" x14ac:dyDescent="0.25">
      <c r="A2142">
        <v>9078</v>
      </c>
      <c r="B2142" s="5" t="s">
        <v>1236</v>
      </c>
      <c r="C2142" s="9">
        <v>41709</v>
      </c>
      <c r="D2142" s="9">
        <v>41831</v>
      </c>
      <c r="E2142" s="5" t="s">
        <v>1508</v>
      </c>
      <c r="F2142" s="5" t="s">
        <v>4650</v>
      </c>
      <c r="G2142" s="5" t="s">
        <v>4651</v>
      </c>
      <c r="H2142" s="5" t="s">
        <v>1446</v>
      </c>
      <c r="I2142" s="5" t="s">
        <v>1497</v>
      </c>
      <c r="J2142" s="5" t="s">
        <v>4887</v>
      </c>
      <c r="K2142" s="5" t="s">
        <v>45</v>
      </c>
      <c r="L2142">
        <v>68104</v>
      </c>
      <c r="M2142" s="5" t="s">
        <v>1441</v>
      </c>
      <c r="N2142" s="5" t="s">
        <v>3251</v>
      </c>
      <c r="O2142" s="5" t="s">
        <v>3</v>
      </c>
      <c r="P2142" s="5" t="s">
        <v>5</v>
      </c>
      <c r="Q2142" s="5" t="s">
        <v>3252</v>
      </c>
      <c r="R2142">
        <v>89.97</v>
      </c>
      <c r="S2142">
        <v>3</v>
      </c>
      <c r="T2142">
        <v>0</v>
      </c>
      <c r="U2142">
        <v>18.893699999999999</v>
      </c>
      <c r="V2142" t="s">
        <v>1450</v>
      </c>
      <c r="W2142" t="s">
        <v>1451</v>
      </c>
      <c r="X2142">
        <v>3</v>
      </c>
      <c r="Y2142" t="s">
        <v>1454</v>
      </c>
    </row>
    <row r="2143" spans="1:25" x14ac:dyDescent="0.25">
      <c r="A2143">
        <v>9159</v>
      </c>
      <c r="B2143" s="5" t="s">
        <v>196</v>
      </c>
      <c r="C2143" s="9">
        <v>41737</v>
      </c>
      <c r="D2143" s="9">
        <v>41859</v>
      </c>
      <c r="E2143" s="5" t="s">
        <v>1508</v>
      </c>
      <c r="F2143" s="5" t="s">
        <v>4861</v>
      </c>
      <c r="G2143" s="5" t="s">
        <v>4862</v>
      </c>
      <c r="H2143" s="5" t="s">
        <v>1446</v>
      </c>
      <c r="I2143" s="5" t="s">
        <v>1497</v>
      </c>
      <c r="J2143" s="5" t="s">
        <v>4863</v>
      </c>
      <c r="K2143" s="5" t="s">
        <v>1437</v>
      </c>
      <c r="L2143">
        <v>4401</v>
      </c>
      <c r="M2143" s="5" t="s">
        <v>1442</v>
      </c>
      <c r="N2143" s="5" t="s">
        <v>3247</v>
      </c>
      <c r="O2143" s="5" t="s">
        <v>3</v>
      </c>
      <c r="P2143" s="5" t="s">
        <v>5</v>
      </c>
      <c r="Q2143" s="5" t="s">
        <v>3248</v>
      </c>
      <c r="R2143">
        <v>255.42</v>
      </c>
      <c r="S2143">
        <v>9</v>
      </c>
      <c r="T2143">
        <v>0</v>
      </c>
      <c r="U2143">
        <v>104.7222</v>
      </c>
      <c r="V2143" t="s">
        <v>1450</v>
      </c>
      <c r="W2143" t="s">
        <v>1455</v>
      </c>
      <c r="X2143">
        <v>4</v>
      </c>
      <c r="Y2143" t="s">
        <v>1456</v>
      </c>
    </row>
    <row r="2144" spans="1:25" x14ac:dyDescent="0.25">
      <c r="A2144">
        <v>9750</v>
      </c>
      <c r="B2144" s="5" t="s">
        <v>776</v>
      </c>
      <c r="C2144" s="9">
        <v>42463</v>
      </c>
      <c r="D2144" s="9">
        <v>42585</v>
      </c>
      <c r="E2144" s="5" t="s">
        <v>1508</v>
      </c>
      <c r="F2144" s="5" t="s">
        <v>4615</v>
      </c>
      <c r="G2144" s="5" t="s">
        <v>4616</v>
      </c>
      <c r="H2144" s="5" t="s">
        <v>1446</v>
      </c>
      <c r="I2144" s="5" t="s">
        <v>1497</v>
      </c>
      <c r="J2144" s="5" t="s">
        <v>5448</v>
      </c>
      <c r="K2144" s="5" t="s">
        <v>47</v>
      </c>
      <c r="L2144">
        <v>3820</v>
      </c>
      <c r="M2144" s="5" t="s">
        <v>1442</v>
      </c>
      <c r="N2144" s="5" t="s">
        <v>3239</v>
      </c>
      <c r="O2144" s="5" t="s">
        <v>3</v>
      </c>
      <c r="P2144" s="5" t="s">
        <v>5</v>
      </c>
      <c r="Q2144" s="5" t="s">
        <v>3240</v>
      </c>
      <c r="R2144">
        <v>159.97999999999999</v>
      </c>
      <c r="S2144">
        <v>2</v>
      </c>
      <c r="T2144">
        <v>0</v>
      </c>
      <c r="U2144">
        <v>57.592799999999997</v>
      </c>
      <c r="V2144" t="s">
        <v>1467</v>
      </c>
      <c r="W2144" t="s">
        <v>1455</v>
      </c>
      <c r="X2144">
        <v>4</v>
      </c>
      <c r="Y2144" t="s">
        <v>1456</v>
      </c>
    </row>
    <row r="2145" spans="1:25" x14ac:dyDescent="0.25">
      <c r="A2145">
        <v>9889</v>
      </c>
      <c r="B2145" s="5" t="s">
        <v>384</v>
      </c>
      <c r="C2145" s="9">
        <v>42224</v>
      </c>
      <c r="D2145" s="9">
        <v>42346</v>
      </c>
      <c r="E2145" s="5" t="s">
        <v>1508</v>
      </c>
      <c r="F2145" s="5" t="s">
        <v>3530</v>
      </c>
      <c r="G2145" s="5" t="s">
        <v>3531</v>
      </c>
      <c r="H2145" s="5" t="s">
        <v>1445</v>
      </c>
      <c r="I2145" s="5" t="s">
        <v>1497</v>
      </c>
      <c r="J2145" s="5" t="s">
        <v>5449</v>
      </c>
      <c r="K2145" s="5" t="s">
        <v>50</v>
      </c>
      <c r="L2145">
        <v>13501</v>
      </c>
      <c r="M2145" s="5" t="s">
        <v>1442</v>
      </c>
      <c r="N2145" s="5" t="s">
        <v>5450</v>
      </c>
      <c r="O2145" s="5" t="s">
        <v>3</v>
      </c>
      <c r="P2145" s="5" t="s">
        <v>5</v>
      </c>
      <c r="Q2145" s="5" t="s">
        <v>5451</v>
      </c>
      <c r="R2145">
        <v>79.989999999999995</v>
      </c>
      <c r="S2145">
        <v>1</v>
      </c>
      <c r="T2145">
        <v>0</v>
      </c>
      <c r="U2145">
        <v>28.796399999999998</v>
      </c>
      <c r="V2145" t="s">
        <v>1465</v>
      </c>
      <c r="W2145" t="s">
        <v>1458</v>
      </c>
      <c r="X2145">
        <v>8</v>
      </c>
      <c r="Y2145" t="s">
        <v>1460</v>
      </c>
    </row>
    <row r="2146" spans="1:25" x14ac:dyDescent="0.25">
      <c r="A2146">
        <v>9950</v>
      </c>
      <c r="B2146" s="5" t="s">
        <v>953</v>
      </c>
      <c r="C2146" s="9">
        <v>42741</v>
      </c>
      <c r="D2146" s="9">
        <v>42800</v>
      </c>
      <c r="E2146" s="5" t="s">
        <v>1525</v>
      </c>
      <c r="F2146" s="5" t="s">
        <v>2222</v>
      </c>
      <c r="G2146" s="5" t="s">
        <v>2223</v>
      </c>
      <c r="H2146" s="5" t="s">
        <v>1446</v>
      </c>
      <c r="I2146" s="5" t="s">
        <v>1497</v>
      </c>
      <c r="J2146" s="5" t="s">
        <v>4764</v>
      </c>
      <c r="K2146" s="5" t="s">
        <v>34</v>
      </c>
      <c r="L2146">
        <v>46203</v>
      </c>
      <c r="M2146" s="5" t="s">
        <v>1441</v>
      </c>
      <c r="N2146" s="5" t="s">
        <v>2555</v>
      </c>
      <c r="O2146" s="5" t="s">
        <v>3</v>
      </c>
      <c r="P2146" s="5" t="s">
        <v>5</v>
      </c>
      <c r="Q2146" s="5" t="s">
        <v>2556</v>
      </c>
      <c r="R2146">
        <v>83.97</v>
      </c>
      <c r="S2146">
        <v>3</v>
      </c>
      <c r="T2146">
        <v>0</v>
      </c>
      <c r="U2146">
        <v>15.9543</v>
      </c>
      <c r="V2146" t="s">
        <v>1468</v>
      </c>
      <c r="W2146" t="s">
        <v>1451</v>
      </c>
      <c r="X2146">
        <v>1</v>
      </c>
      <c r="Y2146" t="s">
        <v>1452</v>
      </c>
    </row>
    <row r="2147" spans="1:25" x14ac:dyDescent="0.25">
      <c r="A2147">
        <v>9951</v>
      </c>
      <c r="B2147" s="5" t="s">
        <v>953</v>
      </c>
      <c r="C2147" s="9">
        <v>42741</v>
      </c>
      <c r="D2147" s="9">
        <v>42800</v>
      </c>
      <c r="E2147" s="5" t="s">
        <v>1525</v>
      </c>
      <c r="F2147" s="5" t="s">
        <v>2222</v>
      </c>
      <c r="G2147" s="5" t="s">
        <v>2223</v>
      </c>
      <c r="H2147" s="5" t="s">
        <v>1446</v>
      </c>
      <c r="I2147" s="5" t="s">
        <v>1497</v>
      </c>
      <c r="J2147" s="5" t="s">
        <v>4764</v>
      </c>
      <c r="K2147" s="5" t="s">
        <v>34</v>
      </c>
      <c r="L2147">
        <v>46203</v>
      </c>
      <c r="M2147" s="5" t="s">
        <v>1441</v>
      </c>
      <c r="N2147" s="5" t="s">
        <v>3129</v>
      </c>
      <c r="O2147" s="5" t="s">
        <v>3</v>
      </c>
      <c r="P2147" s="5" t="s">
        <v>5</v>
      </c>
      <c r="Q2147" s="5" t="s">
        <v>3130</v>
      </c>
      <c r="R2147">
        <v>39.89</v>
      </c>
      <c r="S2147">
        <v>1</v>
      </c>
      <c r="T2147">
        <v>0</v>
      </c>
      <c r="U2147">
        <v>14.7593</v>
      </c>
      <c r="V2147" t="s">
        <v>1468</v>
      </c>
      <c r="W2147" t="s">
        <v>1451</v>
      </c>
      <c r="X2147">
        <v>1</v>
      </c>
      <c r="Y2147" t="s">
        <v>1452</v>
      </c>
    </row>
    <row r="2148" spans="1:25" x14ac:dyDescent="0.25">
      <c r="A2148">
        <v>441</v>
      </c>
      <c r="B2148" s="5" t="s">
        <v>608</v>
      </c>
      <c r="C2148" s="9">
        <v>42499</v>
      </c>
      <c r="D2148" s="9">
        <v>42560</v>
      </c>
      <c r="E2148" s="5" t="s">
        <v>1525</v>
      </c>
      <c r="F2148" s="5" t="s">
        <v>3310</v>
      </c>
      <c r="G2148" s="5" t="s">
        <v>3311</v>
      </c>
      <c r="H2148" s="5" t="s">
        <v>1445</v>
      </c>
      <c r="I2148" s="5" t="s">
        <v>1497</v>
      </c>
      <c r="J2148" s="5" t="s">
        <v>2991</v>
      </c>
      <c r="K2148" s="5" t="s">
        <v>41</v>
      </c>
      <c r="L2148">
        <v>48227</v>
      </c>
      <c r="M2148" s="5" t="s">
        <v>1441</v>
      </c>
      <c r="N2148" s="5" t="s">
        <v>5452</v>
      </c>
      <c r="O2148" s="5" t="s">
        <v>1</v>
      </c>
      <c r="P2148" s="5" t="s">
        <v>14</v>
      </c>
      <c r="Q2148" s="5" t="s">
        <v>5453</v>
      </c>
      <c r="R2148">
        <v>12.22</v>
      </c>
      <c r="S2148">
        <v>1</v>
      </c>
      <c r="T2148">
        <v>0</v>
      </c>
      <c r="U2148">
        <v>3.6659999999999999</v>
      </c>
      <c r="V2148" t="s">
        <v>1467</v>
      </c>
      <c r="W2148" t="s">
        <v>1455</v>
      </c>
      <c r="X2148">
        <v>5</v>
      </c>
      <c r="Y2148" t="s">
        <v>70</v>
      </c>
    </row>
    <row r="2149" spans="1:25" x14ac:dyDescent="0.25">
      <c r="A2149">
        <v>703</v>
      </c>
      <c r="B2149" s="5" t="s">
        <v>812</v>
      </c>
      <c r="C2149" s="9">
        <v>42471</v>
      </c>
      <c r="D2149" s="9">
        <v>42593</v>
      </c>
      <c r="E2149" s="5" t="s">
        <v>1525</v>
      </c>
      <c r="F2149" s="5" t="s">
        <v>2853</v>
      </c>
      <c r="G2149" s="5" t="s">
        <v>2854</v>
      </c>
      <c r="H2149" s="5" t="s">
        <v>1446</v>
      </c>
      <c r="I2149" s="5" t="s">
        <v>1497</v>
      </c>
      <c r="J2149" s="5" t="s">
        <v>1990</v>
      </c>
      <c r="K2149" s="5" t="s">
        <v>62</v>
      </c>
      <c r="L2149">
        <v>98103</v>
      </c>
      <c r="M2149" s="5" t="s">
        <v>1444</v>
      </c>
      <c r="N2149" s="5" t="s">
        <v>2165</v>
      </c>
      <c r="O2149" s="5" t="s">
        <v>1</v>
      </c>
      <c r="P2149" s="5" t="s">
        <v>14</v>
      </c>
      <c r="Q2149" s="5" t="s">
        <v>2166</v>
      </c>
      <c r="R2149">
        <v>209.88</v>
      </c>
      <c r="S2149">
        <v>3</v>
      </c>
      <c r="T2149">
        <v>0</v>
      </c>
      <c r="U2149">
        <v>35.679600000000001</v>
      </c>
      <c r="V2149" t="s">
        <v>1467</v>
      </c>
      <c r="W2149" t="s">
        <v>1455</v>
      </c>
      <c r="X2149">
        <v>4</v>
      </c>
      <c r="Y2149" t="s">
        <v>1456</v>
      </c>
    </row>
    <row r="2150" spans="1:25" x14ac:dyDescent="0.25">
      <c r="A2150">
        <v>720</v>
      </c>
      <c r="B2150" s="5" t="s">
        <v>89</v>
      </c>
      <c r="C2150" s="9">
        <v>41676</v>
      </c>
      <c r="D2150" s="9">
        <v>41826</v>
      </c>
      <c r="E2150" s="5" t="s">
        <v>1508</v>
      </c>
      <c r="F2150" s="5" t="s">
        <v>4476</v>
      </c>
      <c r="G2150" s="5" t="s">
        <v>4477</v>
      </c>
      <c r="H2150" s="5" t="s">
        <v>1447</v>
      </c>
      <c r="I2150" s="5" t="s">
        <v>1497</v>
      </c>
      <c r="J2150" s="5" t="s">
        <v>4478</v>
      </c>
      <c r="K2150" s="5" t="s">
        <v>60</v>
      </c>
      <c r="L2150">
        <v>84057</v>
      </c>
      <c r="M2150" s="5" t="s">
        <v>1444</v>
      </c>
      <c r="N2150" s="5" t="s">
        <v>5452</v>
      </c>
      <c r="O2150" s="5" t="s">
        <v>1</v>
      </c>
      <c r="P2150" s="5" t="s">
        <v>14</v>
      </c>
      <c r="Q2150" s="5" t="s">
        <v>5453</v>
      </c>
      <c r="R2150">
        <v>73.319999999999993</v>
      </c>
      <c r="S2150">
        <v>6</v>
      </c>
      <c r="T2150">
        <v>0</v>
      </c>
      <c r="U2150">
        <v>21.995999999999999</v>
      </c>
      <c r="V2150" t="s">
        <v>1450</v>
      </c>
      <c r="W2150" t="s">
        <v>1451</v>
      </c>
      <c r="X2150">
        <v>2</v>
      </c>
      <c r="Y2150" t="s">
        <v>1453</v>
      </c>
    </row>
    <row r="2151" spans="1:25" x14ac:dyDescent="0.25">
      <c r="A2151">
        <v>751</v>
      </c>
      <c r="B2151" s="5" t="s">
        <v>976</v>
      </c>
      <c r="C2151" s="9">
        <v>42776</v>
      </c>
      <c r="D2151" s="9">
        <v>42896</v>
      </c>
      <c r="E2151" s="5" t="s">
        <v>1508</v>
      </c>
      <c r="F2151" s="5" t="s">
        <v>4881</v>
      </c>
      <c r="G2151" s="5" t="s">
        <v>4882</v>
      </c>
      <c r="H2151" s="5" t="s">
        <v>1445</v>
      </c>
      <c r="I2151" s="5" t="s">
        <v>1497</v>
      </c>
      <c r="J2151" s="5" t="s">
        <v>3027</v>
      </c>
      <c r="K2151" s="5" t="s">
        <v>41</v>
      </c>
      <c r="L2151">
        <v>48183</v>
      </c>
      <c r="M2151" s="5" t="s">
        <v>1441</v>
      </c>
      <c r="N2151" s="5" t="s">
        <v>3199</v>
      </c>
      <c r="O2151" s="5" t="s">
        <v>1</v>
      </c>
      <c r="P2151" s="5" t="s">
        <v>14</v>
      </c>
      <c r="Q2151" s="5" t="s">
        <v>3200</v>
      </c>
      <c r="R2151">
        <v>157.74</v>
      </c>
      <c r="S2151">
        <v>11</v>
      </c>
      <c r="T2151">
        <v>0</v>
      </c>
      <c r="U2151">
        <v>56.7864</v>
      </c>
      <c r="V2151" t="s">
        <v>1468</v>
      </c>
      <c r="W2151" t="s">
        <v>1451</v>
      </c>
      <c r="X2151">
        <v>2</v>
      </c>
      <c r="Y2151" t="s">
        <v>1453</v>
      </c>
    </row>
    <row r="2152" spans="1:25" x14ac:dyDescent="0.25">
      <c r="A2152">
        <v>808</v>
      </c>
      <c r="B2152" s="5" t="s">
        <v>437</v>
      </c>
      <c r="C2152" s="9">
        <v>42065</v>
      </c>
      <c r="D2152" s="9">
        <v>42126</v>
      </c>
      <c r="E2152" s="5" t="s">
        <v>1494</v>
      </c>
      <c r="F2152" s="5" t="s">
        <v>3750</v>
      </c>
      <c r="G2152" s="5" t="s">
        <v>3751</v>
      </c>
      <c r="H2152" s="5" t="s">
        <v>1445</v>
      </c>
      <c r="I2152" s="5" t="s">
        <v>1497</v>
      </c>
      <c r="J2152" s="5" t="s">
        <v>4887</v>
      </c>
      <c r="K2152" s="5" t="s">
        <v>45</v>
      </c>
      <c r="L2152">
        <v>68104</v>
      </c>
      <c r="M2152" s="5" t="s">
        <v>1441</v>
      </c>
      <c r="N2152" s="5" t="s">
        <v>5454</v>
      </c>
      <c r="O2152" s="5" t="s">
        <v>1</v>
      </c>
      <c r="P2152" s="5" t="s">
        <v>14</v>
      </c>
      <c r="Q2152" s="5" t="s">
        <v>5455</v>
      </c>
      <c r="R2152">
        <v>28.4</v>
      </c>
      <c r="S2152">
        <v>2</v>
      </c>
      <c r="T2152">
        <v>0</v>
      </c>
      <c r="U2152">
        <v>11.076000000000001</v>
      </c>
      <c r="V2152" t="s">
        <v>1465</v>
      </c>
      <c r="W2152" t="s">
        <v>1451</v>
      </c>
      <c r="X2152">
        <v>3</v>
      </c>
      <c r="Y2152" t="s">
        <v>1454</v>
      </c>
    </row>
    <row r="2153" spans="1:25" x14ac:dyDescent="0.25">
      <c r="A2153">
        <v>1265</v>
      </c>
      <c r="B2153" s="5" t="s">
        <v>763</v>
      </c>
      <c r="C2153" s="9">
        <v>42379</v>
      </c>
      <c r="D2153" s="9">
        <v>42410</v>
      </c>
      <c r="E2153" s="5" t="s">
        <v>1494</v>
      </c>
      <c r="F2153" s="5" t="s">
        <v>1656</v>
      </c>
      <c r="G2153" s="5" t="s">
        <v>1657</v>
      </c>
      <c r="H2153" s="5" t="s">
        <v>1445</v>
      </c>
      <c r="I2153" s="5" t="s">
        <v>1497</v>
      </c>
      <c r="J2153" s="5" t="s">
        <v>1971</v>
      </c>
      <c r="K2153" s="5" t="s">
        <v>34</v>
      </c>
      <c r="L2153">
        <v>46350</v>
      </c>
      <c r="M2153" s="5" t="s">
        <v>1441</v>
      </c>
      <c r="N2153" s="5" t="s">
        <v>5456</v>
      </c>
      <c r="O2153" s="5" t="s">
        <v>1</v>
      </c>
      <c r="P2153" s="5" t="s">
        <v>14</v>
      </c>
      <c r="Q2153" s="5" t="s">
        <v>5457</v>
      </c>
      <c r="R2153">
        <v>41.85</v>
      </c>
      <c r="S2153">
        <v>5</v>
      </c>
      <c r="T2153">
        <v>0</v>
      </c>
      <c r="U2153">
        <v>10.881</v>
      </c>
      <c r="V2153" t="s">
        <v>1467</v>
      </c>
      <c r="W2153" t="s">
        <v>1451</v>
      </c>
      <c r="X2153">
        <v>1</v>
      </c>
      <c r="Y2153" t="s">
        <v>1452</v>
      </c>
    </row>
    <row r="2154" spans="1:25" x14ac:dyDescent="0.25">
      <c r="A2154">
        <v>1304</v>
      </c>
      <c r="B2154" s="5" t="s">
        <v>1391</v>
      </c>
      <c r="C2154" s="9">
        <v>42801</v>
      </c>
      <c r="D2154" s="9">
        <v>42923</v>
      </c>
      <c r="E2154" s="5" t="s">
        <v>1508</v>
      </c>
      <c r="F2154" s="5" t="s">
        <v>4495</v>
      </c>
      <c r="G2154" s="5" t="s">
        <v>4496</v>
      </c>
      <c r="H2154" s="5" t="s">
        <v>1445</v>
      </c>
      <c r="I2154" s="5" t="s">
        <v>1497</v>
      </c>
      <c r="J2154" s="5" t="s">
        <v>1978</v>
      </c>
      <c r="K2154" s="5" t="s">
        <v>31</v>
      </c>
      <c r="L2154">
        <v>31907</v>
      </c>
      <c r="M2154" s="5" t="s">
        <v>1443</v>
      </c>
      <c r="N2154" s="5" t="s">
        <v>5458</v>
      </c>
      <c r="O2154" s="5" t="s">
        <v>1</v>
      </c>
      <c r="P2154" s="5" t="s">
        <v>14</v>
      </c>
      <c r="Q2154" s="5" t="s">
        <v>5459</v>
      </c>
      <c r="R2154">
        <v>23.99</v>
      </c>
      <c r="S2154">
        <v>1</v>
      </c>
      <c r="T2154">
        <v>0</v>
      </c>
      <c r="U2154">
        <v>5.5176999999999996</v>
      </c>
      <c r="V2154" t="s">
        <v>1468</v>
      </c>
      <c r="W2154" t="s">
        <v>1451</v>
      </c>
      <c r="X2154">
        <v>3</v>
      </c>
      <c r="Y2154" t="s">
        <v>1454</v>
      </c>
    </row>
    <row r="2155" spans="1:25" x14ac:dyDescent="0.25">
      <c r="A2155">
        <v>1386</v>
      </c>
      <c r="B2155" s="5" t="s">
        <v>1307</v>
      </c>
      <c r="C2155" s="9">
        <v>42492</v>
      </c>
      <c r="D2155" s="9">
        <v>42492</v>
      </c>
      <c r="E2155" s="5" t="s">
        <v>1537</v>
      </c>
      <c r="F2155" s="5" t="s">
        <v>4717</v>
      </c>
      <c r="G2155" s="5" t="s">
        <v>4718</v>
      </c>
      <c r="H2155" s="5" t="s">
        <v>1447</v>
      </c>
      <c r="I2155" s="5" t="s">
        <v>1497</v>
      </c>
      <c r="J2155" s="5" t="s">
        <v>4719</v>
      </c>
      <c r="K2155" s="5" t="s">
        <v>31</v>
      </c>
      <c r="L2155">
        <v>30080</v>
      </c>
      <c r="M2155" s="5" t="s">
        <v>1443</v>
      </c>
      <c r="N2155" s="5" t="s">
        <v>5460</v>
      </c>
      <c r="O2155" s="5" t="s">
        <v>1</v>
      </c>
      <c r="P2155" s="5" t="s">
        <v>14</v>
      </c>
      <c r="Q2155" s="5" t="s">
        <v>5461</v>
      </c>
      <c r="R2155">
        <v>18.84</v>
      </c>
      <c r="S2155">
        <v>3</v>
      </c>
      <c r="T2155">
        <v>0</v>
      </c>
      <c r="U2155">
        <v>7.1592000000000002</v>
      </c>
      <c r="V2155" t="s">
        <v>1467</v>
      </c>
      <c r="W2155" t="s">
        <v>1455</v>
      </c>
      <c r="X2155">
        <v>5</v>
      </c>
      <c r="Y2155" t="s">
        <v>70</v>
      </c>
    </row>
    <row r="2156" spans="1:25" x14ac:dyDescent="0.25">
      <c r="A2156">
        <v>1460</v>
      </c>
      <c r="B2156" s="5" t="s">
        <v>256</v>
      </c>
      <c r="C2156" s="9">
        <v>41734</v>
      </c>
      <c r="D2156" s="9">
        <v>41734</v>
      </c>
      <c r="E2156" s="5" t="s">
        <v>1537</v>
      </c>
      <c r="F2156" s="5" t="s">
        <v>5462</v>
      </c>
      <c r="G2156" s="5" t="s">
        <v>5463</v>
      </c>
      <c r="H2156" s="5" t="s">
        <v>1445</v>
      </c>
      <c r="I2156" s="5" t="s">
        <v>1497</v>
      </c>
      <c r="J2156" s="5" t="s">
        <v>4728</v>
      </c>
      <c r="K2156" s="5" t="s">
        <v>28</v>
      </c>
      <c r="L2156">
        <v>6457</v>
      </c>
      <c r="M2156" s="5" t="s">
        <v>1442</v>
      </c>
      <c r="N2156" s="5" t="s">
        <v>5464</v>
      </c>
      <c r="O2156" s="5" t="s">
        <v>1</v>
      </c>
      <c r="P2156" s="5" t="s">
        <v>14</v>
      </c>
      <c r="Q2156" s="5" t="s">
        <v>5465</v>
      </c>
      <c r="R2156">
        <v>27.46</v>
      </c>
      <c r="S2156">
        <v>2</v>
      </c>
      <c r="T2156">
        <v>0</v>
      </c>
      <c r="U2156">
        <v>9.8856000000000002</v>
      </c>
      <c r="V2156" t="s">
        <v>1450</v>
      </c>
      <c r="W2156" t="s">
        <v>1455</v>
      </c>
      <c r="X2156">
        <v>4</v>
      </c>
      <c r="Y2156" t="s">
        <v>1456</v>
      </c>
    </row>
    <row r="2157" spans="1:25" x14ac:dyDescent="0.25">
      <c r="A2157">
        <v>1766</v>
      </c>
      <c r="B2157" s="5" t="s">
        <v>581</v>
      </c>
      <c r="C2157" s="9">
        <v>42468</v>
      </c>
      <c r="D2157" s="9">
        <v>42590</v>
      </c>
      <c r="E2157" s="5" t="s">
        <v>1508</v>
      </c>
      <c r="F2157" s="5" t="s">
        <v>3158</v>
      </c>
      <c r="G2157" s="5" t="s">
        <v>3159</v>
      </c>
      <c r="H2157" s="5" t="s">
        <v>1447</v>
      </c>
      <c r="I2157" s="5" t="s">
        <v>1497</v>
      </c>
      <c r="J2157" s="5" t="s">
        <v>4858</v>
      </c>
      <c r="K2157" s="5" t="s">
        <v>61</v>
      </c>
      <c r="L2157">
        <v>23434</v>
      </c>
      <c r="M2157" s="5" t="s">
        <v>1443</v>
      </c>
      <c r="N2157" s="5" t="s">
        <v>3306</v>
      </c>
      <c r="O2157" s="5" t="s">
        <v>1</v>
      </c>
      <c r="P2157" s="5" t="s">
        <v>14</v>
      </c>
      <c r="Q2157" s="5" t="s">
        <v>3307</v>
      </c>
      <c r="R2157">
        <v>109.8</v>
      </c>
      <c r="S2157">
        <v>9</v>
      </c>
      <c r="T2157">
        <v>0</v>
      </c>
      <c r="U2157">
        <v>46.116</v>
      </c>
      <c r="V2157" t="s">
        <v>1467</v>
      </c>
      <c r="W2157" t="s">
        <v>1455</v>
      </c>
      <c r="X2157">
        <v>4</v>
      </c>
      <c r="Y2157" t="s">
        <v>1456</v>
      </c>
    </row>
    <row r="2158" spans="1:25" x14ac:dyDescent="0.25">
      <c r="A2158">
        <v>1934</v>
      </c>
      <c r="B2158" s="5" t="s">
        <v>1179</v>
      </c>
      <c r="C2158" s="9">
        <v>42894</v>
      </c>
      <c r="D2158" s="9">
        <v>43016</v>
      </c>
      <c r="E2158" s="5" t="s">
        <v>1525</v>
      </c>
      <c r="F2158" s="5" t="s">
        <v>4435</v>
      </c>
      <c r="G2158" s="5" t="s">
        <v>4436</v>
      </c>
      <c r="H2158" s="5" t="s">
        <v>1445</v>
      </c>
      <c r="I2158" s="5" t="s">
        <v>1497</v>
      </c>
      <c r="J2158" s="5" t="s">
        <v>4786</v>
      </c>
      <c r="K2158" s="5" t="s">
        <v>38</v>
      </c>
      <c r="L2158">
        <v>70506</v>
      </c>
      <c r="M2158" s="5" t="s">
        <v>1443</v>
      </c>
      <c r="N2158" s="5" t="s">
        <v>5466</v>
      </c>
      <c r="O2158" s="5" t="s">
        <v>1</v>
      </c>
      <c r="P2158" s="5" t="s">
        <v>14</v>
      </c>
      <c r="Q2158" s="5" t="s">
        <v>5467</v>
      </c>
      <c r="R2158">
        <v>15.4</v>
      </c>
      <c r="S2158">
        <v>5</v>
      </c>
      <c r="T2158">
        <v>0</v>
      </c>
      <c r="U2158">
        <v>7.3920000000000003</v>
      </c>
      <c r="V2158" t="s">
        <v>1468</v>
      </c>
      <c r="W2158" t="s">
        <v>1455</v>
      </c>
      <c r="X2158">
        <v>6</v>
      </c>
      <c r="Y2158" t="s">
        <v>1457</v>
      </c>
    </row>
    <row r="2159" spans="1:25" x14ac:dyDescent="0.25">
      <c r="A2159">
        <v>2055</v>
      </c>
      <c r="B2159" s="5" t="s">
        <v>686</v>
      </c>
      <c r="C2159" s="9">
        <v>42381</v>
      </c>
      <c r="D2159" s="9">
        <v>42563</v>
      </c>
      <c r="E2159" s="5" t="s">
        <v>1508</v>
      </c>
      <c r="F2159" s="5" t="s">
        <v>4912</v>
      </c>
      <c r="G2159" s="5" t="s">
        <v>4913</v>
      </c>
      <c r="H2159" s="5" t="s">
        <v>1445</v>
      </c>
      <c r="I2159" s="5" t="s">
        <v>1497</v>
      </c>
      <c r="J2159" s="5" t="s">
        <v>4696</v>
      </c>
      <c r="K2159" s="5" t="s">
        <v>34</v>
      </c>
      <c r="L2159">
        <v>47374</v>
      </c>
      <c r="M2159" s="5" t="s">
        <v>1441</v>
      </c>
      <c r="N2159" s="5" t="s">
        <v>5468</v>
      </c>
      <c r="O2159" s="5" t="s">
        <v>1</v>
      </c>
      <c r="P2159" s="5" t="s">
        <v>14</v>
      </c>
      <c r="Q2159" s="5" t="s">
        <v>5469</v>
      </c>
      <c r="R2159">
        <v>17.309999999999999</v>
      </c>
      <c r="S2159">
        <v>3</v>
      </c>
      <c r="T2159">
        <v>0</v>
      </c>
      <c r="U2159">
        <v>5.1929999999999996</v>
      </c>
      <c r="V2159" t="s">
        <v>1467</v>
      </c>
      <c r="W2159" t="s">
        <v>1451</v>
      </c>
      <c r="X2159">
        <v>1</v>
      </c>
      <c r="Y2159" t="s">
        <v>1452</v>
      </c>
    </row>
    <row r="2160" spans="1:25" x14ac:dyDescent="0.25">
      <c r="A2160">
        <v>2201</v>
      </c>
      <c r="B2160" s="5" t="s">
        <v>1261</v>
      </c>
      <c r="C2160" s="9">
        <v>41645</v>
      </c>
      <c r="D2160" s="9">
        <v>41796</v>
      </c>
      <c r="E2160" s="5" t="s">
        <v>1508</v>
      </c>
      <c r="F2160" s="5" t="s">
        <v>2329</v>
      </c>
      <c r="G2160" s="5" t="s">
        <v>2330</v>
      </c>
      <c r="H2160" s="5" t="s">
        <v>1445</v>
      </c>
      <c r="I2160" s="5" t="s">
        <v>1497</v>
      </c>
      <c r="J2160" s="5" t="s">
        <v>4794</v>
      </c>
      <c r="K2160" s="5" t="s">
        <v>25</v>
      </c>
      <c r="L2160">
        <v>72209</v>
      </c>
      <c r="M2160" s="5" t="s">
        <v>1443</v>
      </c>
      <c r="N2160" s="5" t="s">
        <v>3104</v>
      </c>
      <c r="O2160" s="5" t="s">
        <v>1</v>
      </c>
      <c r="P2160" s="5" t="s">
        <v>14</v>
      </c>
      <c r="Q2160" s="5" t="s">
        <v>3105</v>
      </c>
      <c r="R2160">
        <v>22.2</v>
      </c>
      <c r="S2160">
        <v>6</v>
      </c>
      <c r="T2160">
        <v>0</v>
      </c>
      <c r="U2160">
        <v>9.1020000000000003</v>
      </c>
      <c r="V2160" t="s">
        <v>1450</v>
      </c>
      <c r="W2160" t="s">
        <v>1451</v>
      </c>
      <c r="X2160">
        <v>1</v>
      </c>
      <c r="Y2160" t="s">
        <v>1452</v>
      </c>
    </row>
    <row r="2161" spans="1:25" x14ac:dyDescent="0.25">
      <c r="A2161">
        <v>2204</v>
      </c>
      <c r="B2161" s="5" t="s">
        <v>428</v>
      </c>
      <c r="C2161" s="9">
        <v>42164</v>
      </c>
      <c r="D2161" s="9">
        <v>42347</v>
      </c>
      <c r="E2161" s="5" t="s">
        <v>1508</v>
      </c>
      <c r="F2161" s="5" t="s">
        <v>4493</v>
      </c>
      <c r="G2161" s="5" t="s">
        <v>4494</v>
      </c>
      <c r="H2161" s="5" t="s">
        <v>1447</v>
      </c>
      <c r="I2161" s="5" t="s">
        <v>1497</v>
      </c>
      <c r="J2161" s="5" t="s">
        <v>1990</v>
      </c>
      <c r="K2161" s="5" t="s">
        <v>62</v>
      </c>
      <c r="L2161">
        <v>98103</v>
      </c>
      <c r="M2161" s="5" t="s">
        <v>1444</v>
      </c>
      <c r="N2161" s="5" t="s">
        <v>5470</v>
      </c>
      <c r="O2161" s="5" t="s">
        <v>1</v>
      </c>
      <c r="P2161" s="5" t="s">
        <v>14</v>
      </c>
      <c r="Q2161" s="5" t="s">
        <v>5471</v>
      </c>
      <c r="R2161">
        <v>191.82</v>
      </c>
      <c r="S2161">
        <v>3</v>
      </c>
      <c r="T2161">
        <v>0</v>
      </c>
      <c r="U2161">
        <v>74.809799999999996</v>
      </c>
      <c r="V2161" t="s">
        <v>1465</v>
      </c>
      <c r="W2161" t="s">
        <v>1455</v>
      </c>
      <c r="X2161">
        <v>6</v>
      </c>
      <c r="Y2161" t="s">
        <v>1457</v>
      </c>
    </row>
    <row r="2162" spans="1:25" x14ac:dyDescent="0.25">
      <c r="A2162">
        <v>2437</v>
      </c>
      <c r="B2162" s="5" t="s">
        <v>1043</v>
      </c>
      <c r="C2162" s="9">
        <v>42801</v>
      </c>
      <c r="D2162" s="9">
        <v>43015</v>
      </c>
      <c r="E2162" s="5" t="s">
        <v>1508</v>
      </c>
      <c r="F2162" s="5" t="s">
        <v>2569</v>
      </c>
      <c r="G2162" s="5" t="s">
        <v>2570</v>
      </c>
      <c r="H2162" s="5" t="s">
        <v>1445</v>
      </c>
      <c r="I2162" s="5" t="s">
        <v>1497</v>
      </c>
      <c r="J2162" s="5" t="s">
        <v>5394</v>
      </c>
      <c r="K2162" s="5" t="s">
        <v>49</v>
      </c>
      <c r="L2162">
        <v>87401</v>
      </c>
      <c r="M2162" s="5" t="s">
        <v>1444</v>
      </c>
      <c r="N2162" s="5" t="s">
        <v>5472</v>
      </c>
      <c r="O2162" s="5" t="s">
        <v>1</v>
      </c>
      <c r="P2162" s="5" t="s">
        <v>14</v>
      </c>
      <c r="Q2162" s="5" t="s">
        <v>5473</v>
      </c>
      <c r="R2162">
        <v>545.85</v>
      </c>
      <c r="S2162">
        <v>9</v>
      </c>
      <c r="T2162">
        <v>0</v>
      </c>
      <c r="U2162">
        <v>114.6285</v>
      </c>
      <c r="V2162" t="s">
        <v>1468</v>
      </c>
      <c r="W2162" t="s">
        <v>1451</v>
      </c>
      <c r="X2162">
        <v>3</v>
      </c>
      <c r="Y2162" t="s">
        <v>1454</v>
      </c>
    </row>
    <row r="2163" spans="1:25" x14ac:dyDescent="0.25">
      <c r="A2163">
        <v>2518</v>
      </c>
      <c r="B2163" s="5" t="s">
        <v>965</v>
      </c>
      <c r="C2163" s="9">
        <v>42771</v>
      </c>
      <c r="D2163" s="9">
        <v>42921</v>
      </c>
      <c r="E2163" s="5" t="s">
        <v>1508</v>
      </c>
      <c r="F2163" s="5" t="s">
        <v>1976</v>
      </c>
      <c r="G2163" s="5" t="s">
        <v>1977</v>
      </c>
      <c r="H2163" s="5" t="s">
        <v>1446</v>
      </c>
      <c r="I2163" s="5" t="s">
        <v>1497</v>
      </c>
      <c r="J2163" s="5" t="s">
        <v>5474</v>
      </c>
      <c r="K2163" s="5" t="s">
        <v>48</v>
      </c>
      <c r="L2163">
        <v>7090</v>
      </c>
      <c r="M2163" s="5" t="s">
        <v>1442</v>
      </c>
      <c r="N2163" s="5" t="s">
        <v>5475</v>
      </c>
      <c r="O2163" s="5" t="s">
        <v>1</v>
      </c>
      <c r="P2163" s="5" t="s">
        <v>14</v>
      </c>
      <c r="Q2163" s="5" t="s">
        <v>5476</v>
      </c>
      <c r="R2163">
        <v>129.93</v>
      </c>
      <c r="S2163">
        <v>3</v>
      </c>
      <c r="T2163">
        <v>0</v>
      </c>
      <c r="U2163">
        <v>12.993</v>
      </c>
      <c r="V2163" t="s">
        <v>1468</v>
      </c>
      <c r="W2163" t="s">
        <v>1451</v>
      </c>
      <c r="X2163">
        <v>2</v>
      </c>
      <c r="Y2163" t="s">
        <v>1453</v>
      </c>
    </row>
    <row r="2164" spans="1:25" x14ac:dyDescent="0.25">
      <c r="A2164">
        <v>2646</v>
      </c>
      <c r="B2164" s="5" t="s">
        <v>179</v>
      </c>
      <c r="C2164" s="9">
        <v>41829</v>
      </c>
      <c r="D2164" s="9">
        <v>41982</v>
      </c>
      <c r="E2164" s="5" t="s">
        <v>1525</v>
      </c>
      <c r="F2164" s="5" t="s">
        <v>4487</v>
      </c>
      <c r="G2164" s="5" t="s">
        <v>4488</v>
      </c>
      <c r="H2164" s="5" t="s">
        <v>1445</v>
      </c>
      <c r="I2164" s="5" t="s">
        <v>1497</v>
      </c>
      <c r="J2164" s="5" t="s">
        <v>4743</v>
      </c>
      <c r="K2164" s="5" t="s">
        <v>53</v>
      </c>
      <c r="L2164">
        <v>74133</v>
      </c>
      <c r="M2164" s="5" t="s">
        <v>1441</v>
      </c>
      <c r="N2164" s="5" t="s">
        <v>1561</v>
      </c>
      <c r="O2164" s="5" t="s">
        <v>1</v>
      </c>
      <c r="P2164" s="5" t="s">
        <v>14</v>
      </c>
      <c r="Q2164" s="5" t="s">
        <v>1833</v>
      </c>
      <c r="R2164">
        <v>57.69</v>
      </c>
      <c r="S2164">
        <v>3</v>
      </c>
      <c r="T2164">
        <v>0</v>
      </c>
      <c r="U2164">
        <v>23.652899999999999</v>
      </c>
      <c r="V2164" t="s">
        <v>1450</v>
      </c>
      <c r="W2164" t="s">
        <v>1458</v>
      </c>
      <c r="X2164">
        <v>7</v>
      </c>
      <c r="Y2164" t="s">
        <v>1459</v>
      </c>
    </row>
    <row r="2165" spans="1:25" x14ac:dyDescent="0.25">
      <c r="A2165">
        <v>2649</v>
      </c>
      <c r="B2165" s="5" t="s">
        <v>179</v>
      </c>
      <c r="C2165" s="9">
        <v>41829</v>
      </c>
      <c r="D2165" s="9">
        <v>41982</v>
      </c>
      <c r="E2165" s="5" t="s">
        <v>1525</v>
      </c>
      <c r="F2165" s="5" t="s">
        <v>4487</v>
      </c>
      <c r="G2165" s="5" t="s">
        <v>4488</v>
      </c>
      <c r="H2165" s="5" t="s">
        <v>1445</v>
      </c>
      <c r="I2165" s="5" t="s">
        <v>1497</v>
      </c>
      <c r="J2165" s="5" t="s">
        <v>4743</v>
      </c>
      <c r="K2165" s="5" t="s">
        <v>53</v>
      </c>
      <c r="L2165">
        <v>74133</v>
      </c>
      <c r="M2165" s="5" t="s">
        <v>1441</v>
      </c>
      <c r="N2165" s="5" t="s">
        <v>5477</v>
      </c>
      <c r="O2165" s="5" t="s">
        <v>1</v>
      </c>
      <c r="P2165" s="5" t="s">
        <v>14</v>
      </c>
      <c r="Q2165" s="5" t="s">
        <v>5478</v>
      </c>
      <c r="R2165">
        <v>821.88</v>
      </c>
      <c r="S2165">
        <v>6</v>
      </c>
      <c r="T2165">
        <v>0</v>
      </c>
      <c r="U2165">
        <v>213.68879999999999</v>
      </c>
      <c r="V2165" t="s">
        <v>1450</v>
      </c>
      <c r="W2165" t="s">
        <v>1458</v>
      </c>
      <c r="X2165">
        <v>7</v>
      </c>
      <c r="Y2165" t="s">
        <v>1459</v>
      </c>
    </row>
    <row r="2166" spans="1:25" x14ac:dyDescent="0.25">
      <c r="A2166">
        <v>2803</v>
      </c>
      <c r="B2166" s="5" t="s">
        <v>1066</v>
      </c>
      <c r="C2166" s="9">
        <v>42805</v>
      </c>
      <c r="D2166" s="9">
        <v>42958</v>
      </c>
      <c r="E2166" s="5" t="s">
        <v>1508</v>
      </c>
      <c r="F2166" s="5" t="s">
        <v>5479</v>
      </c>
      <c r="G2166" s="5" t="s">
        <v>5480</v>
      </c>
      <c r="H2166" s="5" t="s">
        <v>1445</v>
      </c>
      <c r="I2166" s="5" t="s">
        <v>1497</v>
      </c>
      <c r="J2166" s="5" t="s">
        <v>5481</v>
      </c>
      <c r="K2166" s="5" t="s">
        <v>49</v>
      </c>
      <c r="L2166">
        <v>88001</v>
      </c>
      <c r="M2166" s="5" t="s">
        <v>1444</v>
      </c>
      <c r="N2166" s="5" t="s">
        <v>3156</v>
      </c>
      <c r="O2166" s="5" t="s">
        <v>1</v>
      </c>
      <c r="P2166" s="5" t="s">
        <v>14</v>
      </c>
      <c r="Q2166" s="5" t="s">
        <v>3157</v>
      </c>
      <c r="R2166">
        <v>41.37</v>
      </c>
      <c r="S2166">
        <v>3</v>
      </c>
      <c r="T2166">
        <v>0</v>
      </c>
      <c r="U2166">
        <v>17.375399999999999</v>
      </c>
      <c r="V2166" t="s">
        <v>1468</v>
      </c>
      <c r="W2166" t="s">
        <v>1451</v>
      </c>
      <c r="X2166">
        <v>3</v>
      </c>
      <c r="Y2166" t="s">
        <v>1454</v>
      </c>
    </row>
    <row r="2167" spans="1:25" x14ac:dyDescent="0.25">
      <c r="A2167">
        <v>2818</v>
      </c>
      <c r="B2167" s="5" t="s">
        <v>308</v>
      </c>
      <c r="C2167" s="9">
        <v>42013</v>
      </c>
      <c r="D2167" s="9">
        <v>42225</v>
      </c>
      <c r="E2167" s="5" t="s">
        <v>1508</v>
      </c>
      <c r="F2167" s="5" t="s">
        <v>4892</v>
      </c>
      <c r="G2167" s="5" t="s">
        <v>4893</v>
      </c>
      <c r="H2167" s="5" t="s">
        <v>1447</v>
      </c>
      <c r="I2167" s="5" t="s">
        <v>1497</v>
      </c>
      <c r="J2167" s="5" t="s">
        <v>2341</v>
      </c>
      <c r="K2167" s="5" t="s">
        <v>40</v>
      </c>
      <c r="L2167">
        <v>2038</v>
      </c>
      <c r="M2167" s="5" t="s">
        <v>1442</v>
      </c>
      <c r="N2167" s="5" t="s">
        <v>5482</v>
      </c>
      <c r="O2167" s="5" t="s">
        <v>1</v>
      </c>
      <c r="P2167" s="5" t="s">
        <v>14</v>
      </c>
      <c r="Q2167" s="5" t="s">
        <v>5483</v>
      </c>
      <c r="R2167">
        <v>124.36</v>
      </c>
      <c r="S2167">
        <v>2</v>
      </c>
      <c r="T2167">
        <v>0</v>
      </c>
      <c r="U2167">
        <v>27.359200000000001</v>
      </c>
      <c r="V2167" t="s">
        <v>1465</v>
      </c>
      <c r="W2167" t="s">
        <v>1451</v>
      </c>
      <c r="X2167">
        <v>1</v>
      </c>
      <c r="Y2167" t="s">
        <v>1452</v>
      </c>
    </row>
    <row r="2168" spans="1:25" x14ac:dyDescent="0.25">
      <c r="A2168">
        <v>2926</v>
      </c>
      <c r="B2168" s="5" t="s">
        <v>262</v>
      </c>
      <c r="C2168" s="9">
        <v>41679</v>
      </c>
      <c r="D2168" s="9">
        <v>41768</v>
      </c>
      <c r="E2168" s="5" t="s">
        <v>1494</v>
      </c>
      <c r="F2168" s="5" t="s">
        <v>3637</v>
      </c>
      <c r="G2168" s="5" t="s">
        <v>3638</v>
      </c>
      <c r="H2168" s="5" t="s">
        <v>1445</v>
      </c>
      <c r="I2168" s="5" t="s">
        <v>1497</v>
      </c>
      <c r="J2168" s="5" t="s">
        <v>5193</v>
      </c>
      <c r="K2168" s="5" t="s">
        <v>50</v>
      </c>
      <c r="L2168">
        <v>13601</v>
      </c>
      <c r="M2168" s="5" t="s">
        <v>1442</v>
      </c>
      <c r="N2168" s="5" t="s">
        <v>1838</v>
      </c>
      <c r="O2168" s="5" t="s">
        <v>1</v>
      </c>
      <c r="P2168" s="5" t="s">
        <v>14</v>
      </c>
      <c r="Q2168" s="5" t="s">
        <v>1839</v>
      </c>
      <c r="R2168">
        <v>70.709999999999994</v>
      </c>
      <c r="S2168">
        <v>1</v>
      </c>
      <c r="T2168">
        <v>0</v>
      </c>
      <c r="U2168">
        <v>4.9497</v>
      </c>
      <c r="V2168" t="s">
        <v>1450</v>
      </c>
      <c r="W2168" t="s">
        <v>1451</v>
      </c>
      <c r="X2168">
        <v>2</v>
      </c>
      <c r="Y2168" t="s">
        <v>1453</v>
      </c>
    </row>
    <row r="2169" spans="1:25" x14ac:dyDescent="0.25">
      <c r="A2169">
        <v>3009</v>
      </c>
      <c r="B2169" s="5" t="s">
        <v>641</v>
      </c>
      <c r="C2169" s="9">
        <v>42502</v>
      </c>
      <c r="D2169" s="9">
        <v>42533</v>
      </c>
      <c r="E2169" s="5" t="s">
        <v>1494</v>
      </c>
      <c r="F2169" s="5" t="s">
        <v>5484</v>
      </c>
      <c r="G2169" s="5" t="s">
        <v>5485</v>
      </c>
      <c r="H2169" s="5" t="s">
        <v>1445</v>
      </c>
      <c r="I2169" s="5" t="s">
        <v>1497</v>
      </c>
      <c r="J2169" s="5" t="s">
        <v>5165</v>
      </c>
      <c r="K2169" s="5" t="s">
        <v>37</v>
      </c>
      <c r="L2169">
        <v>42071</v>
      </c>
      <c r="M2169" s="5" t="s">
        <v>1443</v>
      </c>
      <c r="N2169" s="5" t="s">
        <v>5470</v>
      </c>
      <c r="O2169" s="5" t="s">
        <v>1</v>
      </c>
      <c r="P2169" s="5" t="s">
        <v>14</v>
      </c>
      <c r="Q2169" s="5" t="s">
        <v>5471</v>
      </c>
      <c r="R2169">
        <v>191.82</v>
      </c>
      <c r="S2169">
        <v>3</v>
      </c>
      <c r="T2169">
        <v>0</v>
      </c>
      <c r="U2169">
        <v>74.809799999999996</v>
      </c>
      <c r="V2169" t="s">
        <v>1467</v>
      </c>
      <c r="W2169" t="s">
        <v>1455</v>
      </c>
      <c r="X2169">
        <v>5</v>
      </c>
      <c r="Y2169" t="s">
        <v>70</v>
      </c>
    </row>
    <row r="2170" spans="1:25" x14ac:dyDescent="0.25">
      <c r="A2170">
        <v>3051</v>
      </c>
      <c r="B2170" s="5" t="s">
        <v>1412</v>
      </c>
      <c r="C2170" s="9">
        <v>42896</v>
      </c>
      <c r="D2170" s="9">
        <v>43049</v>
      </c>
      <c r="E2170" s="5" t="s">
        <v>1508</v>
      </c>
      <c r="F2170" s="5" t="s">
        <v>2711</v>
      </c>
      <c r="G2170" s="5" t="s">
        <v>2712</v>
      </c>
      <c r="H2170" s="5" t="s">
        <v>1447</v>
      </c>
      <c r="I2170" s="5" t="s">
        <v>1497</v>
      </c>
      <c r="J2170" s="5" t="s">
        <v>4756</v>
      </c>
      <c r="K2170" s="5" t="s">
        <v>32</v>
      </c>
      <c r="L2170">
        <v>83642</v>
      </c>
      <c r="M2170" s="5" t="s">
        <v>1444</v>
      </c>
      <c r="N2170" s="5" t="s">
        <v>2469</v>
      </c>
      <c r="O2170" s="5" t="s">
        <v>1</v>
      </c>
      <c r="P2170" s="5" t="s">
        <v>14</v>
      </c>
      <c r="Q2170" s="5" t="s">
        <v>2470</v>
      </c>
      <c r="R2170">
        <v>41.96</v>
      </c>
      <c r="S2170">
        <v>2</v>
      </c>
      <c r="T2170">
        <v>0</v>
      </c>
      <c r="U2170">
        <v>2.9371999999999998</v>
      </c>
      <c r="V2170" t="s">
        <v>1468</v>
      </c>
      <c r="W2170" t="s">
        <v>1455</v>
      </c>
      <c r="X2170">
        <v>6</v>
      </c>
      <c r="Y2170" t="s">
        <v>1457</v>
      </c>
    </row>
    <row r="2171" spans="1:25" x14ac:dyDescent="0.25">
      <c r="A2171">
        <v>3374</v>
      </c>
      <c r="B2171" s="5" t="s">
        <v>512</v>
      </c>
      <c r="C2171" s="9">
        <v>42106</v>
      </c>
      <c r="D2171" s="9">
        <v>42289</v>
      </c>
      <c r="E2171" s="5" t="s">
        <v>1508</v>
      </c>
      <c r="F2171" s="5" t="s">
        <v>3005</v>
      </c>
      <c r="G2171" s="5" t="s">
        <v>3006</v>
      </c>
      <c r="H2171" s="5" t="s">
        <v>1445</v>
      </c>
      <c r="I2171" s="5" t="s">
        <v>1497</v>
      </c>
      <c r="J2171" s="5" t="s">
        <v>3007</v>
      </c>
      <c r="K2171" s="5" t="s">
        <v>50</v>
      </c>
      <c r="L2171">
        <v>11550</v>
      </c>
      <c r="M2171" s="5" t="s">
        <v>1442</v>
      </c>
      <c r="N2171" s="5" t="s">
        <v>1951</v>
      </c>
      <c r="O2171" s="5" t="s">
        <v>1</v>
      </c>
      <c r="P2171" s="5" t="s">
        <v>14</v>
      </c>
      <c r="Q2171" s="5" t="s">
        <v>1952</v>
      </c>
      <c r="R2171">
        <v>28.44</v>
      </c>
      <c r="S2171">
        <v>3</v>
      </c>
      <c r="T2171">
        <v>0</v>
      </c>
      <c r="U2171">
        <v>11.375999999999999</v>
      </c>
      <c r="V2171" t="s">
        <v>1465</v>
      </c>
      <c r="W2171" t="s">
        <v>1455</v>
      </c>
      <c r="X2171">
        <v>4</v>
      </c>
      <c r="Y2171" t="s">
        <v>1456</v>
      </c>
    </row>
    <row r="2172" spans="1:25" x14ac:dyDescent="0.25">
      <c r="A2172">
        <v>3482</v>
      </c>
      <c r="B2172" s="5" t="s">
        <v>156</v>
      </c>
      <c r="C2172" s="9">
        <v>41824</v>
      </c>
      <c r="D2172" s="9">
        <v>41916</v>
      </c>
      <c r="E2172" s="5" t="s">
        <v>1494</v>
      </c>
      <c r="F2172" s="5" t="s">
        <v>2519</v>
      </c>
      <c r="G2172" s="5" t="s">
        <v>2520</v>
      </c>
      <c r="H2172" s="5" t="s">
        <v>1445</v>
      </c>
      <c r="I2172" s="5" t="s">
        <v>1497</v>
      </c>
      <c r="J2172" s="5" t="s">
        <v>5486</v>
      </c>
      <c r="K2172" s="5" t="s">
        <v>23</v>
      </c>
      <c r="L2172">
        <v>36608</v>
      </c>
      <c r="M2172" s="5" t="s">
        <v>1443</v>
      </c>
      <c r="N2172" s="5" t="s">
        <v>5487</v>
      </c>
      <c r="O2172" s="5" t="s">
        <v>1</v>
      </c>
      <c r="P2172" s="5" t="s">
        <v>14</v>
      </c>
      <c r="Q2172" s="5" t="s">
        <v>5488</v>
      </c>
      <c r="R2172">
        <v>8.9600000000000009</v>
      </c>
      <c r="S2172">
        <v>2</v>
      </c>
      <c r="T2172">
        <v>0</v>
      </c>
      <c r="U2172">
        <v>2.7776000000000001</v>
      </c>
      <c r="V2172" t="s">
        <v>1450</v>
      </c>
      <c r="W2172" t="s">
        <v>1458</v>
      </c>
      <c r="X2172">
        <v>7</v>
      </c>
      <c r="Y2172" t="s">
        <v>1459</v>
      </c>
    </row>
    <row r="2173" spans="1:25" x14ac:dyDescent="0.25">
      <c r="A2173">
        <v>3955</v>
      </c>
      <c r="B2173" s="5" t="s">
        <v>191</v>
      </c>
      <c r="C2173" s="9">
        <v>41733</v>
      </c>
      <c r="D2173" s="9">
        <v>41886</v>
      </c>
      <c r="E2173" s="5" t="s">
        <v>1508</v>
      </c>
      <c r="F2173" s="5" t="s">
        <v>5012</v>
      </c>
      <c r="G2173" s="5" t="s">
        <v>5013</v>
      </c>
      <c r="H2173" s="5" t="s">
        <v>1445</v>
      </c>
      <c r="I2173" s="5" t="s">
        <v>1497</v>
      </c>
      <c r="J2173" s="5" t="s">
        <v>2991</v>
      </c>
      <c r="K2173" s="5" t="s">
        <v>41</v>
      </c>
      <c r="L2173">
        <v>48205</v>
      </c>
      <c r="M2173" s="5" t="s">
        <v>1441</v>
      </c>
      <c r="N2173" s="5" t="s">
        <v>1586</v>
      </c>
      <c r="O2173" s="5" t="s">
        <v>1</v>
      </c>
      <c r="P2173" s="5" t="s">
        <v>14</v>
      </c>
      <c r="Q2173" s="5" t="s">
        <v>1587</v>
      </c>
      <c r="R2173">
        <v>5.47</v>
      </c>
      <c r="S2173">
        <v>1</v>
      </c>
      <c r="T2173">
        <v>0</v>
      </c>
      <c r="U2173">
        <v>2.3521000000000001</v>
      </c>
      <c r="V2173" t="s">
        <v>1450</v>
      </c>
      <c r="W2173" t="s">
        <v>1455</v>
      </c>
      <c r="X2173">
        <v>4</v>
      </c>
      <c r="Y2173" t="s">
        <v>1456</v>
      </c>
    </row>
    <row r="2174" spans="1:25" x14ac:dyDescent="0.25">
      <c r="A2174">
        <v>3999</v>
      </c>
      <c r="B2174" s="5" t="s">
        <v>314</v>
      </c>
      <c r="C2174" s="9">
        <v>42219</v>
      </c>
      <c r="D2174" s="9">
        <v>42341</v>
      </c>
      <c r="E2174" s="5" t="s">
        <v>1508</v>
      </c>
      <c r="F2174" s="5" t="s">
        <v>5014</v>
      </c>
      <c r="G2174" s="5" t="s">
        <v>5015</v>
      </c>
      <c r="H2174" s="5" t="s">
        <v>1445</v>
      </c>
      <c r="I2174" s="5" t="s">
        <v>1497</v>
      </c>
      <c r="J2174" s="5" t="s">
        <v>5016</v>
      </c>
      <c r="K2174" s="5" t="s">
        <v>64</v>
      </c>
      <c r="L2174">
        <v>53142</v>
      </c>
      <c r="M2174" s="5" t="s">
        <v>1441</v>
      </c>
      <c r="N2174" s="5" t="s">
        <v>5482</v>
      </c>
      <c r="O2174" s="5" t="s">
        <v>1</v>
      </c>
      <c r="P2174" s="5" t="s">
        <v>14</v>
      </c>
      <c r="Q2174" s="5" t="s">
        <v>5483</v>
      </c>
      <c r="R2174">
        <v>373.08</v>
      </c>
      <c r="S2174">
        <v>6</v>
      </c>
      <c r="T2174">
        <v>0</v>
      </c>
      <c r="U2174">
        <v>82.077600000000004</v>
      </c>
      <c r="V2174" t="s">
        <v>1465</v>
      </c>
      <c r="W2174" t="s">
        <v>1458</v>
      </c>
      <c r="X2174">
        <v>8</v>
      </c>
      <c r="Y2174" t="s">
        <v>1460</v>
      </c>
    </row>
    <row r="2175" spans="1:25" x14ac:dyDescent="0.25">
      <c r="A2175">
        <v>4319</v>
      </c>
      <c r="B2175" s="5" t="s">
        <v>1401</v>
      </c>
      <c r="C2175" s="9">
        <v>42928</v>
      </c>
      <c r="D2175" s="9">
        <v>43051</v>
      </c>
      <c r="E2175" s="5" t="s">
        <v>1508</v>
      </c>
      <c r="F2175" s="5" t="s">
        <v>5489</v>
      </c>
      <c r="G2175" s="5" t="s">
        <v>5490</v>
      </c>
      <c r="H2175" s="5" t="s">
        <v>1445</v>
      </c>
      <c r="I2175" s="5" t="s">
        <v>1497</v>
      </c>
      <c r="J2175" s="5" t="s">
        <v>4696</v>
      </c>
      <c r="K2175" s="5" t="s">
        <v>61</v>
      </c>
      <c r="L2175">
        <v>23223</v>
      </c>
      <c r="M2175" s="5" t="s">
        <v>1443</v>
      </c>
      <c r="N2175" s="5" t="s">
        <v>5491</v>
      </c>
      <c r="O2175" s="5" t="s">
        <v>1</v>
      </c>
      <c r="P2175" s="5" t="s">
        <v>14</v>
      </c>
      <c r="Q2175" s="5" t="s">
        <v>5492</v>
      </c>
      <c r="R2175">
        <v>82.38</v>
      </c>
      <c r="S2175">
        <v>6</v>
      </c>
      <c r="T2175">
        <v>0</v>
      </c>
      <c r="U2175">
        <v>25.537800000000001</v>
      </c>
      <c r="V2175" t="s">
        <v>1468</v>
      </c>
      <c r="W2175" t="s">
        <v>1458</v>
      </c>
      <c r="X2175">
        <v>7</v>
      </c>
      <c r="Y2175" t="s">
        <v>1459</v>
      </c>
    </row>
    <row r="2176" spans="1:25" x14ac:dyDescent="0.25">
      <c r="A2176">
        <v>4433</v>
      </c>
      <c r="B2176" s="5" t="s">
        <v>837</v>
      </c>
      <c r="C2176" s="9">
        <v>42440</v>
      </c>
      <c r="D2176" s="9">
        <v>42593</v>
      </c>
      <c r="E2176" s="5" t="s">
        <v>1525</v>
      </c>
      <c r="F2176" s="5" t="s">
        <v>3910</v>
      </c>
      <c r="G2176" s="5" t="s">
        <v>3911</v>
      </c>
      <c r="H2176" s="5" t="s">
        <v>1445</v>
      </c>
      <c r="I2176" s="5" t="s">
        <v>1497</v>
      </c>
      <c r="J2176" s="5" t="s">
        <v>4557</v>
      </c>
      <c r="K2176" s="5" t="s">
        <v>37</v>
      </c>
      <c r="L2176">
        <v>42420</v>
      </c>
      <c r="M2176" s="5" t="s">
        <v>1443</v>
      </c>
      <c r="N2176" s="5" t="s">
        <v>3346</v>
      </c>
      <c r="O2176" s="5" t="s">
        <v>1</v>
      </c>
      <c r="P2176" s="5" t="s">
        <v>14</v>
      </c>
      <c r="Q2176" s="5" t="s">
        <v>3347</v>
      </c>
      <c r="R2176">
        <v>24.1</v>
      </c>
      <c r="S2176">
        <v>5</v>
      </c>
      <c r="T2176">
        <v>0</v>
      </c>
      <c r="U2176">
        <v>9.1579999999999995</v>
      </c>
      <c r="V2176" t="s">
        <v>1467</v>
      </c>
      <c r="W2176" t="s">
        <v>1451</v>
      </c>
      <c r="X2176">
        <v>3</v>
      </c>
      <c r="Y2176" t="s">
        <v>1454</v>
      </c>
    </row>
    <row r="2177" spans="1:25" x14ac:dyDescent="0.25">
      <c r="A2177">
        <v>4536</v>
      </c>
      <c r="B2177" s="5" t="s">
        <v>1039</v>
      </c>
      <c r="C2177" s="9">
        <v>42954</v>
      </c>
      <c r="D2177" s="9">
        <v>43076</v>
      </c>
      <c r="E2177" s="5" t="s">
        <v>1508</v>
      </c>
      <c r="F2177" s="5" t="s">
        <v>2280</v>
      </c>
      <c r="G2177" s="5" t="s">
        <v>2281</v>
      </c>
      <c r="H2177" s="5" t="s">
        <v>1447</v>
      </c>
      <c r="I2177" s="5" t="s">
        <v>1497</v>
      </c>
      <c r="J2177" s="5" t="s">
        <v>1990</v>
      </c>
      <c r="K2177" s="5" t="s">
        <v>62</v>
      </c>
      <c r="L2177">
        <v>98115</v>
      </c>
      <c r="M2177" s="5" t="s">
        <v>1444</v>
      </c>
      <c r="N2177" s="5" t="s">
        <v>5493</v>
      </c>
      <c r="O2177" s="5" t="s">
        <v>1</v>
      </c>
      <c r="P2177" s="5" t="s">
        <v>14</v>
      </c>
      <c r="Q2177" s="5" t="s">
        <v>5494</v>
      </c>
      <c r="R2177">
        <v>15.84</v>
      </c>
      <c r="S2177">
        <v>3</v>
      </c>
      <c r="T2177">
        <v>0</v>
      </c>
      <c r="U2177">
        <v>4.9104000000000001</v>
      </c>
      <c r="V2177" t="s">
        <v>1468</v>
      </c>
      <c r="W2177" t="s">
        <v>1458</v>
      </c>
      <c r="X2177">
        <v>8</v>
      </c>
      <c r="Y2177" t="s">
        <v>1460</v>
      </c>
    </row>
    <row r="2178" spans="1:25" x14ac:dyDescent="0.25">
      <c r="A2178">
        <v>5064</v>
      </c>
      <c r="B2178" s="5" t="s">
        <v>424</v>
      </c>
      <c r="C2178" s="9">
        <v>42221</v>
      </c>
      <c r="D2178" s="9">
        <v>42343</v>
      </c>
      <c r="E2178" s="5" t="s">
        <v>1508</v>
      </c>
      <c r="F2178" s="5" t="s">
        <v>4750</v>
      </c>
      <c r="G2178" s="5" t="s">
        <v>4751</v>
      </c>
      <c r="H2178" s="5" t="s">
        <v>1445</v>
      </c>
      <c r="I2178" s="5" t="s">
        <v>1497</v>
      </c>
      <c r="J2178" s="5" t="s">
        <v>4755</v>
      </c>
      <c r="K2178" s="5" t="s">
        <v>42</v>
      </c>
      <c r="L2178">
        <v>55407</v>
      </c>
      <c r="M2178" s="5" t="s">
        <v>1441</v>
      </c>
      <c r="N2178" s="5" t="s">
        <v>1953</v>
      </c>
      <c r="O2178" s="5" t="s">
        <v>1</v>
      </c>
      <c r="P2178" s="5" t="s">
        <v>14</v>
      </c>
      <c r="Q2178" s="5" t="s">
        <v>1954</v>
      </c>
      <c r="R2178">
        <v>123.96</v>
      </c>
      <c r="S2178">
        <v>3</v>
      </c>
      <c r="T2178">
        <v>0</v>
      </c>
      <c r="U2178">
        <v>11.1564</v>
      </c>
      <c r="V2178" t="s">
        <v>1465</v>
      </c>
      <c r="W2178" t="s">
        <v>1458</v>
      </c>
      <c r="X2178">
        <v>8</v>
      </c>
      <c r="Y2178" t="s">
        <v>1460</v>
      </c>
    </row>
    <row r="2179" spans="1:25" x14ac:dyDescent="0.25">
      <c r="A2179">
        <v>5072</v>
      </c>
      <c r="B2179" s="5" t="s">
        <v>157</v>
      </c>
      <c r="C2179" s="9">
        <v>41859</v>
      </c>
      <c r="D2179" s="9">
        <v>41981</v>
      </c>
      <c r="E2179" s="5" t="s">
        <v>1508</v>
      </c>
      <c r="F2179" s="5" t="s">
        <v>3025</v>
      </c>
      <c r="G2179" s="5" t="s">
        <v>3026</v>
      </c>
      <c r="H2179" s="5" t="s">
        <v>1447</v>
      </c>
      <c r="I2179" s="5" t="s">
        <v>1497</v>
      </c>
      <c r="J2179" s="5" t="s">
        <v>3027</v>
      </c>
      <c r="K2179" s="5" t="s">
        <v>41</v>
      </c>
      <c r="L2179">
        <v>48183</v>
      </c>
      <c r="M2179" s="5" t="s">
        <v>1441</v>
      </c>
      <c r="N2179" s="5" t="s">
        <v>2249</v>
      </c>
      <c r="O2179" s="5" t="s">
        <v>1</v>
      </c>
      <c r="P2179" s="5" t="s">
        <v>14</v>
      </c>
      <c r="Q2179" s="5" t="s">
        <v>2250</v>
      </c>
      <c r="R2179">
        <v>53.88</v>
      </c>
      <c r="S2179">
        <v>6</v>
      </c>
      <c r="T2179">
        <v>0</v>
      </c>
      <c r="U2179">
        <v>22.6296</v>
      </c>
      <c r="V2179" t="s">
        <v>1450</v>
      </c>
      <c r="W2179" t="s">
        <v>1458</v>
      </c>
      <c r="X2179">
        <v>8</v>
      </c>
      <c r="Y2179" t="s">
        <v>1460</v>
      </c>
    </row>
    <row r="2180" spans="1:25" x14ac:dyDescent="0.25">
      <c r="A2180">
        <v>5156</v>
      </c>
      <c r="B2180" s="5" t="s">
        <v>1273</v>
      </c>
      <c r="C2180" s="9">
        <v>42193</v>
      </c>
      <c r="D2180" s="9">
        <v>42224</v>
      </c>
      <c r="E2180" s="5" t="s">
        <v>1494</v>
      </c>
      <c r="F2180" s="5" t="s">
        <v>4922</v>
      </c>
      <c r="G2180" s="5" t="s">
        <v>4923</v>
      </c>
      <c r="H2180" s="5" t="s">
        <v>1445</v>
      </c>
      <c r="I2180" s="5" t="s">
        <v>1497</v>
      </c>
      <c r="J2180" s="5" t="s">
        <v>4924</v>
      </c>
      <c r="K2180" s="5" t="s">
        <v>44</v>
      </c>
      <c r="L2180">
        <v>63122</v>
      </c>
      <c r="M2180" s="5" t="s">
        <v>1441</v>
      </c>
      <c r="N2180" s="5" t="s">
        <v>2429</v>
      </c>
      <c r="O2180" s="5" t="s">
        <v>1</v>
      </c>
      <c r="P2180" s="5" t="s">
        <v>14</v>
      </c>
      <c r="Q2180" s="5" t="s">
        <v>2430</v>
      </c>
      <c r="R2180">
        <v>212.94</v>
      </c>
      <c r="S2180">
        <v>3</v>
      </c>
      <c r="T2180">
        <v>0</v>
      </c>
      <c r="U2180">
        <v>34.070399999999999</v>
      </c>
      <c r="V2180" t="s">
        <v>1465</v>
      </c>
      <c r="W2180" t="s">
        <v>1458</v>
      </c>
      <c r="X2180">
        <v>7</v>
      </c>
      <c r="Y2180" t="s">
        <v>1459</v>
      </c>
    </row>
    <row r="2181" spans="1:25" x14ac:dyDescent="0.25">
      <c r="A2181">
        <v>5282</v>
      </c>
      <c r="B2181" s="5" t="s">
        <v>309</v>
      </c>
      <c r="C2181" s="9">
        <v>42133</v>
      </c>
      <c r="D2181" s="9">
        <v>42286</v>
      </c>
      <c r="E2181" s="5" t="s">
        <v>1508</v>
      </c>
      <c r="F2181" s="5" t="s">
        <v>4789</v>
      </c>
      <c r="G2181" s="5" t="s">
        <v>4790</v>
      </c>
      <c r="H2181" s="5" t="s">
        <v>1446</v>
      </c>
      <c r="I2181" s="5" t="s">
        <v>1497</v>
      </c>
      <c r="J2181" s="5" t="s">
        <v>4570</v>
      </c>
      <c r="K2181" s="5" t="s">
        <v>42</v>
      </c>
      <c r="L2181">
        <v>55901</v>
      </c>
      <c r="M2181" s="5" t="s">
        <v>1441</v>
      </c>
      <c r="N2181" s="5" t="s">
        <v>5466</v>
      </c>
      <c r="O2181" s="5" t="s">
        <v>1</v>
      </c>
      <c r="P2181" s="5" t="s">
        <v>14</v>
      </c>
      <c r="Q2181" s="5" t="s">
        <v>5467</v>
      </c>
      <c r="R2181">
        <v>6.16</v>
      </c>
      <c r="S2181">
        <v>2</v>
      </c>
      <c r="T2181">
        <v>0</v>
      </c>
      <c r="U2181">
        <v>2.9567999999999999</v>
      </c>
      <c r="V2181" t="s">
        <v>1465</v>
      </c>
      <c r="W2181" t="s">
        <v>1455</v>
      </c>
      <c r="X2181">
        <v>5</v>
      </c>
      <c r="Y2181" t="s">
        <v>70</v>
      </c>
    </row>
    <row r="2182" spans="1:25" x14ac:dyDescent="0.25">
      <c r="A2182">
        <v>5371</v>
      </c>
      <c r="B2182" s="5" t="s">
        <v>1402</v>
      </c>
      <c r="C2182" s="9">
        <v>42951</v>
      </c>
      <c r="D2182" s="9">
        <v>43073</v>
      </c>
      <c r="E2182" s="5" t="s">
        <v>1508</v>
      </c>
      <c r="F2182" s="5" t="s">
        <v>3476</v>
      </c>
      <c r="G2182" s="5" t="s">
        <v>3477</v>
      </c>
      <c r="H2182" s="5" t="s">
        <v>1446</v>
      </c>
      <c r="I2182" s="5" t="s">
        <v>1497</v>
      </c>
      <c r="J2182" s="5" t="s">
        <v>5495</v>
      </c>
      <c r="K2182" s="5" t="s">
        <v>41</v>
      </c>
      <c r="L2182">
        <v>48237</v>
      </c>
      <c r="M2182" s="5" t="s">
        <v>1441</v>
      </c>
      <c r="N2182" s="5" t="s">
        <v>5477</v>
      </c>
      <c r="O2182" s="5" t="s">
        <v>1</v>
      </c>
      <c r="P2182" s="5" t="s">
        <v>14</v>
      </c>
      <c r="Q2182" s="5" t="s">
        <v>5478</v>
      </c>
      <c r="R2182">
        <v>273.95999999999998</v>
      </c>
      <c r="S2182">
        <v>2</v>
      </c>
      <c r="T2182">
        <v>0</v>
      </c>
      <c r="U2182">
        <v>71.229600000000005</v>
      </c>
      <c r="V2182" t="s">
        <v>1468</v>
      </c>
      <c r="W2182" t="s">
        <v>1458</v>
      </c>
      <c r="X2182">
        <v>8</v>
      </c>
      <c r="Y2182" t="s">
        <v>1460</v>
      </c>
    </row>
    <row r="2183" spans="1:25" x14ac:dyDescent="0.25">
      <c r="A2183">
        <v>5372</v>
      </c>
      <c r="B2183" s="5" t="s">
        <v>1402</v>
      </c>
      <c r="C2183" s="9">
        <v>42951</v>
      </c>
      <c r="D2183" s="9">
        <v>43073</v>
      </c>
      <c r="E2183" s="5" t="s">
        <v>1508</v>
      </c>
      <c r="F2183" s="5" t="s">
        <v>3476</v>
      </c>
      <c r="G2183" s="5" t="s">
        <v>3477</v>
      </c>
      <c r="H2183" s="5" t="s">
        <v>1446</v>
      </c>
      <c r="I2183" s="5" t="s">
        <v>1497</v>
      </c>
      <c r="J2183" s="5" t="s">
        <v>5495</v>
      </c>
      <c r="K2183" s="5" t="s">
        <v>41</v>
      </c>
      <c r="L2183">
        <v>48237</v>
      </c>
      <c r="M2183" s="5" t="s">
        <v>1441</v>
      </c>
      <c r="N2183" s="5" t="s">
        <v>5496</v>
      </c>
      <c r="O2183" s="5" t="s">
        <v>1</v>
      </c>
      <c r="P2183" s="5" t="s">
        <v>14</v>
      </c>
      <c r="Q2183" s="5" t="s">
        <v>5497</v>
      </c>
      <c r="R2183">
        <v>306.89999999999998</v>
      </c>
      <c r="S2183">
        <v>3</v>
      </c>
      <c r="T2183">
        <v>0</v>
      </c>
      <c r="U2183">
        <v>79.793999999999997</v>
      </c>
      <c r="V2183" t="s">
        <v>1468</v>
      </c>
      <c r="W2183" t="s">
        <v>1458</v>
      </c>
      <c r="X2183">
        <v>8</v>
      </c>
      <c r="Y2183" t="s">
        <v>1460</v>
      </c>
    </row>
    <row r="2184" spans="1:25" x14ac:dyDescent="0.25">
      <c r="A2184">
        <v>5547</v>
      </c>
      <c r="B2184" s="5" t="s">
        <v>1121</v>
      </c>
      <c r="C2184" s="9">
        <v>42925</v>
      </c>
      <c r="D2184" s="9">
        <v>42956</v>
      </c>
      <c r="E2184" s="5" t="s">
        <v>1494</v>
      </c>
      <c r="F2184" s="5" t="s">
        <v>3637</v>
      </c>
      <c r="G2184" s="5" t="s">
        <v>3638</v>
      </c>
      <c r="H2184" s="5" t="s">
        <v>1445</v>
      </c>
      <c r="I2184" s="5" t="s">
        <v>1497</v>
      </c>
      <c r="J2184" s="5" t="s">
        <v>3639</v>
      </c>
      <c r="K2184" s="5" t="s">
        <v>60</v>
      </c>
      <c r="L2184">
        <v>84020</v>
      </c>
      <c r="M2184" s="5" t="s">
        <v>1444</v>
      </c>
      <c r="N2184" s="5" t="s">
        <v>5498</v>
      </c>
      <c r="O2184" s="5" t="s">
        <v>1</v>
      </c>
      <c r="P2184" s="5" t="s">
        <v>14</v>
      </c>
      <c r="Q2184" s="5" t="s">
        <v>5499</v>
      </c>
      <c r="R2184">
        <v>25.16</v>
      </c>
      <c r="S2184">
        <v>2</v>
      </c>
      <c r="T2184">
        <v>0</v>
      </c>
      <c r="U2184">
        <v>10.5672</v>
      </c>
      <c r="V2184" t="s">
        <v>1468</v>
      </c>
      <c r="W2184" t="s">
        <v>1458</v>
      </c>
      <c r="X2184">
        <v>7</v>
      </c>
      <c r="Y2184" t="s">
        <v>1459</v>
      </c>
    </row>
    <row r="2185" spans="1:25" x14ac:dyDescent="0.25">
      <c r="A2185">
        <v>5556</v>
      </c>
      <c r="B2185" s="5" t="s">
        <v>923</v>
      </c>
      <c r="C2185" s="9">
        <v>42776</v>
      </c>
      <c r="D2185" s="9">
        <v>42896</v>
      </c>
      <c r="E2185" s="5" t="s">
        <v>1525</v>
      </c>
      <c r="F2185" s="5" t="s">
        <v>5500</v>
      </c>
      <c r="G2185" s="5" t="s">
        <v>5501</v>
      </c>
      <c r="H2185" s="5" t="s">
        <v>1446</v>
      </c>
      <c r="I2185" s="5" t="s">
        <v>1497</v>
      </c>
      <c r="J2185" s="5" t="s">
        <v>5502</v>
      </c>
      <c r="K2185" s="5" t="s">
        <v>23</v>
      </c>
      <c r="L2185">
        <v>36116</v>
      </c>
      <c r="M2185" s="5" t="s">
        <v>1443</v>
      </c>
      <c r="N2185" s="5" t="s">
        <v>5503</v>
      </c>
      <c r="O2185" s="5" t="s">
        <v>1</v>
      </c>
      <c r="P2185" s="5" t="s">
        <v>14</v>
      </c>
      <c r="Q2185" s="5" t="s">
        <v>5504</v>
      </c>
      <c r="R2185">
        <v>10.16</v>
      </c>
      <c r="S2185">
        <v>2</v>
      </c>
      <c r="T2185">
        <v>0</v>
      </c>
      <c r="U2185">
        <v>3.4544000000000001</v>
      </c>
      <c r="V2185" t="s">
        <v>1468</v>
      </c>
      <c r="W2185" t="s">
        <v>1451</v>
      </c>
      <c r="X2185">
        <v>2</v>
      </c>
      <c r="Y2185" t="s">
        <v>1453</v>
      </c>
    </row>
    <row r="2186" spans="1:25" x14ac:dyDescent="0.25">
      <c r="A2186">
        <v>5582</v>
      </c>
      <c r="B2186" s="5" t="s">
        <v>1196</v>
      </c>
      <c r="C2186" s="9">
        <v>42835</v>
      </c>
      <c r="D2186" s="9">
        <v>42957</v>
      </c>
      <c r="E2186" s="5" t="s">
        <v>1508</v>
      </c>
      <c r="F2186" s="5" t="s">
        <v>5505</v>
      </c>
      <c r="G2186" s="5" t="s">
        <v>5506</v>
      </c>
      <c r="H2186" s="5" t="s">
        <v>1447</v>
      </c>
      <c r="I2186" s="5" t="s">
        <v>1497</v>
      </c>
      <c r="J2186" s="5" t="s">
        <v>4816</v>
      </c>
      <c r="K2186" s="5" t="s">
        <v>39</v>
      </c>
      <c r="L2186">
        <v>20735</v>
      </c>
      <c r="M2186" s="5" t="s">
        <v>1442</v>
      </c>
      <c r="N2186" s="5" t="s">
        <v>3430</v>
      </c>
      <c r="O2186" s="5" t="s">
        <v>1</v>
      </c>
      <c r="P2186" s="5" t="s">
        <v>14</v>
      </c>
      <c r="Q2186" s="5" t="s">
        <v>3431</v>
      </c>
      <c r="R2186">
        <v>19.98</v>
      </c>
      <c r="S2186">
        <v>1</v>
      </c>
      <c r="T2186">
        <v>0</v>
      </c>
      <c r="U2186">
        <v>8.5914000000000001</v>
      </c>
      <c r="V2186" t="s">
        <v>1468</v>
      </c>
      <c r="W2186" t="s">
        <v>1455</v>
      </c>
      <c r="X2186">
        <v>4</v>
      </c>
      <c r="Y2186" t="s">
        <v>1456</v>
      </c>
    </row>
    <row r="2187" spans="1:25" x14ac:dyDescent="0.25">
      <c r="A2187">
        <v>5643</v>
      </c>
      <c r="B2187" s="5" t="s">
        <v>654</v>
      </c>
      <c r="C2187" s="9">
        <v>42373</v>
      </c>
      <c r="D2187" s="9">
        <v>42494</v>
      </c>
      <c r="E2187" s="5" t="s">
        <v>1525</v>
      </c>
      <c r="F2187" s="5" t="s">
        <v>2660</v>
      </c>
      <c r="G2187" s="5" t="s">
        <v>2661</v>
      </c>
      <c r="H2187" s="5" t="s">
        <v>1447</v>
      </c>
      <c r="I2187" s="5" t="s">
        <v>1497</v>
      </c>
      <c r="J2187" s="5" t="s">
        <v>1978</v>
      </c>
      <c r="K2187" s="5" t="s">
        <v>31</v>
      </c>
      <c r="L2187">
        <v>31907</v>
      </c>
      <c r="M2187" s="5" t="s">
        <v>1443</v>
      </c>
      <c r="N2187" s="5" t="s">
        <v>5507</v>
      </c>
      <c r="O2187" s="5" t="s">
        <v>1</v>
      </c>
      <c r="P2187" s="5" t="s">
        <v>14</v>
      </c>
      <c r="Q2187" s="5" t="s">
        <v>5508</v>
      </c>
      <c r="R2187">
        <v>7.04</v>
      </c>
      <c r="S2187">
        <v>4</v>
      </c>
      <c r="T2187">
        <v>0</v>
      </c>
      <c r="U2187">
        <v>3.0975999999999999</v>
      </c>
      <c r="V2187" t="s">
        <v>1467</v>
      </c>
      <c r="W2187" t="s">
        <v>1451</v>
      </c>
      <c r="X2187">
        <v>1</v>
      </c>
      <c r="Y2187" t="s">
        <v>1452</v>
      </c>
    </row>
    <row r="2188" spans="1:25" x14ac:dyDescent="0.25">
      <c r="A2188">
        <v>5647</v>
      </c>
      <c r="B2188" s="5" t="s">
        <v>304</v>
      </c>
      <c r="C2188" s="9">
        <v>42095</v>
      </c>
      <c r="D2188" s="9">
        <v>42248</v>
      </c>
      <c r="E2188" s="5" t="s">
        <v>1508</v>
      </c>
      <c r="F2188" s="5" t="s">
        <v>2593</v>
      </c>
      <c r="G2188" s="5" t="s">
        <v>2594</v>
      </c>
      <c r="H2188" s="5" t="s">
        <v>1446</v>
      </c>
      <c r="I2188" s="5" t="s">
        <v>1497</v>
      </c>
      <c r="J2188" s="5" t="s">
        <v>4763</v>
      </c>
      <c r="K2188" s="5" t="s">
        <v>61</v>
      </c>
      <c r="L2188">
        <v>22304</v>
      </c>
      <c r="M2188" s="5" t="s">
        <v>1443</v>
      </c>
      <c r="N2188" s="5" t="s">
        <v>5464</v>
      </c>
      <c r="O2188" s="5" t="s">
        <v>1</v>
      </c>
      <c r="P2188" s="5" t="s">
        <v>14</v>
      </c>
      <c r="Q2188" s="5" t="s">
        <v>5465</v>
      </c>
      <c r="R2188">
        <v>192.22</v>
      </c>
      <c r="S2188">
        <v>14</v>
      </c>
      <c r="T2188">
        <v>0</v>
      </c>
      <c r="U2188">
        <v>69.199200000000005</v>
      </c>
      <c r="V2188" t="s">
        <v>1465</v>
      </c>
      <c r="W2188" t="s">
        <v>1455</v>
      </c>
      <c r="X2188">
        <v>4</v>
      </c>
      <c r="Y2188" t="s">
        <v>1456</v>
      </c>
    </row>
    <row r="2189" spans="1:25" x14ac:dyDescent="0.25">
      <c r="A2189">
        <v>5671</v>
      </c>
      <c r="B2189" s="5" t="s">
        <v>438</v>
      </c>
      <c r="C2189" s="9">
        <v>42253</v>
      </c>
      <c r="D2189" s="9">
        <v>42314</v>
      </c>
      <c r="E2189" s="5" t="s">
        <v>1525</v>
      </c>
      <c r="F2189" s="5" t="s">
        <v>3642</v>
      </c>
      <c r="G2189" s="5" t="s">
        <v>3643</v>
      </c>
      <c r="H2189" s="5" t="s">
        <v>1445</v>
      </c>
      <c r="I2189" s="5" t="s">
        <v>1497</v>
      </c>
      <c r="J2189" s="5" t="s">
        <v>3644</v>
      </c>
      <c r="K2189" s="5" t="s">
        <v>32</v>
      </c>
      <c r="L2189">
        <v>83201</v>
      </c>
      <c r="M2189" s="5" t="s">
        <v>1444</v>
      </c>
      <c r="N2189" s="5" t="s">
        <v>3308</v>
      </c>
      <c r="O2189" s="5" t="s">
        <v>1</v>
      </c>
      <c r="P2189" s="5" t="s">
        <v>14</v>
      </c>
      <c r="Q2189" s="5" t="s">
        <v>3309</v>
      </c>
      <c r="R2189">
        <v>355.36</v>
      </c>
      <c r="S2189">
        <v>4</v>
      </c>
      <c r="T2189">
        <v>0</v>
      </c>
      <c r="U2189">
        <v>92.393600000000006</v>
      </c>
      <c r="V2189" t="s">
        <v>1465</v>
      </c>
      <c r="W2189" t="s">
        <v>1458</v>
      </c>
      <c r="X2189">
        <v>9</v>
      </c>
      <c r="Y2189" t="s">
        <v>1461</v>
      </c>
    </row>
    <row r="2190" spans="1:25" x14ac:dyDescent="0.25">
      <c r="A2190">
        <v>5898</v>
      </c>
      <c r="B2190" s="5" t="s">
        <v>833</v>
      </c>
      <c r="C2190" s="9">
        <v>42433</v>
      </c>
      <c r="D2190" s="9">
        <v>42617</v>
      </c>
      <c r="E2190" s="5" t="s">
        <v>1508</v>
      </c>
      <c r="F2190" s="5" t="s">
        <v>3216</v>
      </c>
      <c r="G2190" s="5" t="s">
        <v>3217</v>
      </c>
      <c r="H2190" s="5" t="s">
        <v>1445</v>
      </c>
      <c r="I2190" s="5" t="s">
        <v>1497</v>
      </c>
      <c r="J2190" s="5" t="s">
        <v>4696</v>
      </c>
      <c r="K2190" s="5" t="s">
        <v>34</v>
      </c>
      <c r="L2190">
        <v>47374</v>
      </c>
      <c r="M2190" s="5" t="s">
        <v>1441</v>
      </c>
      <c r="N2190" s="5" t="s">
        <v>5509</v>
      </c>
      <c r="O2190" s="5" t="s">
        <v>1</v>
      </c>
      <c r="P2190" s="5" t="s">
        <v>14</v>
      </c>
      <c r="Q2190" s="5" t="s">
        <v>5510</v>
      </c>
      <c r="R2190">
        <v>71.12</v>
      </c>
      <c r="S2190">
        <v>4</v>
      </c>
      <c r="T2190">
        <v>0</v>
      </c>
      <c r="U2190">
        <v>22.0472</v>
      </c>
      <c r="V2190" t="s">
        <v>1467</v>
      </c>
      <c r="W2190" t="s">
        <v>1451</v>
      </c>
      <c r="X2190">
        <v>3</v>
      </c>
      <c r="Y2190" t="s">
        <v>1454</v>
      </c>
    </row>
    <row r="2191" spans="1:25" x14ac:dyDescent="0.25">
      <c r="A2191">
        <v>5936</v>
      </c>
      <c r="B2191" s="5" t="s">
        <v>550</v>
      </c>
      <c r="C2191" s="9">
        <v>42467</v>
      </c>
      <c r="D2191" s="9">
        <v>42467</v>
      </c>
      <c r="E2191" s="5" t="s">
        <v>1537</v>
      </c>
      <c r="F2191" s="5" t="s">
        <v>3649</v>
      </c>
      <c r="G2191" s="5" t="s">
        <v>3650</v>
      </c>
      <c r="H2191" s="5" t="s">
        <v>1447</v>
      </c>
      <c r="I2191" s="5" t="s">
        <v>1497</v>
      </c>
      <c r="J2191" s="5" t="s">
        <v>1990</v>
      </c>
      <c r="K2191" s="5" t="s">
        <v>62</v>
      </c>
      <c r="L2191">
        <v>98103</v>
      </c>
      <c r="M2191" s="5" t="s">
        <v>1444</v>
      </c>
      <c r="N2191" s="5" t="s">
        <v>3261</v>
      </c>
      <c r="O2191" s="5" t="s">
        <v>1</v>
      </c>
      <c r="P2191" s="5" t="s">
        <v>14</v>
      </c>
      <c r="Q2191" s="5" t="s">
        <v>3262</v>
      </c>
      <c r="R2191">
        <v>25.4</v>
      </c>
      <c r="S2191">
        <v>5</v>
      </c>
      <c r="T2191">
        <v>0</v>
      </c>
      <c r="U2191">
        <v>8.6359999999999992</v>
      </c>
      <c r="V2191" t="s">
        <v>1467</v>
      </c>
      <c r="W2191" t="s">
        <v>1455</v>
      </c>
      <c r="X2191">
        <v>4</v>
      </c>
      <c r="Y2191" t="s">
        <v>1456</v>
      </c>
    </row>
    <row r="2192" spans="1:25" x14ac:dyDescent="0.25">
      <c r="A2192">
        <v>6008</v>
      </c>
      <c r="B2192" s="5" t="s">
        <v>997</v>
      </c>
      <c r="C2192" s="9">
        <v>42739</v>
      </c>
      <c r="D2192" s="9">
        <v>42798</v>
      </c>
      <c r="E2192" s="5" t="s">
        <v>1494</v>
      </c>
      <c r="F2192" s="5" t="s">
        <v>3140</v>
      </c>
      <c r="G2192" s="5" t="s">
        <v>3141</v>
      </c>
      <c r="H2192" s="5" t="s">
        <v>1446</v>
      </c>
      <c r="I2192" s="5" t="s">
        <v>1497</v>
      </c>
      <c r="J2192" s="5" t="s">
        <v>4714</v>
      </c>
      <c r="K2192" s="5" t="s">
        <v>57</v>
      </c>
      <c r="L2192">
        <v>29501</v>
      </c>
      <c r="M2192" s="5" t="s">
        <v>1443</v>
      </c>
      <c r="N2192" s="5" t="s">
        <v>5511</v>
      </c>
      <c r="O2192" s="5" t="s">
        <v>1</v>
      </c>
      <c r="P2192" s="5" t="s">
        <v>14</v>
      </c>
      <c r="Q2192" s="5" t="s">
        <v>5512</v>
      </c>
      <c r="R2192">
        <v>127.95</v>
      </c>
      <c r="S2192">
        <v>3</v>
      </c>
      <c r="T2192">
        <v>0</v>
      </c>
      <c r="U2192">
        <v>21.7515</v>
      </c>
      <c r="V2192" t="s">
        <v>1468</v>
      </c>
      <c r="W2192" t="s">
        <v>1451</v>
      </c>
      <c r="X2192">
        <v>1</v>
      </c>
      <c r="Y2192" t="s">
        <v>1452</v>
      </c>
    </row>
    <row r="2193" spans="1:25" x14ac:dyDescent="0.25">
      <c r="A2193">
        <v>6037</v>
      </c>
      <c r="B2193" s="5" t="s">
        <v>669</v>
      </c>
      <c r="C2193" s="9">
        <v>42469</v>
      </c>
      <c r="D2193" s="9">
        <v>42591</v>
      </c>
      <c r="E2193" s="5" t="s">
        <v>1508</v>
      </c>
      <c r="F2193" s="5" t="s">
        <v>3016</v>
      </c>
      <c r="G2193" s="5" t="s">
        <v>3017</v>
      </c>
      <c r="H2193" s="5" t="s">
        <v>1445</v>
      </c>
      <c r="I2193" s="5" t="s">
        <v>1497</v>
      </c>
      <c r="J2193" s="5" t="s">
        <v>4930</v>
      </c>
      <c r="K2193" s="5" t="s">
        <v>37</v>
      </c>
      <c r="L2193">
        <v>40324</v>
      </c>
      <c r="M2193" s="5" t="s">
        <v>1443</v>
      </c>
      <c r="N2193" s="5" t="s">
        <v>5454</v>
      </c>
      <c r="O2193" s="5" t="s">
        <v>1</v>
      </c>
      <c r="P2193" s="5" t="s">
        <v>14</v>
      </c>
      <c r="Q2193" s="5" t="s">
        <v>5455</v>
      </c>
      <c r="R2193">
        <v>42.6</v>
      </c>
      <c r="S2193">
        <v>3</v>
      </c>
      <c r="T2193">
        <v>0</v>
      </c>
      <c r="U2193">
        <v>16.614000000000001</v>
      </c>
      <c r="V2193" t="s">
        <v>1467</v>
      </c>
      <c r="W2193" t="s">
        <v>1455</v>
      </c>
      <c r="X2193">
        <v>4</v>
      </c>
      <c r="Y2193" t="s">
        <v>1456</v>
      </c>
    </row>
    <row r="2194" spans="1:25" x14ac:dyDescent="0.25">
      <c r="A2194">
        <v>6470</v>
      </c>
      <c r="B2194" s="5" t="s">
        <v>813</v>
      </c>
      <c r="C2194" s="9">
        <v>42412</v>
      </c>
      <c r="D2194" s="9">
        <v>42594</v>
      </c>
      <c r="E2194" s="5" t="s">
        <v>1508</v>
      </c>
      <c r="F2194" s="5" t="s">
        <v>3541</v>
      </c>
      <c r="G2194" s="5" t="s">
        <v>3542</v>
      </c>
      <c r="H2194" s="5" t="s">
        <v>1447</v>
      </c>
      <c r="I2194" s="5" t="s">
        <v>1497</v>
      </c>
      <c r="J2194" s="5" t="s">
        <v>4783</v>
      </c>
      <c r="K2194" s="5" t="s">
        <v>56</v>
      </c>
      <c r="L2194">
        <v>2908</v>
      </c>
      <c r="M2194" s="5" t="s">
        <v>1442</v>
      </c>
      <c r="N2194" s="5" t="s">
        <v>1811</v>
      </c>
      <c r="O2194" s="5" t="s">
        <v>1</v>
      </c>
      <c r="P2194" s="5" t="s">
        <v>14</v>
      </c>
      <c r="Q2194" s="5" t="s">
        <v>3301</v>
      </c>
      <c r="R2194">
        <v>72.42</v>
      </c>
      <c r="S2194">
        <v>6</v>
      </c>
      <c r="T2194">
        <v>0</v>
      </c>
      <c r="U2194">
        <v>23.898599999999998</v>
      </c>
      <c r="V2194" t="s">
        <v>1467</v>
      </c>
      <c r="W2194" t="s">
        <v>1451</v>
      </c>
      <c r="X2194">
        <v>2</v>
      </c>
      <c r="Y2194" t="s">
        <v>1453</v>
      </c>
    </row>
    <row r="2195" spans="1:25" x14ac:dyDescent="0.25">
      <c r="A2195">
        <v>6600</v>
      </c>
      <c r="B2195" s="5" t="s">
        <v>253</v>
      </c>
      <c r="C2195" s="9">
        <v>41682</v>
      </c>
      <c r="D2195" s="9">
        <v>41832</v>
      </c>
      <c r="E2195" s="5" t="s">
        <v>1508</v>
      </c>
      <c r="F2195" s="5" t="s">
        <v>3599</v>
      </c>
      <c r="G2195" s="5" t="s">
        <v>3600</v>
      </c>
      <c r="H2195" s="5" t="s">
        <v>1446</v>
      </c>
      <c r="I2195" s="5" t="s">
        <v>1497</v>
      </c>
      <c r="J2195" s="5" t="s">
        <v>4816</v>
      </c>
      <c r="K2195" s="5" t="s">
        <v>39</v>
      </c>
      <c r="L2195">
        <v>20735</v>
      </c>
      <c r="M2195" s="5" t="s">
        <v>1442</v>
      </c>
      <c r="N2195" s="5" t="s">
        <v>5513</v>
      </c>
      <c r="O2195" s="5" t="s">
        <v>1</v>
      </c>
      <c r="P2195" s="5" t="s">
        <v>14</v>
      </c>
      <c r="Q2195" s="5" t="s">
        <v>5514</v>
      </c>
      <c r="R2195">
        <v>60.72</v>
      </c>
      <c r="S2195">
        <v>3</v>
      </c>
      <c r="T2195">
        <v>0</v>
      </c>
      <c r="U2195">
        <v>23.680800000000001</v>
      </c>
      <c r="V2195" t="s">
        <v>1450</v>
      </c>
      <c r="W2195" t="s">
        <v>1451</v>
      </c>
      <c r="X2195">
        <v>2</v>
      </c>
      <c r="Y2195" t="s">
        <v>1453</v>
      </c>
    </row>
    <row r="2196" spans="1:25" x14ac:dyDescent="0.25">
      <c r="A2196">
        <v>6674</v>
      </c>
      <c r="B2196" s="5" t="s">
        <v>419</v>
      </c>
      <c r="C2196" s="9">
        <v>42133</v>
      </c>
      <c r="D2196" s="9">
        <v>42347</v>
      </c>
      <c r="E2196" s="5" t="s">
        <v>1508</v>
      </c>
      <c r="F2196" s="5" t="s">
        <v>3358</v>
      </c>
      <c r="G2196" s="5" t="s">
        <v>3359</v>
      </c>
      <c r="H2196" s="5" t="s">
        <v>1447</v>
      </c>
      <c r="I2196" s="5" t="s">
        <v>1497</v>
      </c>
      <c r="J2196" s="5" t="s">
        <v>4982</v>
      </c>
      <c r="K2196" s="5" t="s">
        <v>61</v>
      </c>
      <c r="L2196">
        <v>22901</v>
      </c>
      <c r="M2196" s="5" t="s">
        <v>1443</v>
      </c>
      <c r="N2196" s="5" t="s">
        <v>1796</v>
      </c>
      <c r="O2196" s="5" t="s">
        <v>1</v>
      </c>
      <c r="P2196" s="5" t="s">
        <v>14</v>
      </c>
      <c r="Q2196" s="5" t="s">
        <v>1797</v>
      </c>
      <c r="R2196">
        <v>67.959999999999994</v>
      </c>
      <c r="S2196">
        <v>4</v>
      </c>
      <c r="T2196">
        <v>0</v>
      </c>
      <c r="U2196">
        <v>12.232799999999999</v>
      </c>
      <c r="V2196" t="s">
        <v>1465</v>
      </c>
      <c r="W2196" t="s">
        <v>1455</v>
      </c>
      <c r="X2196">
        <v>5</v>
      </c>
      <c r="Y2196" t="s">
        <v>70</v>
      </c>
    </row>
    <row r="2197" spans="1:25" x14ac:dyDescent="0.25">
      <c r="A2197">
        <v>6780</v>
      </c>
      <c r="B2197" s="5" t="s">
        <v>1333</v>
      </c>
      <c r="C2197" s="9">
        <v>42438</v>
      </c>
      <c r="D2197" s="9">
        <v>42591</v>
      </c>
      <c r="E2197" s="5" t="s">
        <v>1525</v>
      </c>
      <c r="F2197" s="5" t="s">
        <v>2195</v>
      </c>
      <c r="G2197" s="5" t="s">
        <v>2196</v>
      </c>
      <c r="H2197" s="5" t="s">
        <v>1445</v>
      </c>
      <c r="I2197" s="5" t="s">
        <v>1497</v>
      </c>
      <c r="J2197" s="5" t="s">
        <v>2326</v>
      </c>
      <c r="K2197" s="5" t="s">
        <v>39</v>
      </c>
      <c r="L2197">
        <v>21215</v>
      </c>
      <c r="M2197" s="5" t="s">
        <v>1442</v>
      </c>
      <c r="N2197" s="5" t="s">
        <v>1756</v>
      </c>
      <c r="O2197" s="5" t="s">
        <v>1</v>
      </c>
      <c r="P2197" s="5" t="s">
        <v>14</v>
      </c>
      <c r="Q2197" s="5" t="s">
        <v>1757</v>
      </c>
      <c r="R2197">
        <v>14.76</v>
      </c>
      <c r="S2197">
        <v>2</v>
      </c>
      <c r="T2197">
        <v>0</v>
      </c>
      <c r="U2197">
        <v>4.2804000000000002</v>
      </c>
      <c r="V2197" t="s">
        <v>1467</v>
      </c>
      <c r="W2197" t="s">
        <v>1451</v>
      </c>
      <c r="X2197">
        <v>3</v>
      </c>
      <c r="Y2197" t="s">
        <v>1454</v>
      </c>
    </row>
    <row r="2198" spans="1:25" x14ac:dyDescent="0.25">
      <c r="A2198">
        <v>7142</v>
      </c>
      <c r="B2198" s="5" t="s">
        <v>996</v>
      </c>
      <c r="C2198" s="9">
        <v>42925</v>
      </c>
      <c r="D2198" s="9">
        <v>42925</v>
      </c>
      <c r="E2198" s="5" t="s">
        <v>1537</v>
      </c>
      <c r="F2198" s="5" t="s">
        <v>3642</v>
      </c>
      <c r="G2198" s="5" t="s">
        <v>3643</v>
      </c>
      <c r="H2198" s="5" t="s">
        <v>1445</v>
      </c>
      <c r="I2198" s="5" t="s">
        <v>1497</v>
      </c>
      <c r="J2198" s="5" t="s">
        <v>4852</v>
      </c>
      <c r="K2198" s="5" t="s">
        <v>44</v>
      </c>
      <c r="L2198">
        <v>63301</v>
      </c>
      <c r="M2198" s="5" t="s">
        <v>1441</v>
      </c>
      <c r="N2198" s="5" t="s">
        <v>3168</v>
      </c>
      <c r="O2198" s="5" t="s">
        <v>1</v>
      </c>
      <c r="P2198" s="5" t="s">
        <v>14</v>
      </c>
      <c r="Q2198" s="5" t="s">
        <v>3169</v>
      </c>
      <c r="R2198">
        <v>135.30000000000001</v>
      </c>
      <c r="S2198">
        <v>5</v>
      </c>
      <c r="T2198">
        <v>0</v>
      </c>
      <c r="U2198">
        <v>37.884</v>
      </c>
      <c r="V2198" t="s">
        <v>1468</v>
      </c>
      <c r="W2198" t="s">
        <v>1458</v>
      </c>
      <c r="X2198">
        <v>7</v>
      </c>
      <c r="Y2198" t="s">
        <v>1459</v>
      </c>
    </row>
    <row r="2199" spans="1:25" x14ac:dyDescent="0.25">
      <c r="A2199">
        <v>7561</v>
      </c>
      <c r="B2199" s="5" t="s">
        <v>1245</v>
      </c>
      <c r="C2199" s="9">
        <v>41650</v>
      </c>
      <c r="D2199" s="9">
        <v>41770</v>
      </c>
      <c r="E2199" s="5" t="s">
        <v>1508</v>
      </c>
      <c r="F2199" s="5" t="s">
        <v>4750</v>
      </c>
      <c r="G2199" s="5" t="s">
        <v>4751</v>
      </c>
      <c r="H2199" s="5" t="s">
        <v>1445</v>
      </c>
      <c r="I2199" s="5" t="s">
        <v>1497</v>
      </c>
      <c r="J2199" s="5" t="s">
        <v>2184</v>
      </c>
      <c r="K2199" s="5" t="s">
        <v>50</v>
      </c>
      <c r="L2199">
        <v>11561</v>
      </c>
      <c r="M2199" s="5" t="s">
        <v>1442</v>
      </c>
      <c r="N2199" s="5" t="s">
        <v>5493</v>
      </c>
      <c r="O2199" s="5" t="s">
        <v>1</v>
      </c>
      <c r="P2199" s="5" t="s">
        <v>14</v>
      </c>
      <c r="Q2199" s="5" t="s">
        <v>5494</v>
      </c>
      <c r="R2199">
        <v>31.68</v>
      </c>
      <c r="S2199">
        <v>6</v>
      </c>
      <c r="T2199">
        <v>0</v>
      </c>
      <c r="U2199">
        <v>9.8208000000000002</v>
      </c>
      <c r="V2199" t="s">
        <v>1450</v>
      </c>
      <c r="W2199" t="s">
        <v>1451</v>
      </c>
      <c r="X2199">
        <v>1</v>
      </c>
      <c r="Y2199" t="s">
        <v>1452</v>
      </c>
    </row>
    <row r="2200" spans="1:25" x14ac:dyDescent="0.25">
      <c r="A2200">
        <v>7999</v>
      </c>
      <c r="B2200" s="5" t="s">
        <v>1251</v>
      </c>
      <c r="C2200" s="9">
        <v>41734</v>
      </c>
      <c r="D2200" s="9">
        <v>41825</v>
      </c>
      <c r="E2200" s="5" t="s">
        <v>1494</v>
      </c>
      <c r="F2200" s="5" t="s">
        <v>5234</v>
      </c>
      <c r="G2200" s="5" t="s">
        <v>5235</v>
      </c>
      <c r="H2200" s="5" t="s">
        <v>1446</v>
      </c>
      <c r="I2200" s="5" t="s">
        <v>1497</v>
      </c>
      <c r="J2200" s="5" t="s">
        <v>1990</v>
      </c>
      <c r="K2200" s="5" t="s">
        <v>62</v>
      </c>
      <c r="L2200">
        <v>98105</v>
      </c>
      <c r="M2200" s="5" t="s">
        <v>1444</v>
      </c>
      <c r="N2200" s="5" t="s">
        <v>5515</v>
      </c>
      <c r="O2200" s="5" t="s">
        <v>1</v>
      </c>
      <c r="P2200" s="5" t="s">
        <v>14</v>
      </c>
      <c r="Q2200" s="5" t="s">
        <v>5516</v>
      </c>
      <c r="R2200">
        <v>12.18</v>
      </c>
      <c r="S2200">
        <v>7</v>
      </c>
      <c r="T2200">
        <v>0</v>
      </c>
      <c r="U2200">
        <v>3.8976000000000002</v>
      </c>
      <c r="V2200" t="s">
        <v>1450</v>
      </c>
      <c r="W2200" t="s">
        <v>1455</v>
      </c>
      <c r="X2200">
        <v>4</v>
      </c>
      <c r="Y2200" t="s">
        <v>1456</v>
      </c>
    </row>
    <row r="2201" spans="1:25" x14ac:dyDescent="0.25">
      <c r="A2201">
        <v>8005</v>
      </c>
      <c r="B2201" s="5" t="s">
        <v>220</v>
      </c>
      <c r="C2201" s="9">
        <v>41651</v>
      </c>
      <c r="D2201" s="9">
        <v>41710</v>
      </c>
      <c r="E2201" s="5" t="s">
        <v>1494</v>
      </c>
      <c r="F2201" s="5" t="s">
        <v>3016</v>
      </c>
      <c r="G2201" s="5" t="s">
        <v>3017</v>
      </c>
      <c r="H2201" s="5" t="s">
        <v>1445</v>
      </c>
      <c r="I2201" s="5" t="s">
        <v>1497</v>
      </c>
      <c r="J2201" s="5" t="s">
        <v>4693</v>
      </c>
      <c r="K2201" s="5" t="s">
        <v>40</v>
      </c>
      <c r="L2201">
        <v>1852</v>
      </c>
      <c r="M2201" s="5" t="s">
        <v>1442</v>
      </c>
      <c r="N2201" s="5" t="s">
        <v>1904</v>
      </c>
      <c r="O2201" s="5" t="s">
        <v>1</v>
      </c>
      <c r="P2201" s="5" t="s">
        <v>14</v>
      </c>
      <c r="Q2201" s="5" t="s">
        <v>1905</v>
      </c>
      <c r="R2201">
        <v>45.84</v>
      </c>
      <c r="S2201">
        <v>3</v>
      </c>
      <c r="T2201">
        <v>0</v>
      </c>
      <c r="U2201">
        <v>15.585599999999999</v>
      </c>
      <c r="V2201" t="s">
        <v>1450</v>
      </c>
      <c r="W2201" t="s">
        <v>1451</v>
      </c>
      <c r="X2201">
        <v>1</v>
      </c>
      <c r="Y2201" t="s">
        <v>1452</v>
      </c>
    </row>
    <row r="2202" spans="1:25" x14ac:dyDescent="0.25">
      <c r="A2202">
        <v>8006</v>
      </c>
      <c r="B2202" s="5" t="s">
        <v>220</v>
      </c>
      <c r="C2202" s="9">
        <v>41651</v>
      </c>
      <c r="D2202" s="9">
        <v>41710</v>
      </c>
      <c r="E2202" s="5" t="s">
        <v>1494</v>
      </c>
      <c r="F2202" s="5" t="s">
        <v>3016</v>
      </c>
      <c r="G2202" s="5" t="s">
        <v>3017</v>
      </c>
      <c r="H2202" s="5" t="s">
        <v>1445</v>
      </c>
      <c r="I2202" s="5" t="s">
        <v>1497</v>
      </c>
      <c r="J2202" s="5" t="s">
        <v>4693</v>
      </c>
      <c r="K2202" s="5" t="s">
        <v>40</v>
      </c>
      <c r="L2202">
        <v>1852</v>
      </c>
      <c r="M2202" s="5" t="s">
        <v>1442</v>
      </c>
      <c r="N2202" s="5" t="s">
        <v>5517</v>
      </c>
      <c r="O2202" s="5" t="s">
        <v>1</v>
      </c>
      <c r="P2202" s="5" t="s">
        <v>14</v>
      </c>
      <c r="Q2202" s="5" t="s">
        <v>5518</v>
      </c>
      <c r="R2202">
        <v>9.82</v>
      </c>
      <c r="S2202">
        <v>2</v>
      </c>
      <c r="T2202">
        <v>0</v>
      </c>
      <c r="U2202">
        <v>3.2406000000000001</v>
      </c>
      <c r="V2202" t="s">
        <v>1450</v>
      </c>
      <c r="W2202" t="s">
        <v>1451</v>
      </c>
      <c r="X2202">
        <v>1</v>
      </c>
      <c r="Y2202" t="s">
        <v>1452</v>
      </c>
    </row>
    <row r="2203" spans="1:25" x14ac:dyDescent="0.25">
      <c r="A2203">
        <v>8228</v>
      </c>
      <c r="B2203" s="5" t="s">
        <v>635</v>
      </c>
      <c r="C2203" s="9">
        <v>42464</v>
      </c>
      <c r="D2203" s="9">
        <v>42586</v>
      </c>
      <c r="E2203" s="5" t="s">
        <v>1525</v>
      </c>
      <c r="F2203" s="5" t="s">
        <v>2404</v>
      </c>
      <c r="G2203" s="5" t="s">
        <v>2405</v>
      </c>
      <c r="H2203" s="5" t="s">
        <v>1447</v>
      </c>
      <c r="I2203" s="5" t="s">
        <v>1497</v>
      </c>
      <c r="J2203" s="5" t="s">
        <v>2744</v>
      </c>
      <c r="K2203" s="5" t="s">
        <v>50</v>
      </c>
      <c r="L2203">
        <v>12180</v>
      </c>
      <c r="M2203" s="5" t="s">
        <v>1442</v>
      </c>
      <c r="N2203" s="5" t="s">
        <v>1953</v>
      </c>
      <c r="O2203" s="5" t="s">
        <v>1</v>
      </c>
      <c r="P2203" s="5" t="s">
        <v>14</v>
      </c>
      <c r="Q2203" s="5" t="s">
        <v>1954</v>
      </c>
      <c r="R2203">
        <v>82.64</v>
      </c>
      <c r="S2203">
        <v>2</v>
      </c>
      <c r="T2203">
        <v>0</v>
      </c>
      <c r="U2203">
        <v>7.4375999999999998</v>
      </c>
      <c r="V2203" t="s">
        <v>1467</v>
      </c>
      <c r="W2203" t="s">
        <v>1455</v>
      </c>
      <c r="X2203">
        <v>4</v>
      </c>
      <c r="Y2203" t="s">
        <v>1456</v>
      </c>
    </row>
    <row r="2204" spans="1:25" x14ac:dyDescent="0.25">
      <c r="A2204">
        <v>8394</v>
      </c>
      <c r="B2204" s="5" t="s">
        <v>705</v>
      </c>
      <c r="C2204" s="9">
        <v>42381</v>
      </c>
      <c r="D2204" s="9">
        <v>42533</v>
      </c>
      <c r="E2204" s="5" t="s">
        <v>1525</v>
      </c>
      <c r="F2204" s="5" t="s">
        <v>2339</v>
      </c>
      <c r="G2204" s="5" t="s">
        <v>2340</v>
      </c>
      <c r="H2204" s="5" t="s">
        <v>1445</v>
      </c>
      <c r="I2204" s="5" t="s">
        <v>1497</v>
      </c>
      <c r="J2204" s="5" t="s">
        <v>2341</v>
      </c>
      <c r="K2204" s="5" t="s">
        <v>40</v>
      </c>
      <c r="L2204">
        <v>2038</v>
      </c>
      <c r="M2204" s="5" t="s">
        <v>1442</v>
      </c>
      <c r="N2204" s="5" t="s">
        <v>5519</v>
      </c>
      <c r="O2204" s="5" t="s">
        <v>1</v>
      </c>
      <c r="P2204" s="5" t="s">
        <v>14</v>
      </c>
      <c r="Q2204" s="5" t="s">
        <v>5520</v>
      </c>
      <c r="R2204">
        <v>111.15</v>
      </c>
      <c r="S2204">
        <v>5</v>
      </c>
      <c r="T2204">
        <v>0</v>
      </c>
      <c r="U2204">
        <v>48.905999999999999</v>
      </c>
      <c r="V2204" t="s">
        <v>1467</v>
      </c>
      <c r="W2204" t="s">
        <v>1451</v>
      </c>
      <c r="X2204">
        <v>1</v>
      </c>
      <c r="Y2204" t="s">
        <v>1452</v>
      </c>
    </row>
    <row r="2205" spans="1:25" x14ac:dyDescent="0.25">
      <c r="A2205">
        <v>8405</v>
      </c>
      <c r="B2205" s="5" t="s">
        <v>1046</v>
      </c>
      <c r="C2205" s="9">
        <v>42954</v>
      </c>
      <c r="D2205" s="9">
        <v>43076</v>
      </c>
      <c r="E2205" s="5" t="s">
        <v>1508</v>
      </c>
      <c r="F2205" s="5" t="s">
        <v>4873</v>
      </c>
      <c r="G2205" s="5" t="s">
        <v>4874</v>
      </c>
      <c r="H2205" s="5" t="s">
        <v>1446</v>
      </c>
      <c r="I2205" s="5" t="s">
        <v>1497</v>
      </c>
      <c r="J2205" s="5" t="s">
        <v>2029</v>
      </c>
      <c r="K2205" s="5" t="s">
        <v>29</v>
      </c>
      <c r="L2205">
        <v>19711</v>
      </c>
      <c r="M2205" s="5" t="s">
        <v>1442</v>
      </c>
      <c r="N2205" s="5" t="s">
        <v>2469</v>
      </c>
      <c r="O2205" s="5" t="s">
        <v>1</v>
      </c>
      <c r="P2205" s="5" t="s">
        <v>14</v>
      </c>
      <c r="Q2205" s="5" t="s">
        <v>2470</v>
      </c>
      <c r="R2205">
        <v>83.92</v>
      </c>
      <c r="S2205">
        <v>4</v>
      </c>
      <c r="T2205">
        <v>0</v>
      </c>
      <c r="U2205">
        <v>5.8743999999999996</v>
      </c>
      <c r="V2205" t="s">
        <v>1468</v>
      </c>
      <c r="W2205" t="s">
        <v>1458</v>
      </c>
      <c r="X2205">
        <v>8</v>
      </c>
      <c r="Y2205" t="s">
        <v>1460</v>
      </c>
    </row>
    <row r="2206" spans="1:25" x14ac:dyDescent="0.25">
      <c r="A2206">
        <v>8407</v>
      </c>
      <c r="B2206" s="5" t="s">
        <v>1046</v>
      </c>
      <c r="C2206" s="9">
        <v>42954</v>
      </c>
      <c r="D2206" s="9">
        <v>43076</v>
      </c>
      <c r="E2206" s="5" t="s">
        <v>1508</v>
      </c>
      <c r="F2206" s="5" t="s">
        <v>4873</v>
      </c>
      <c r="G2206" s="5" t="s">
        <v>4874</v>
      </c>
      <c r="H2206" s="5" t="s">
        <v>1446</v>
      </c>
      <c r="I2206" s="5" t="s">
        <v>1497</v>
      </c>
      <c r="J2206" s="5" t="s">
        <v>2029</v>
      </c>
      <c r="K2206" s="5" t="s">
        <v>29</v>
      </c>
      <c r="L2206">
        <v>19711</v>
      </c>
      <c r="M2206" s="5" t="s">
        <v>1442</v>
      </c>
      <c r="N2206" s="5" t="s">
        <v>5521</v>
      </c>
      <c r="O2206" s="5" t="s">
        <v>1</v>
      </c>
      <c r="P2206" s="5" t="s">
        <v>14</v>
      </c>
      <c r="Q2206" s="5" t="s">
        <v>5522</v>
      </c>
      <c r="R2206">
        <v>39.979999999999997</v>
      </c>
      <c r="S2206">
        <v>2</v>
      </c>
      <c r="T2206">
        <v>0</v>
      </c>
      <c r="U2206">
        <v>9.1953999999999994</v>
      </c>
      <c r="V2206" t="s">
        <v>1468</v>
      </c>
      <c r="W2206" t="s">
        <v>1458</v>
      </c>
      <c r="X2206">
        <v>8</v>
      </c>
      <c r="Y2206" t="s">
        <v>1460</v>
      </c>
    </row>
    <row r="2207" spans="1:25" x14ac:dyDescent="0.25">
      <c r="A2207">
        <v>8491</v>
      </c>
      <c r="B2207" s="5" t="s">
        <v>779</v>
      </c>
      <c r="C2207" s="9">
        <v>42402</v>
      </c>
      <c r="D2207" s="9">
        <v>42462</v>
      </c>
      <c r="E2207" s="5" t="s">
        <v>1525</v>
      </c>
      <c r="F2207" s="5" t="s">
        <v>4948</v>
      </c>
      <c r="G2207" s="5" t="s">
        <v>4949</v>
      </c>
      <c r="H2207" s="5" t="s">
        <v>1445</v>
      </c>
      <c r="I2207" s="5" t="s">
        <v>1497</v>
      </c>
      <c r="J2207" s="5" t="s">
        <v>1777</v>
      </c>
      <c r="K2207" s="5" t="s">
        <v>61</v>
      </c>
      <c r="L2207">
        <v>22204</v>
      </c>
      <c r="M2207" s="5" t="s">
        <v>1443</v>
      </c>
      <c r="N2207" s="5" t="s">
        <v>5523</v>
      </c>
      <c r="O2207" s="5" t="s">
        <v>1</v>
      </c>
      <c r="P2207" s="5" t="s">
        <v>14</v>
      </c>
      <c r="Q2207" s="5" t="s">
        <v>5524</v>
      </c>
      <c r="R2207">
        <v>18.690000000000001</v>
      </c>
      <c r="S2207">
        <v>7</v>
      </c>
      <c r="T2207">
        <v>0</v>
      </c>
      <c r="U2207">
        <v>7.1021999999999998</v>
      </c>
      <c r="V2207" t="s">
        <v>1467</v>
      </c>
      <c r="W2207" t="s">
        <v>1451</v>
      </c>
      <c r="X2207">
        <v>2</v>
      </c>
      <c r="Y2207" t="s">
        <v>1453</v>
      </c>
    </row>
    <row r="2208" spans="1:25" x14ac:dyDescent="0.25">
      <c r="A2208">
        <v>8519</v>
      </c>
      <c r="B2208" s="5" t="s">
        <v>938</v>
      </c>
      <c r="C2208" s="9">
        <v>42837</v>
      </c>
      <c r="D2208" s="9">
        <v>43020</v>
      </c>
      <c r="E2208" s="5" t="s">
        <v>1508</v>
      </c>
      <c r="F2208" s="5" t="s">
        <v>3374</v>
      </c>
      <c r="G2208" s="5" t="s">
        <v>3375</v>
      </c>
      <c r="H2208" s="5" t="s">
        <v>1445</v>
      </c>
      <c r="I2208" s="5" t="s">
        <v>1497</v>
      </c>
      <c r="J2208" s="5" t="s">
        <v>5318</v>
      </c>
      <c r="K2208" s="5" t="s">
        <v>48</v>
      </c>
      <c r="L2208">
        <v>7501</v>
      </c>
      <c r="M2208" s="5" t="s">
        <v>1442</v>
      </c>
      <c r="N2208" s="5" t="s">
        <v>5525</v>
      </c>
      <c r="O2208" s="5" t="s">
        <v>1</v>
      </c>
      <c r="P2208" s="5" t="s">
        <v>14</v>
      </c>
      <c r="Q2208" s="5" t="s">
        <v>5526</v>
      </c>
      <c r="R2208">
        <v>12.99</v>
      </c>
      <c r="S2208">
        <v>1</v>
      </c>
      <c r="T2208">
        <v>0</v>
      </c>
      <c r="U2208">
        <v>1.5588</v>
      </c>
      <c r="V2208" t="s">
        <v>1468</v>
      </c>
      <c r="W2208" t="s">
        <v>1455</v>
      </c>
      <c r="X2208">
        <v>4</v>
      </c>
      <c r="Y2208" t="s">
        <v>1456</v>
      </c>
    </row>
    <row r="2209" spans="1:25" x14ac:dyDescent="0.25">
      <c r="A2209">
        <v>8577</v>
      </c>
      <c r="B2209" s="5" t="s">
        <v>873</v>
      </c>
      <c r="C2209" s="9">
        <v>42801</v>
      </c>
      <c r="D2209" s="9">
        <v>42832</v>
      </c>
      <c r="E2209" s="5" t="s">
        <v>1494</v>
      </c>
      <c r="F2209" s="5" t="s">
        <v>4625</v>
      </c>
      <c r="G2209" s="5" t="s">
        <v>4626</v>
      </c>
      <c r="H2209" s="5" t="s">
        <v>1445</v>
      </c>
      <c r="I2209" s="5" t="s">
        <v>1497</v>
      </c>
      <c r="J2209" s="5" t="s">
        <v>3041</v>
      </c>
      <c r="K2209" s="5" t="s">
        <v>47</v>
      </c>
      <c r="L2209">
        <v>3301</v>
      </c>
      <c r="M2209" s="5" t="s">
        <v>1442</v>
      </c>
      <c r="N2209" s="5" t="s">
        <v>5496</v>
      </c>
      <c r="O2209" s="5" t="s">
        <v>1</v>
      </c>
      <c r="P2209" s="5" t="s">
        <v>14</v>
      </c>
      <c r="Q2209" s="5" t="s">
        <v>5497</v>
      </c>
      <c r="R2209">
        <v>102.3</v>
      </c>
      <c r="S2209">
        <v>1</v>
      </c>
      <c r="T2209">
        <v>0</v>
      </c>
      <c r="U2209">
        <v>26.597999999999999</v>
      </c>
      <c r="V2209" t="s">
        <v>1468</v>
      </c>
      <c r="W2209" t="s">
        <v>1451</v>
      </c>
      <c r="X2209">
        <v>3</v>
      </c>
      <c r="Y2209" t="s">
        <v>1454</v>
      </c>
    </row>
    <row r="2210" spans="1:25" x14ac:dyDescent="0.25">
      <c r="A2210">
        <v>8871</v>
      </c>
      <c r="B2210" s="5" t="s">
        <v>849</v>
      </c>
      <c r="C2210" s="9">
        <v>42747</v>
      </c>
      <c r="D2210" s="9">
        <v>42898</v>
      </c>
      <c r="E2210" s="5" t="s">
        <v>1508</v>
      </c>
      <c r="F2210" s="5" t="s">
        <v>4581</v>
      </c>
      <c r="G2210" s="5" t="s">
        <v>4582</v>
      </c>
      <c r="H2210" s="5" t="s">
        <v>1446</v>
      </c>
      <c r="I2210" s="5" t="s">
        <v>1497</v>
      </c>
      <c r="J2210" s="5" t="s">
        <v>1990</v>
      </c>
      <c r="K2210" s="5" t="s">
        <v>62</v>
      </c>
      <c r="L2210">
        <v>98105</v>
      </c>
      <c r="M2210" s="5" t="s">
        <v>1444</v>
      </c>
      <c r="N2210" s="5" t="s">
        <v>2337</v>
      </c>
      <c r="O2210" s="5" t="s">
        <v>1</v>
      </c>
      <c r="P2210" s="5" t="s">
        <v>14</v>
      </c>
      <c r="Q2210" s="5" t="s">
        <v>2338</v>
      </c>
      <c r="R2210">
        <v>70.680000000000007</v>
      </c>
      <c r="S2210">
        <v>12</v>
      </c>
      <c r="T2210">
        <v>0</v>
      </c>
      <c r="U2210">
        <v>31.0992</v>
      </c>
      <c r="V2210" t="s">
        <v>1468</v>
      </c>
      <c r="W2210" t="s">
        <v>1451</v>
      </c>
      <c r="X2210">
        <v>1</v>
      </c>
      <c r="Y2210" t="s">
        <v>1452</v>
      </c>
    </row>
    <row r="2211" spans="1:25" x14ac:dyDescent="0.25">
      <c r="A2211">
        <v>8920</v>
      </c>
      <c r="B2211" s="5" t="s">
        <v>269</v>
      </c>
      <c r="C2211" s="9">
        <v>41674</v>
      </c>
      <c r="D2211" s="9">
        <v>41855</v>
      </c>
      <c r="E2211" s="5" t="s">
        <v>1508</v>
      </c>
      <c r="F2211" s="5" t="s">
        <v>1750</v>
      </c>
      <c r="G2211" s="5" t="s">
        <v>1751</v>
      </c>
      <c r="H2211" s="5" t="s">
        <v>1446</v>
      </c>
      <c r="I2211" s="5" t="s">
        <v>1497</v>
      </c>
      <c r="J2211" s="5" t="s">
        <v>5445</v>
      </c>
      <c r="K2211" s="5" t="s">
        <v>61</v>
      </c>
      <c r="L2211">
        <v>23464</v>
      </c>
      <c r="M2211" s="5" t="s">
        <v>1443</v>
      </c>
      <c r="N2211" s="5" t="s">
        <v>3308</v>
      </c>
      <c r="O2211" s="5" t="s">
        <v>1</v>
      </c>
      <c r="P2211" s="5" t="s">
        <v>14</v>
      </c>
      <c r="Q2211" s="5" t="s">
        <v>3309</v>
      </c>
      <c r="R2211">
        <v>177.68</v>
      </c>
      <c r="S2211">
        <v>2</v>
      </c>
      <c r="T2211">
        <v>0</v>
      </c>
      <c r="U2211">
        <v>46.196800000000003</v>
      </c>
      <c r="V2211" t="s">
        <v>1450</v>
      </c>
      <c r="W2211" t="s">
        <v>1451</v>
      </c>
      <c r="X2211">
        <v>2</v>
      </c>
      <c r="Y2211" t="s">
        <v>1453</v>
      </c>
    </row>
    <row r="2212" spans="1:25" x14ac:dyDescent="0.25">
      <c r="A2212">
        <v>8963</v>
      </c>
      <c r="B2212" s="5" t="s">
        <v>766</v>
      </c>
      <c r="C2212" s="9">
        <v>42501</v>
      </c>
      <c r="D2212" s="9">
        <v>42562</v>
      </c>
      <c r="E2212" s="5" t="s">
        <v>1494</v>
      </c>
      <c r="F2212" s="5" t="s">
        <v>5443</v>
      </c>
      <c r="G2212" s="5" t="s">
        <v>5444</v>
      </c>
      <c r="H2212" s="5" t="s">
        <v>1445</v>
      </c>
      <c r="I2212" s="5" t="s">
        <v>1497</v>
      </c>
      <c r="J2212" s="5" t="s">
        <v>5445</v>
      </c>
      <c r="K2212" s="5" t="s">
        <v>61</v>
      </c>
      <c r="L2212">
        <v>23464</v>
      </c>
      <c r="M2212" s="5" t="s">
        <v>1443</v>
      </c>
      <c r="N2212" s="5" t="s">
        <v>5477</v>
      </c>
      <c r="O2212" s="5" t="s">
        <v>1</v>
      </c>
      <c r="P2212" s="5" t="s">
        <v>14</v>
      </c>
      <c r="Q2212" s="5" t="s">
        <v>5478</v>
      </c>
      <c r="R2212">
        <v>273.95999999999998</v>
      </c>
      <c r="S2212">
        <v>2</v>
      </c>
      <c r="T2212">
        <v>0</v>
      </c>
      <c r="U2212">
        <v>71.229600000000005</v>
      </c>
      <c r="V2212" t="s">
        <v>1467</v>
      </c>
      <c r="W2212" t="s">
        <v>1455</v>
      </c>
      <c r="X2212">
        <v>5</v>
      </c>
      <c r="Y2212" t="s">
        <v>70</v>
      </c>
    </row>
    <row r="2213" spans="1:25" x14ac:dyDescent="0.25">
      <c r="A2213">
        <v>8965</v>
      </c>
      <c r="B2213" s="5" t="s">
        <v>766</v>
      </c>
      <c r="C2213" s="9">
        <v>42501</v>
      </c>
      <c r="D2213" s="9">
        <v>42562</v>
      </c>
      <c r="E2213" s="5" t="s">
        <v>1494</v>
      </c>
      <c r="F2213" s="5" t="s">
        <v>5443</v>
      </c>
      <c r="G2213" s="5" t="s">
        <v>5444</v>
      </c>
      <c r="H2213" s="5" t="s">
        <v>1445</v>
      </c>
      <c r="I2213" s="5" t="s">
        <v>1497</v>
      </c>
      <c r="J2213" s="5" t="s">
        <v>5445</v>
      </c>
      <c r="K2213" s="5" t="s">
        <v>61</v>
      </c>
      <c r="L2213">
        <v>23464</v>
      </c>
      <c r="M2213" s="5" t="s">
        <v>1443</v>
      </c>
      <c r="N2213" s="5" t="s">
        <v>5527</v>
      </c>
      <c r="O2213" s="5" t="s">
        <v>1</v>
      </c>
      <c r="P2213" s="5" t="s">
        <v>14</v>
      </c>
      <c r="Q2213" s="5" t="s">
        <v>5528</v>
      </c>
      <c r="R2213">
        <v>756.8</v>
      </c>
      <c r="S2213">
        <v>5</v>
      </c>
      <c r="T2213">
        <v>0</v>
      </c>
      <c r="U2213">
        <v>75.680000000000007</v>
      </c>
      <c r="V2213" t="s">
        <v>1467</v>
      </c>
      <c r="W2213" t="s">
        <v>1455</v>
      </c>
      <c r="X2213">
        <v>5</v>
      </c>
      <c r="Y2213" t="s">
        <v>70</v>
      </c>
    </row>
    <row r="2214" spans="1:25" x14ac:dyDescent="0.25">
      <c r="A2214">
        <v>9267</v>
      </c>
      <c r="B2214" s="5" t="s">
        <v>163</v>
      </c>
      <c r="C2214" s="9">
        <v>41853</v>
      </c>
      <c r="D2214" s="9">
        <v>41884</v>
      </c>
      <c r="E2214" s="5" t="s">
        <v>1494</v>
      </c>
      <c r="F2214" s="5" t="s">
        <v>2985</v>
      </c>
      <c r="G2214" s="5" t="s">
        <v>2986</v>
      </c>
      <c r="H2214" s="5" t="s">
        <v>1447</v>
      </c>
      <c r="I2214" s="5" t="s">
        <v>1497</v>
      </c>
      <c r="J2214" s="5" t="s">
        <v>4797</v>
      </c>
      <c r="K2214" s="5" t="s">
        <v>46</v>
      </c>
      <c r="L2214">
        <v>89031</v>
      </c>
      <c r="M2214" s="5" t="s">
        <v>1444</v>
      </c>
      <c r="N2214" s="5" t="s">
        <v>5529</v>
      </c>
      <c r="O2214" s="5" t="s">
        <v>1</v>
      </c>
      <c r="P2214" s="5" t="s">
        <v>14</v>
      </c>
      <c r="Q2214" s="5" t="s">
        <v>5530</v>
      </c>
      <c r="R2214">
        <v>14.56</v>
      </c>
      <c r="S2214">
        <v>2</v>
      </c>
      <c r="T2214">
        <v>0</v>
      </c>
      <c r="U2214">
        <v>5.5327999999999999</v>
      </c>
      <c r="V2214" t="s">
        <v>1450</v>
      </c>
      <c r="W2214" t="s">
        <v>1458</v>
      </c>
      <c r="X2214">
        <v>8</v>
      </c>
      <c r="Y2214" t="s">
        <v>1460</v>
      </c>
    </row>
    <row r="2215" spans="1:25" x14ac:dyDescent="0.25">
      <c r="A2215">
        <v>9327</v>
      </c>
      <c r="B2215" s="5" t="s">
        <v>1395</v>
      </c>
      <c r="C2215" s="9">
        <v>42925</v>
      </c>
      <c r="D2215" s="9">
        <v>43017</v>
      </c>
      <c r="E2215" s="5" t="s">
        <v>1494</v>
      </c>
      <c r="F2215" s="5" t="s">
        <v>2413</v>
      </c>
      <c r="G2215" s="5" t="s">
        <v>2414</v>
      </c>
      <c r="H2215" s="5" t="s">
        <v>1445</v>
      </c>
      <c r="I2215" s="5" t="s">
        <v>1497</v>
      </c>
      <c r="J2215" s="5" t="s">
        <v>3699</v>
      </c>
      <c r="K2215" s="5" t="s">
        <v>62</v>
      </c>
      <c r="L2215">
        <v>98026</v>
      </c>
      <c r="M2215" s="5" t="s">
        <v>1444</v>
      </c>
      <c r="N2215" s="5" t="s">
        <v>3397</v>
      </c>
      <c r="O2215" s="5" t="s">
        <v>1</v>
      </c>
      <c r="P2215" s="5" t="s">
        <v>14</v>
      </c>
      <c r="Q2215" s="5" t="s">
        <v>3398</v>
      </c>
      <c r="R2215">
        <v>80.959999999999994</v>
      </c>
      <c r="S2215">
        <v>4</v>
      </c>
      <c r="T2215">
        <v>0</v>
      </c>
      <c r="U2215">
        <v>34.812800000000003</v>
      </c>
      <c r="V2215" t="s">
        <v>1468</v>
      </c>
      <c r="W2215" t="s">
        <v>1458</v>
      </c>
      <c r="X2215">
        <v>7</v>
      </c>
      <c r="Y2215" t="s">
        <v>1459</v>
      </c>
    </row>
    <row r="2216" spans="1:25" x14ac:dyDescent="0.25">
      <c r="A2216">
        <v>9526</v>
      </c>
      <c r="B2216" s="5" t="s">
        <v>1154</v>
      </c>
      <c r="C2216" s="9">
        <v>42867</v>
      </c>
      <c r="D2216" s="9">
        <v>42898</v>
      </c>
      <c r="E2216" s="5" t="s">
        <v>1494</v>
      </c>
      <c r="F2216" s="5" t="s">
        <v>2581</v>
      </c>
      <c r="G2216" s="5" t="s">
        <v>2582</v>
      </c>
      <c r="H2216" s="5" t="s">
        <v>1447</v>
      </c>
      <c r="I2216" s="5" t="s">
        <v>1497</v>
      </c>
      <c r="J2216" s="5" t="s">
        <v>1990</v>
      </c>
      <c r="K2216" s="5" t="s">
        <v>62</v>
      </c>
      <c r="L2216">
        <v>98115</v>
      </c>
      <c r="M2216" s="5" t="s">
        <v>1444</v>
      </c>
      <c r="N2216" s="5" t="s">
        <v>5531</v>
      </c>
      <c r="O2216" s="5" t="s">
        <v>1</v>
      </c>
      <c r="P2216" s="5" t="s">
        <v>14</v>
      </c>
      <c r="Q2216" s="5" t="s">
        <v>5532</v>
      </c>
      <c r="R2216">
        <v>199.9</v>
      </c>
      <c r="S2216">
        <v>5</v>
      </c>
      <c r="T2216">
        <v>0</v>
      </c>
      <c r="U2216">
        <v>39.979999999999997</v>
      </c>
      <c r="V2216" t="s">
        <v>1468</v>
      </c>
      <c r="W2216" t="s">
        <v>1455</v>
      </c>
      <c r="X2216">
        <v>5</v>
      </c>
      <c r="Y2216" t="s">
        <v>70</v>
      </c>
    </row>
    <row r="2217" spans="1:25" x14ac:dyDescent="0.25">
      <c r="A2217">
        <v>9965</v>
      </c>
      <c r="B2217" s="5" t="s">
        <v>723</v>
      </c>
      <c r="C2217" s="9">
        <v>42502</v>
      </c>
      <c r="D2217" s="9">
        <v>42655</v>
      </c>
      <c r="E2217" s="5" t="s">
        <v>1525</v>
      </c>
      <c r="F2217" s="5" t="s">
        <v>4873</v>
      </c>
      <c r="G2217" s="5" t="s">
        <v>4874</v>
      </c>
      <c r="H2217" s="5" t="s">
        <v>1446</v>
      </c>
      <c r="I2217" s="5" t="s">
        <v>1497</v>
      </c>
      <c r="J2217" s="5" t="s">
        <v>2029</v>
      </c>
      <c r="K2217" s="5" t="s">
        <v>29</v>
      </c>
      <c r="L2217">
        <v>19711</v>
      </c>
      <c r="M2217" s="5" t="s">
        <v>1442</v>
      </c>
      <c r="N2217" s="5" t="s">
        <v>5533</v>
      </c>
      <c r="O2217" s="5" t="s">
        <v>1</v>
      </c>
      <c r="P2217" s="5" t="s">
        <v>14</v>
      </c>
      <c r="Q2217" s="5" t="s">
        <v>5534</v>
      </c>
      <c r="R2217">
        <v>13.4</v>
      </c>
      <c r="S2217">
        <v>1</v>
      </c>
      <c r="T2217">
        <v>0</v>
      </c>
      <c r="U2217">
        <v>6.4320000000000004</v>
      </c>
      <c r="V2217" t="s">
        <v>1467</v>
      </c>
      <c r="W2217" t="s">
        <v>1455</v>
      </c>
      <c r="X2217">
        <v>5</v>
      </c>
      <c r="Y2217" t="s">
        <v>70</v>
      </c>
    </row>
    <row r="2218" spans="1:25" x14ac:dyDescent="0.25">
      <c r="A2218">
        <v>97</v>
      </c>
      <c r="B2218" s="5" t="s">
        <v>1175</v>
      </c>
      <c r="C2218" s="9">
        <v>42989</v>
      </c>
      <c r="D2218" s="9">
        <v>43050</v>
      </c>
      <c r="E2218" s="5" t="s">
        <v>1525</v>
      </c>
      <c r="F2218" s="5" t="s">
        <v>4637</v>
      </c>
      <c r="G2218" s="5" t="s">
        <v>4638</v>
      </c>
      <c r="H2218" s="5" t="s">
        <v>1447</v>
      </c>
      <c r="I2218" s="5" t="s">
        <v>1497</v>
      </c>
      <c r="J2218" s="5" t="s">
        <v>2000</v>
      </c>
      <c r="K2218" s="5" t="s">
        <v>50</v>
      </c>
      <c r="L2218">
        <v>10009</v>
      </c>
      <c r="M2218" s="5" t="s">
        <v>1442</v>
      </c>
      <c r="N2218" s="5" t="s">
        <v>3156</v>
      </c>
      <c r="O2218" s="5" t="s">
        <v>1</v>
      </c>
      <c r="P2218" s="5" t="s">
        <v>14</v>
      </c>
      <c r="Q2218" s="5" t="s">
        <v>3157</v>
      </c>
      <c r="R2218">
        <v>96.53</v>
      </c>
      <c r="S2218">
        <v>7</v>
      </c>
      <c r="T2218">
        <v>0</v>
      </c>
      <c r="U2218">
        <v>40.5426</v>
      </c>
      <c r="V2218" t="s">
        <v>1468</v>
      </c>
      <c r="W2218" t="s">
        <v>1458</v>
      </c>
      <c r="X2218">
        <v>9</v>
      </c>
      <c r="Y2218" t="s">
        <v>1461</v>
      </c>
    </row>
    <row r="2219" spans="1:25" x14ac:dyDescent="0.25">
      <c r="A2219">
        <v>259</v>
      </c>
      <c r="B2219" s="5" t="s">
        <v>1190</v>
      </c>
      <c r="C2219" s="9">
        <v>42747</v>
      </c>
      <c r="D2219" s="9">
        <v>42806</v>
      </c>
      <c r="E2219" s="5" t="s">
        <v>1525</v>
      </c>
      <c r="F2219" s="5" t="s">
        <v>4464</v>
      </c>
      <c r="G2219" s="5" t="s">
        <v>4465</v>
      </c>
      <c r="H2219" s="5" t="s">
        <v>1445</v>
      </c>
      <c r="I2219" s="5" t="s">
        <v>1497</v>
      </c>
      <c r="J2219" s="5" t="s">
        <v>2000</v>
      </c>
      <c r="K2219" s="5" t="s">
        <v>50</v>
      </c>
      <c r="L2219">
        <v>10009</v>
      </c>
      <c r="M2219" s="5" t="s">
        <v>1442</v>
      </c>
      <c r="N2219" s="5" t="s">
        <v>5535</v>
      </c>
      <c r="O2219" s="5" t="s">
        <v>3</v>
      </c>
      <c r="P2219" s="5" t="s">
        <v>5</v>
      </c>
      <c r="Q2219" s="5" t="s">
        <v>5536</v>
      </c>
      <c r="R2219">
        <v>20.37</v>
      </c>
      <c r="S2219">
        <v>3</v>
      </c>
      <c r="T2219">
        <v>0</v>
      </c>
      <c r="U2219">
        <v>6.9257999999999997</v>
      </c>
      <c r="V2219" t="s">
        <v>1468</v>
      </c>
      <c r="W2219" t="s">
        <v>1451</v>
      </c>
      <c r="X2219">
        <v>1</v>
      </c>
      <c r="Y2219" t="s">
        <v>1452</v>
      </c>
    </row>
    <row r="2220" spans="1:25" x14ac:dyDescent="0.25">
      <c r="A2220">
        <v>305</v>
      </c>
      <c r="B2220" s="5" t="s">
        <v>452</v>
      </c>
      <c r="C2220" s="9">
        <v>42099</v>
      </c>
      <c r="D2220" s="9">
        <v>42252</v>
      </c>
      <c r="E2220" s="5" t="s">
        <v>1525</v>
      </c>
      <c r="F2220" s="5" t="s">
        <v>2559</v>
      </c>
      <c r="G2220" s="5" t="s">
        <v>2560</v>
      </c>
      <c r="H2220" s="5" t="s">
        <v>1446</v>
      </c>
      <c r="I2220" s="5" t="s">
        <v>1497</v>
      </c>
      <c r="J2220" s="5" t="s">
        <v>2000</v>
      </c>
      <c r="K2220" s="5" t="s">
        <v>50</v>
      </c>
      <c r="L2220">
        <v>10024</v>
      </c>
      <c r="M2220" s="5" t="s">
        <v>1442</v>
      </c>
      <c r="N2220" s="5" t="s">
        <v>5533</v>
      </c>
      <c r="O2220" s="5" t="s">
        <v>1</v>
      </c>
      <c r="P2220" s="5" t="s">
        <v>14</v>
      </c>
      <c r="Q2220" s="5" t="s">
        <v>5534</v>
      </c>
      <c r="R2220">
        <v>26.8</v>
      </c>
      <c r="S2220">
        <v>2</v>
      </c>
      <c r="T2220">
        <v>0</v>
      </c>
      <c r="U2220">
        <v>12.864000000000001</v>
      </c>
      <c r="V2220" t="s">
        <v>1465</v>
      </c>
      <c r="W2220" t="s">
        <v>1455</v>
      </c>
      <c r="X2220">
        <v>4</v>
      </c>
      <c r="Y2220" t="s">
        <v>1456</v>
      </c>
    </row>
    <row r="2221" spans="1:25" x14ac:dyDescent="0.25">
      <c r="A2221">
        <v>319</v>
      </c>
      <c r="B2221" s="5" t="s">
        <v>277</v>
      </c>
      <c r="C2221" s="9">
        <v>41740</v>
      </c>
      <c r="D2221" s="9">
        <v>41893</v>
      </c>
      <c r="E2221" s="5" t="s">
        <v>1508</v>
      </c>
      <c r="F2221" s="5" t="s">
        <v>2985</v>
      </c>
      <c r="G2221" s="5" t="s">
        <v>2986</v>
      </c>
      <c r="H2221" s="5" t="s">
        <v>1447</v>
      </c>
      <c r="I2221" s="5" t="s">
        <v>1497</v>
      </c>
      <c r="J2221" s="5" t="s">
        <v>2000</v>
      </c>
      <c r="K2221" s="5" t="s">
        <v>50</v>
      </c>
      <c r="L2221">
        <v>10024</v>
      </c>
      <c r="M2221" s="5" t="s">
        <v>1442</v>
      </c>
      <c r="N2221" s="5" t="s">
        <v>5537</v>
      </c>
      <c r="O2221" s="5" t="s">
        <v>3</v>
      </c>
      <c r="P2221" s="5" t="s">
        <v>16</v>
      </c>
      <c r="Q2221" s="5" t="s">
        <v>5538</v>
      </c>
      <c r="R2221">
        <v>3991.98</v>
      </c>
      <c r="S2221">
        <v>2</v>
      </c>
      <c r="T2221">
        <v>0</v>
      </c>
      <c r="U2221">
        <v>1995.99</v>
      </c>
      <c r="V2221" t="s">
        <v>1450</v>
      </c>
      <c r="W2221" t="s">
        <v>1455</v>
      </c>
      <c r="X2221">
        <v>4</v>
      </c>
      <c r="Y2221" t="s">
        <v>1456</v>
      </c>
    </row>
    <row r="2222" spans="1:25" x14ac:dyDescent="0.25">
      <c r="A2222">
        <v>320</v>
      </c>
      <c r="B2222" s="5" t="s">
        <v>277</v>
      </c>
      <c r="C2222" s="9">
        <v>41740</v>
      </c>
      <c r="D2222" s="9">
        <v>41893</v>
      </c>
      <c r="E2222" s="5" t="s">
        <v>1508</v>
      </c>
      <c r="F2222" s="5" t="s">
        <v>2985</v>
      </c>
      <c r="G2222" s="5" t="s">
        <v>2986</v>
      </c>
      <c r="H2222" s="5" t="s">
        <v>1447</v>
      </c>
      <c r="I2222" s="5" t="s">
        <v>1497</v>
      </c>
      <c r="J2222" s="5" t="s">
        <v>2000</v>
      </c>
      <c r="K2222" s="5" t="s">
        <v>50</v>
      </c>
      <c r="L2222">
        <v>10024</v>
      </c>
      <c r="M2222" s="5" t="s">
        <v>1442</v>
      </c>
      <c r="N2222" s="5" t="s">
        <v>5539</v>
      </c>
      <c r="O2222" s="5" t="s">
        <v>3</v>
      </c>
      <c r="P2222" s="5" t="s">
        <v>18</v>
      </c>
      <c r="Q2222" s="5" t="s">
        <v>5540</v>
      </c>
      <c r="R2222">
        <v>275.94</v>
      </c>
      <c r="S2222">
        <v>6</v>
      </c>
      <c r="T2222">
        <v>0</v>
      </c>
      <c r="U2222">
        <v>80.022599999999997</v>
      </c>
      <c r="V2222" t="s">
        <v>1450</v>
      </c>
      <c r="W2222" t="s">
        <v>1455</v>
      </c>
      <c r="X2222">
        <v>4</v>
      </c>
      <c r="Y2222" t="s">
        <v>1456</v>
      </c>
    </row>
    <row r="2223" spans="1:25" x14ac:dyDescent="0.25">
      <c r="A2223">
        <v>321</v>
      </c>
      <c r="B2223" s="5" t="s">
        <v>277</v>
      </c>
      <c r="C2223" s="9">
        <v>41740</v>
      </c>
      <c r="D2223" s="9">
        <v>41893</v>
      </c>
      <c r="E2223" s="5" t="s">
        <v>1508</v>
      </c>
      <c r="F2223" s="5" t="s">
        <v>2985</v>
      </c>
      <c r="G2223" s="5" t="s">
        <v>2986</v>
      </c>
      <c r="H2223" s="5" t="s">
        <v>1447</v>
      </c>
      <c r="I2223" s="5" t="s">
        <v>1497</v>
      </c>
      <c r="J2223" s="5" t="s">
        <v>2000</v>
      </c>
      <c r="K2223" s="5" t="s">
        <v>50</v>
      </c>
      <c r="L2223">
        <v>10024</v>
      </c>
      <c r="M2223" s="5" t="s">
        <v>1442</v>
      </c>
      <c r="N2223" s="5" t="s">
        <v>3426</v>
      </c>
      <c r="O2223" s="5" t="s">
        <v>3</v>
      </c>
      <c r="P2223" s="5" t="s">
        <v>5</v>
      </c>
      <c r="Q2223" s="5" t="s">
        <v>3427</v>
      </c>
      <c r="R2223">
        <v>360</v>
      </c>
      <c r="S2223">
        <v>4</v>
      </c>
      <c r="T2223">
        <v>0</v>
      </c>
      <c r="U2223">
        <v>129.6</v>
      </c>
      <c r="V2223" t="s">
        <v>1450</v>
      </c>
      <c r="W2223" t="s">
        <v>1455</v>
      </c>
      <c r="X2223">
        <v>4</v>
      </c>
      <c r="Y2223" t="s">
        <v>1456</v>
      </c>
    </row>
    <row r="2224" spans="1:25" x14ac:dyDescent="0.25">
      <c r="A2224">
        <v>350</v>
      </c>
      <c r="B2224" s="5" t="s">
        <v>660</v>
      </c>
      <c r="C2224" s="9">
        <v>42378</v>
      </c>
      <c r="D2224" s="9">
        <v>42438</v>
      </c>
      <c r="E2224" s="5" t="s">
        <v>1494</v>
      </c>
      <c r="F2224" s="5" t="s">
        <v>4468</v>
      </c>
      <c r="G2224" s="5" t="s">
        <v>4469</v>
      </c>
      <c r="H2224" s="5" t="s">
        <v>1447</v>
      </c>
      <c r="I2224" s="5" t="s">
        <v>1497</v>
      </c>
      <c r="J2224" s="5" t="s">
        <v>2000</v>
      </c>
      <c r="K2224" s="5" t="s">
        <v>50</v>
      </c>
      <c r="L2224">
        <v>10009</v>
      </c>
      <c r="M2224" s="5" t="s">
        <v>1442</v>
      </c>
      <c r="N2224" s="5" t="s">
        <v>5535</v>
      </c>
      <c r="O2224" s="5" t="s">
        <v>3</v>
      </c>
      <c r="P2224" s="5" t="s">
        <v>5</v>
      </c>
      <c r="Q2224" s="5" t="s">
        <v>5536</v>
      </c>
      <c r="R2224">
        <v>6.79</v>
      </c>
      <c r="S2224">
        <v>1</v>
      </c>
      <c r="T2224">
        <v>0</v>
      </c>
      <c r="U2224">
        <v>2.3086000000000002</v>
      </c>
      <c r="V2224" t="s">
        <v>1467</v>
      </c>
      <c r="W2224" t="s">
        <v>1451</v>
      </c>
      <c r="X2224">
        <v>1</v>
      </c>
      <c r="Y2224" t="s">
        <v>1452</v>
      </c>
    </row>
    <row r="2225" spans="1:25" x14ac:dyDescent="0.25">
      <c r="A2225">
        <v>708</v>
      </c>
      <c r="B2225" s="5" t="s">
        <v>124</v>
      </c>
      <c r="C2225" s="9">
        <v>41682</v>
      </c>
      <c r="D2225" s="9">
        <v>41741</v>
      </c>
      <c r="E2225" s="5" t="s">
        <v>1494</v>
      </c>
      <c r="F2225" s="5" t="s">
        <v>2379</v>
      </c>
      <c r="G2225" s="5" t="s">
        <v>2380</v>
      </c>
      <c r="H2225" s="5" t="s">
        <v>1445</v>
      </c>
      <c r="I2225" s="5" t="s">
        <v>1497</v>
      </c>
      <c r="J2225" s="5" t="s">
        <v>2000</v>
      </c>
      <c r="K2225" s="5" t="s">
        <v>50</v>
      </c>
      <c r="L2225">
        <v>10035</v>
      </c>
      <c r="M2225" s="5" t="s">
        <v>1442</v>
      </c>
      <c r="N2225" s="5" t="s">
        <v>5407</v>
      </c>
      <c r="O2225" s="5" t="s">
        <v>3</v>
      </c>
      <c r="P2225" s="5" t="s">
        <v>5</v>
      </c>
      <c r="Q2225" s="5" t="s">
        <v>5408</v>
      </c>
      <c r="R2225">
        <v>119.96</v>
      </c>
      <c r="S2225">
        <v>4</v>
      </c>
      <c r="T2225">
        <v>0</v>
      </c>
      <c r="U2225">
        <v>52.782400000000003</v>
      </c>
      <c r="V2225" t="s">
        <v>1450</v>
      </c>
      <c r="W2225" t="s">
        <v>1451</v>
      </c>
      <c r="X2225">
        <v>2</v>
      </c>
      <c r="Y2225" t="s">
        <v>1453</v>
      </c>
    </row>
    <row r="2226" spans="1:25" x14ac:dyDescent="0.25">
      <c r="A2226">
        <v>975</v>
      </c>
      <c r="B2226" s="5" t="s">
        <v>1360</v>
      </c>
      <c r="C2226" s="9">
        <v>42865</v>
      </c>
      <c r="D2226" s="9">
        <v>42957</v>
      </c>
      <c r="E2226" s="5" t="s">
        <v>1525</v>
      </c>
      <c r="F2226" s="5" t="s">
        <v>2381</v>
      </c>
      <c r="G2226" s="5" t="s">
        <v>2382</v>
      </c>
      <c r="H2226" s="5" t="s">
        <v>1447</v>
      </c>
      <c r="I2226" s="5" t="s">
        <v>1497</v>
      </c>
      <c r="J2226" s="5" t="s">
        <v>2000</v>
      </c>
      <c r="K2226" s="5" t="s">
        <v>50</v>
      </c>
      <c r="L2226">
        <v>10011</v>
      </c>
      <c r="M2226" s="5" t="s">
        <v>1442</v>
      </c>
      <c r="N2226" s="5" t="s">
        <v>2411</v>
      </c>
      <c r="O2226" s="5" t="s">
        <v>3</v>
      </c>
      <c r="P2226" s="5" t="s">
        <v>18</v>
      </c>
      <c r="Q2226" s="5" t="s">
        <v>2412</v>
      </c>
      <c r="R2226">
        <v>160.93</v>
      </c>
      <c r="S2226">
        <v>7</v>
      </c>
      <c r="T2226">
        <v>0</v>
      </c>
      <c r="U2226">
        <v>3.2185999999999999</v>
      </c>
      <c r="V2226" t="s">
        <v>1468</v>
      </c>
      <c r="W2226" t="s">
        <v>1455</v>
      </c>
      <c r="X2226">
        <v>5</v>
      </c>
      <c r="Y2226" t="s">
        <v>70</v>
      </c>
    </row>
    <row r="2227" spans="1:25" x14ac:dyDescent="0.25">
      <c r="A2227">
        <v>1017</v>
      </c>
      <c r="B2227" s="5" t="s">
        <v>320</v>
      </c>
      <c r="C2227" s="9">
        <v>42162</v>
      </c>
      <c r="D2227" s="9">
        <v>42284</v>
      </c>
      <c r="E2227" s="5" t="s">
        <v>1508</v>
      </c>
      <c r="F2227" s="5" t="s">
        <v>4996</v>
      </c>
      <c r="G2227" s="5" t="s">
        <v>4997</v>
      </c>
      <c r="H2227" s="5" t="s">
        <v>1446</v>
      </c>
      <c r="I2227" s="5" t="s">
        <v>1497</v>
      </c>
      <c r="J2227" s="5" t="s">
        <v>2000</v>
      </c>
      <c r="K2227" s="5" t="s">
        <v>50</v>
      </c>
      <c r="L2227">
        <v>10011</v>
      </c>
      <c r="M2227" s="5" t="s">
        <v>1442</v>
      </c>
      <c r="N2227" s="5" t="s">
        <v>5541</v>
      </c>
      <c r="O2227" s="5" t="s">
        <v>1</v>
      </c>
      <c r="P2227" s="5" t="s">
        <v>14</v>
      </c>
      <c r="Q2227" s="5" t="s">
        <v>5542</v>
      </c>
      <c r="R2227">
        <v>13.96</v>
      </c>
      <c r="S2227">
        <v>2</v>
      </c>
      <c r="T2227">
        <v>0</v>
      </c>
      <c r="U2227">
        <v>6.7008000000000001</v>
      </c>
      <c r="V2227" t="s">
        <v>1465</v>
      </c>
      <c r="W2227" t="s">
        <v>1455</v>
      </c>
      <c r="X2227">
        <v>6</v>
      </c>
      <c r="Y2227" t="s">
        <v>1457</v>
      </c>
    </row>
    <row r="2228" spans="1:25" x14ac:dyDescent="0.25">
      <c r="A2228">
        <v>1018</v>
      </c>
      <c r="B2228" s="5" t="s">
        <v>320</v>
      </c>
      <c r="C2228" s="9">
        <v>42162</v>
      </c>
      <c r="D2228" s="9">
        <v>42284</v>
      </c>
      <c r="E2228" s="5" t="s">
        <v>1508</v>
      </c>
      <c r="F2228" s="5" t="s">
        <v>4996</v>
      </c>
      <c r="G2228" s="5" t="s">
        <v>4997</v>
      </c>
      <c r="H2228" s="5" t="s">
        <v>1446</v>
      </c>
      <c r="I2228" s="5" t="s">
        <v>1497</v>
      </c>
      <c r="J2228" s="5" t="s">
        <v>2000</v>
      </c>
      <c r="K2228" s="5" t="s">
        <v>50</v>
      </c>
      <c r="L2228">
        <v>10011</v>
      </c>
      <c r="M2228" s="5" t="s">
        <v>1442</v>
      </c>
      <c r="N2228" s="5" t="s">
        <v>5543</v>
      </c>
      <c r="O2228" s="5" t="s">
        <v>1</v>
      </c>
      <c r="P2228" s="5" t="s">
        <v>14</v>
      </c>
      <c r="Q2228" s="5" t="s">
        <v>5544</v>
      </c>
      <c r="R2228">
        <v>155.82</v>
      </c>
      <c r="S2228">
        <v>3</v>
      </c>
      <c r="T2228">
        <v>0</v>
      </c>
      <c r="U2228">
        <v>63.886200000000002</v>
      </c>
      <c r="V2228" t="s">
        <v>1465</v>
      </c>
      <c r="W2228" t="s">
        <v>1455</v>
      </c>
      <c r="X2228">
        <v>6</v>
      </c>
      <c r="Y2228" t="s">
        <v>1457</v>
      </c>
    </row>
    <row r="2229" spans="1:25" x14ac:dyDescent="0.25">
      <c r="A2229">
        <v>1019</v>
      </c>
      <c r="B2229" s="5" t="s">
        <v>320</v>
      </c>
      <c r="C2229" s="9">
        <v>42162</v>
      </c>
      <c r="D2229" s="9">
        <v>42284</v>
      </c>
      <c r="E2229" s="5" t="s">
        <v>1508</v>
      </c>
      <c r="F2229" s="5" t="s">
        <v>4996</v>
      </c>
      <c r="G2229" s="5" t="s">
        <v>4997</v>
      </c>
      <c r="H2229" s="5" t="s">
        <v>1446</v>
      </c>
      <c r="I2229" s="5" t="s">
        <v>1497</v>
      </c>
      <c r="J2229" s="5" t="s">
        <v>2000</v>
      </c>
      <c r="K2229" s="5" t="s">
        <v>50</v>
      </c>
      <c r="L2229">
        <v>10011</v>
      </c>
      <c r="M2229" s="5" t="s">
        <v>1442</v>
      </c>
      <c r="N2229" s="5" t="s">
        <v>5545</v>
      </c>
      <c r="O2229" s="5" t="s">
        <v>3</v>
      </c>
      <c r="P2229" s="5" t="s">
        <v>18</v>
      </c>
      <c r="Q2229" s="5" t="s">
        <v>5546</v>
      </c>
      <c r="R2229">
        <v>124.95</v>
      </c>
      <c r="S2229">
        <v>5</v>
      </c>
      <c r="T2229">
        <v>0</v>
      </c>
      <c r="U2229">
        <v>2.4990000000000001</v>
      </c>
      <c r="V2229" t="s">
        <v>1465</v>
      </c>
      <c r="W2229" t="s">
        <v>1455</v>
      </c>
      <c r="X2229">
        <v>6</v>
      </c>
      <c r="Y2229" t="s">
        <v>1457</v>
      </c>
    </row>
    <row r="2230" spans="1:25" x14ac:dyDescent="0.25">
      <c r="A2230">
        <v>1042</v>
      </c>
      <c r="B2230" s="5" t="s">
        <v>549</v>
      </c>
      <c r="C2230" s="9">
        <v>42530</v>
      </c>
      <c r="D2230" s="9">
        <v>42622</v>
      </c>
      <c r="E2230" s="5" t="s">
        <v>1525</v>
      </c>
      <c r="F2230" s="5" t="s">
        <v>3133</v>
      </c>
      <c r="G2230" s="5" t="s">
        <v>3134</v>
      </c>
      <c r="H2230" s="5" t="s">
        <v>1445</v>
      </c>
      <c r="I2230" s="5" t="s">
        <v>1497</v>
      </c>
      <c r="J2230" s="5" t="s">
        <v>2000</v>
      </c>
      <c r="K2230" s="5" t="s">
        <v>50</v>
      </c>
      <c r="L2230">
        <v>10035</v>
      </c>
      <c r="M2230" s="5" t="s">
        <v>1442</v>
      </c>
      <c r="N2230" s="5" t="s">
        <v>5547</v>
      </c>
      <c r="O2230" s="5" t="s">
        <v>3</v>
      </c>
      <c r="P2230" s="5" t="s">
        <v>5</v>
      </c>
      <c r="Q2230" s="5" t="s">
        <v>5548</v>
      </c>
      <c r="R2230">
        <v>31.86</v>
      </c>
      <c r="S2230">
        <v>2</v>
      </c>
      <c r="T2230">
        <v>0</v>
      </c>
      <c r="U2230">
        <v>11.151</v>
      </c>
      <c r="V2230" t="s">
        <v>1467</v>
      </c>
      <c r="W2230" t="s">
        <v>1455</v>
      </c>
      <c r="X2230">
        <v>6</v>
      </c>
      <c r="Y2230" t="s">
        <v>1457</v>
      </c>
    </row>
    <row r="2231" spans="1:25" x14ac:dyDescent="0.25">
      <c r="A2231">
        <v>1055</v>
      </c>
      <c r="B2231" s="5" t="s">
        <v>331</v>
      </c>
      <c r="C2231" s="9">
        <v>42098</v>
      </c>
      <c r="D2231" s="9">
        <v>42220</v>
      </c>
      <c r="E2231" s="5" t="s">
        <v>1508</v>
      </c>
      <c r="F2231" s="5" t="s">
        <v>3405</v>
      </c>
      <c r="G2231" s="5" t="s">
        <v>3406</v>
      </c>
      <c r="H2231" s="5" t="s">
        <v>1447</v>
      </c>
      <c r="I2231" s="5" t="s">
        <v>1497</v>
      </c>
      <c r="J2231" s="5" t="s">
        <v>2000</v>
      </c>
      <c r="K2231" s="5" t="s">
        <v>50</v>
      </c>
      <c r="L2231">
        <v>10009</v>
      </c>
      <c r="M2231" s="5" t="s">
        <v>1442</v>
      </c>
      <c r="N2231" s="5" t="s">
        <v>1760</v>
      </c>
      <c r="O2231" s="5" t="s">
        <v>1</v>
      </c>
      <c r="P2231" s="5" t="s">
        <v>14</v>
      </c>
      <c r="Q2231" s="5" t="s">
        <v>1761</v>
      </c>
      <c r="R2231">
        <v>108.4</v>
      </c>
      <c r="S2231">
        <v>2</v>
      </c>
      <c r="T2231">
        <v>0</v>
      </c>
      <c r="U2231">
        <v>22.763999999999999</v>
      </c>
      <c r="V2231" t="s">
        <v>1465</v>
      </c>
      <c r="W2231" t="s">
        <v>1455</v>
      </c>
      <c r="X2231">
        <v>4</v>
      </c>
      <c r="Y2231" t="s">
        <v>1456</v>
      </c>
    </row>
    <row r="2232" spans="1:25" x14ac:dyDescent="0.25">
      <c r="A2232">
        <v>1163</v>
      </c>
      <c r="B2232" s="5" t="s">
        <v>171</v>
      </c>
      <c r="C2232" s="9">
        <v>41701</v>
      </c>
      <c r="D2232" s="9">
        <v>41854</v>
      </c>
      <c r="E2232" s="5" t="s">
        <v>1508</v>
      </c>
      <c r="F2232" s="5" t="s">
        <v>2119</v>
      </c>
      <c r="G2232" s="5" t="s">
        <v>2120</v>
      </c>
      <c r="H2232" s="5" t="s">
        <v>1447</v>
      </c>
      <c r="I2232" s="5" t="s">
        <v>1497</v>
      </c>
      <c r="J2232" s="5" t="s">
        <v>2000</v>
      </c>
      <c r="K2232" s="5" t="s">
        <v>50</v>
      </c>
      <c r="L2232">
        <v>10035</v>
      </c>
      <c r="M2232" s="5" t="s">
        <v>1442</v>
      </c>
      <c r="N2232" s="5" t="s">
        <v>5549</v>
      </c>
      <c r="O2232" s="5" t="s">
        <v>3</v>
      </c>
      <c r="P2232" s="5" t="s">
        <v>18</v>
      </c>
      <c r="Q2232" s="5" t="s">
        <v>5550</v>
      </c>
      <c r="R2232">
        <v>9.99</v>
      </c>
      <c r="S2232">
        <v>1</v>
      </c>
      <c r="T2232">
        <v>0</v>
      </c>
      <c r="U2232">
        <v>4.5953999999999997</v>
      </c>
      <c r="V2232" t="s">
        <v>1450</v>
      </c>
      <c r="W2232" t="s">
        <v>1451</v>
      </c>
      <c r="X2232">
        <v>3</v>
      </c>
      <c r="Y2232" t="s">
        <v>1454</v>
      </c>
    </row>
    <row r="2233" spans="1:25" x14ac:dyDescent="0.25">
      <c r="A2233">
        <v>1168</v>
      </c>
      <c r="B2233" s="5" t="s">
        <v>1079</v>
      </c>
      <c r="C2233" s="9">
        <v>42959</v>
      </c>
      <c r="D2233" s="9">
        <v>43020</v>
      </c>
      <c r="E2233" s="5" t="s">
        <v>1525</v>
      </c>
      <c r="F2233" s="5" t="s">
        <v>2006</v>
      </c>
      <c r="G2233" s="5" t="s">
        <v>2007</v>
      </c>
      <c r="H2233" s="5" t="s">
        <v>1445</v>
      </c>
      <c r="I2233" s="5" t="s">
        <v>1497</v>
      </c>
      <c r="J2233" s="5" t="s">
        <v>2000</v>
      </c>
      <c r="K2233" s="5" t="s">
        <v>50</v>
      </c>
      <c r="L2233">
        <v>10035</v>
      </c>
      <c r="M2233" s="5" t="s">
        <v>1442</v>
      </c>
      <c r="N2233" s="5" t="s">
        <v>5551</v>
      </c>
      <c r="O2233" s="5" t="s">
        <v>1</v>
      </c>
      <c r="P2233" s="5" t="s">
        <v>14</v>
      </c>
      <c r="Q2233" s="5" t="s">
        <v>5552</v>
      </c>
      <c r="R2233">
        <v>109.48</v>
      </c>
      <c r="S2233">
        <v>2</v>
      </c>
      <c r="T2233">
        <v>0</v>
      </c>
      <c r="U2233">
        <v>33.938800000000001</v>
      </c>
      <c r="V2233" t="s">
        <v>1468</v>
      </c>
      <c r="W2233" t="s">
        <v>1458</v>
      </c>
      <c r="X2233">
        <v>8</v>
      </c>
      <c r="Y2233" t="s">
        <v>1460</v>
      </c>
    </row>
    <row r="2234" spans="1:25" x14ac:dyDescent="0.25">
      <c r="A2234">
        <v>1223</v>
      </c>
      <c r="B2234" s="5" t="s">
        <v>645</v>
      </c>
      <c r="C2234" s="9">
        <v>42472</v>
      </c>
      <c r="D2234" s="9">
        <v>42502</v>
      </c>
      <c r="E2234" s="5" t="s">
        <v>1494</v>
      </c>
      <c r="F2234" s="5" t="s">
        <v>1509</v>
      </c>
      <c r="G2234" s="5" t="s">
        <v>1510</v>
      </c>
      <c r="H2234" s="5" t="s">
        <v>1445</v>
      </c>
      <c r="I2234" s="5" t="s">
        <v>1497</v>
      </c>
      <c r="J2234" s="5" t="s">
        <v>2000</v>
      </c>
      <c r="K2234" s="5" t="s">
        <v>50</v>
      </c>
      <c r="L2234">
        <v>10024</v>
      </c>
      <c r="M2234" s="5" t="s">
        <v>1442</v>
      </c>
      <c r="N2234" s="5" t="s">
        <v>5553</v>
      </c>
      <c r="O2234" s="5" t="s">
        <v>1</v>
      </c>
      <c r="P2234" s="5" t="s">
        <v>14</v>
      </c>
      <c r="Q2234" s="5" t="s">
        <v>5554</v>
      </c>
      <c r="R2234">
        <v>113.79</v>
      </c>
      <c r="S2234">
        <v>3</v>
      </c>
      <c r="T2234">
        <v>0</v>
      </c>
      <c r="U2234">
        <v>20.482199999999999</v>
      </c>
      <c r="V2234" t="s">
        <v>1467</v>
      </c>
      <c r="W2234" t="s">
        <v>1455</v>
      </c>
      <c r="X2234">
        <v>4</v>
      </c>
      <c r="Y2234" t="s">
        <v>1456</v>
      </c>
    </row>
    <row r="2235" spans="1:25" x14ac:dyDescent="0.25">
      <c r="A2235">
        <v>1224</v>
      </c>
      <c r="B2235" s="5" t="s">
        <v>645</v>
      </c>
      <c r="C2235" s="9">
        <v>42472</v>
      </c>
      <c r="D2235" s="9">
        <v>42502</v>
      </c>
      <c r="E2235" s="5" t="s">
        <v>1494</v>
      </c>
      <c r="F2235" s="5" t="s">
        <v>1509</v>
      </c>
      <c r="G2235" s="5" t="s">
        <v>1510</v>
      </c>
      <c r="H2235" s="5" t="s">
        <v>1445</v>
      </c>
      <c r="I2235" s="5" t="s">
        <v>1497</v>
      </c>
      <c r="J2235" s="5" t="s">
        <v>2000</v>
      </c>
      <c r="K2235" s="5" t="s">
        <v>50</v>
      </c>
      <c r="L2235">
        <v>10024</v>
      </c>
      <c r="M2235" s="5" t="s">
        <v>1442</v>
      </c>
      <c r="N2235" s="5" t="s">
        <v>5383</v>
      </c>
      <c r="O2235" s="5" t="s">
        <v>3</v>
      </c>
      <c r="P2235" s="5" t="s">
        <v>5</v>
      </c>
      <c r="Q2235" s="5" t="s">
        <v>5384</v>
      </c>
      <c r="R2235">
        <v>78.150000000000006</v>
      </c>
      <c r="S2235">
        <v>1</v>
      </c>
      <c r="T2235">
        <v>0</v>
      </c>
      <c r="U2235">
        <v>34.386000000000003</v>
      </c>
      <c r="V2235" t="s">
        <v>1467</v>
      </c>
      <c r="W2235" t="s">
        <v>1455</v>
      </c>
      <c r="X2235">
        <v>4</v>
      </c>
      <c r="Y2235" t="s">
        <v>1456</v>
      </c>
    </row>
    <row r="2236" spans="1:25" x14ac:dyDescent="0.25">
      <c r="A2236">
        <v>1409</v>
      </c>
      <c r="B2236" s="5" t="s">
        <v>666</v>
      </c>
      <c r="C2236" s="9">
        <v>42409</v>
      </c>
      <c r="D2236" s="9">
        <v>42530</v>
      </c>
      <c r="E2236" s="5" t="s">
        <v>1508</v>
      </c>
      <c r="F2236" s="5" t="s">
        <v>2155</v>
      </c>
      <c r="G2236" s="5" t="s">
        <v>2156</v>
      </c>
      <c r="H2236" s="5" t="s">
        <v>1445</v>
      </c>
      <c r="I2236" s="5" t="s">
        <v>1497</v>
      </c>
      <c r="J2236" s="5" t="s">
        <v>2000</v>
      </c>
      <c r="K2236" s="5" t="s">
        <v>50</v>
      </c>
      <c r="L2236">
        <v>10024</v>
      </c>
      <c r="M2236" s="5" t="s">
        <v>1442</v>
      </c>
      <c r="N2236" s="5" t="s">
        <v>3100</v>
      </c>
      <c r="O2236" s="5" t="s">
        <v>1</v>
      </c>
      <c r="P2236" s="5" t="s">
        <v>14</v>
      </c>
      <c r="Q2236" s="5" t="s">
        <v>3101</v>
      </c>
      <c r="R2236">
        <v>39.979999999999997</v>
      </c>
      <c r="S2236">
        <v>2</v>
      </c>
      <c r="T2236">
        <v>0</v>
      </c>
      <c r="U2236">
        <v>9.9949999999999992</v>
      </c>
      <c r="V2236" t="s">
        <v>1467</v>
      </c>
      <c r="W2236" t="s">
        <v>1451</v>
      </c>
      <c r="X2236">
        <v>2</v>
      </c>
      <c r="Y2236" t="s">
        <v>1453</v>
      </c>
    </row>
    <row r="2237" spans="1:25" x14ac:dyDescent="0.25">
      <c r="A2237">
        <v>1580</v>
      </c>
      <c r="B2237" s="5" t="s">
        <v>402</v>
      </c>
      <c r="C2237" s="9">
        <v>42255</v>
      </c>
      <c r="D2237" s="9">
        <v>42346</v>
      </c>
      <c r="E2237" s="5" t="s">
        <v>1494</v>
      </c>
      <c r="F2237" s="5" t="s">
        <v>2167</v>
      </c>
      <c r="G2237" s="5" t="s">
        <v>2168</v>
      </c>
      <c r="H2237" s="5" t="s">
        <v>1445</v>
      </c>
      <c r="I2237" s="5" t="s">
        <v>1497</v>
      </c>
      <c r="J2237" s="5" t="s">
        <v>2000</v>
      </c>
      <c r="K2237" s="5" t="s">
        <v>50</v>
      </c>
      <c r="L2237">
        <v>10024</v>
      </c>
      <c r="M2237" s="5" t="s">
        <v>1442</v>
      </c>
      <c r="N2237" s="5" t="s">
        <v>3580</v>
      </c>
      <c r="O2237" s="5" t="s">
        <v>3</v>
      </c>
      <c r="P2237" s="5" t="s">
        <v>18</v>
      </c>
      <c r="Q2237" s="5" t="s">
        <v>3581</v>
      </c>
      <c r="R2237">
        <v>307.98</v>
      </c>
      <c r="S2237">
        <v>2</v>
      </c>
      <c r="T2237">
        <v>0</v>
      </c>
      <c r="U2237">
        <v>89.3142</v>
      </c>
      <c r="V2237" t="s">
        <v>1465</v>
      </c>
      <c r="W2237" t="s">
        <v>1458</v>
      </c>
      <c r="X2237">
        <v>9</v>
      </c>
      <c r="Y2237" t="s">
        <v>1461</v>
      </c>
    </row>
    <row r="2238" spans="1:25" x14ac:dyDescent="0.25">
      <c r="A2238">
        <v>1584</v>
      </c>
      <c r="B2238" s="5" t="s">
        <v>402</v>
      </c>
      <c r="C2238" s="9">
        <v>42255</v>
      </c>
      <c r="D2238" s="9">
        <v>42346</v>
      </c>
      <c r="E2238" s="5" t="s">
        <v>1494</v>
      </c>
      <c r="F2238" s="5" t="s">
        <v>2167</v>
      </c>
      <c r="G2238" s="5" t="s">
        <v>2168</v>
      </c>
      <c r="H2238" s="5" t="s">
        <v>1445</v>
      </c>
      <c r="I2238" s="5" t="s">
        <v>1497</v>
      </c>
      <c r="J2238" s="5" t="s">
        <v>2000</v>
      </c>
      <c r="K2238" s="5" t="s">
        <v>50</v>
      </c>
      <c r="L2238">
        <v>10024</v>
      </c>
      <c r="M2238" s="5" t="s">
        <v>1442</v>
      </c>
      <c r="N2238" s="5" t="s">
        <v>5555</v>
      </c>
      <c r="O2238" s="5" t="s">
        <v>1</v>
      </c>
      <c r="P2238" s="5" t="s">
        <v>14</v>
      </c>
      <c r="Q2238" s="5" t="s">
        <v>5556</v>
      </c>
      <c r="R2238">
        <v>47.04</v>
      </c>
      <c r="S2238">
        <v>3</v>
      </c>
      <c r="T2238">
        <v>0</v>
      </c>
      <c r="U2238">
        <v>18.345600000000001</v>
      </c>
      <c r="V2238" t="s">
        <v>1465</v>
      </c>
      <c r="W2238" t="s">
        <v>1458</v>
      </c>
      <c r="X2238">
        <v>9</v>
      </c>
      <c r="Y2238" t="s">
        <v>1461</v>
      </c>
    </row>
    <row r="2239" spans="1:25" x14ac:dyDescent="0.25">
      <c r="A2239">
        <v>1585</v>
      </c>
      <c r="B2239" s="5" t="s">
        <v>402</v>
      </c>
      <c r="C2239" s="9">
        <v>42255</v>
      </c>
      <c r="D2239" s="9">
        <v>42346</v>
      </c>
      <c r="E2239" s="5" t="s">
        <v>1494</v>
      </c>
      <c r="F2239" s="5" t="s">
        <v>2167</v>
      </c>
      <c r="G2239" s="5" t="s">
        <v>2168</v>
      </c>
      <c r="H2239" s="5" t="s">
        <v>1445</v>
      </c>
      <c r="I2239" s="5" t="s">
        <v>1497</v>
      </c>
      <c r="J2239" s="5" t="s">
        <v>2000</v>
      </c>
      <c r="K2239" s="5" t="s">
        <v>50</v>
      </c>
      <c r="L2239">
        <v>10024</v>
      </c>
      <c r="M2239" s="5" t="s">
        <v>1442</v>
      </c>
      <c r="N2239" s="5" t="s">
        <v>5466</v>
      </c>
      <c r="O2239" s="5" t="s">
        <v>1</v>
      </c>
      <c r="P2239" s="5" t="s">
        <v>14</v>
      </c>
      <c r="Q2239" s="5" t="s">
        <v>5467</v>
      </c>
      <c r="R2239">
        <v>6.16</v>
      </c>
      <c r="S2239">
        <v>2</v>
      </c>
      <c r="T2239">
        <v>0</v>
      </c>
      <c r="U2239">
        <v>2.9567999999999999</v>
      </c>
      <c r="V2239" t="s">
        <v>1465</v>
      </c>
      <c r="W2239" t="s">
        <v>1458</v>
      </c>
      <c r="X2239">
        <v>9</v>
      </c>
      <c r="Y2239" t="s">
        <v>1461</v>
      </c>
    </row>
    <row r="2240" spans="1:25" x14ac:dyDescent="0.25">
      <c r="A2240">
        <v>1586</v>
      </c>
      <c r="B2240" s="5" t="s">
        <v>402</v>
      </c>
      <c r="C2240" s="9">
        <v>42255</v>
      </c>
      <c r="D2240" s="9">
        <v>42346</v>
      </c>
      <c r="E2240" s="5" t="s">
        <v>1494</v>
      </c>
      <c r="F2240" s="5" t="s">
        <v>2167</v>
      </c>
      <c r="G2240" s="5" t="s">
        <v>2168</v>
      </c>
      <c r="H2240" s="5" t="s">
        <v>1445</v>
      </c>
      <c r="I2240" s="5" t="s">
        <v>1497</v>
      </c>
      <c r="J2240" s="5" t="s">
        <v>2000</v>
      </c>
      <c r="K2240" s="5" t="s">
        <v>50</v>
      </c>
      <c r="L2240">
        <v>10024</v>
      </c>
      <c r="M2240" s="5" t="s">
        <v>1442</v>
      </c>
      <c r="N2240" s="5" t="s">
        <v>5557</v>
      </c>
      <c r="O2240" s="5" t="s">
        <v>3</v>
      </c>
      <c r="P2240" s="5" t="s">
        <v>18</v>
      </c>
      <c r="Q2240" s="5" t="s">
        <v>5558</v>
      </c>
      <c r="R2240">
        <v>979.95</v>
      </c>
      <c r="S2240">
        <v>5</v>
      </c>
      <c r="T2240">
        <v>0</v>
      </c>
      <c r="U2240">
        <v>274.38600000000002</v>
      </c>
      <c r="V2240" t="s">
        <v>1465</v>
      </c>
      <c r="W2240" t="s">
        <v>1458</v>
      </c>
      <c r="X2240">
        <v>9</v>
      </c>
      <c r="Y2240" t="s">
        <v>1461</v>
      </c>
    </row>
    <row r="2241" spans="1:25" x14ac:dyDescent="0.25">
      <c r="A2241">
        <v>1589</v>
      </c>
      <c r="B2241" s="5" t="s">
        <v>402</v>
      </c>
      <c r="C2241" s="9">
        <v>42255</v>
      </c>
      <c r="D2241" s="9">
        <v>42346</v>
      </c>
      <c r="E2241" s="5" t="s">
        <v>1494</v>
      </c>
      <c r="F2241" s="5" t="s">
        <v>2167</v>
      </c>
      <c r="G2241" s="5" t="s">
        <v>2168</v>
      </c>
      <c r="H2241" s="5" t="s">
        <v>1445</v>
      </c>
      <c r="I2241" s="5" t="s">
        <v>1497</v>
      </c>
      <c r="J2241" s="5" t="s">
        <v>2000</v>
      </c>
      <c r="K2241" s="5" t="s">
        <v>50</v>
      </c>
      <c r="L2241">
        <v>10024</v>
      </c>
      <c r="M2241" s="5" t="s">
        <v>1442</v>
      </c>
      <c r="N2241" s="5" t="s">
        <v>5559</v>
      </c>
      <c r="O2241" s="5" t="s">
        <v>3</v>
      </c>
      <c r="P2241" s="5" t="s">
        <v>5</v>
      </c>
      <c r="Q2241" s="5" t="s">
        <v>5560</v>
      </c>
      <c r="R2241">
        <v>247.8</v>
      </c>
      <c r="S2241">
        <v>4</v>
      </c>
      <c r="T2241">
        <v>0</v>
      </c>
      <c r="U2241">
        <v>34.692</v>
      </c>
      <c r="V2241" t="s">
        <v>1465</v>
      </c>
      <c r="W2241" t="s">
        <v>1458</v>
      </c>
      <c r="X2241">
        <v>9</v>
      </c>
      <c r="Y2241" t="s">
        <v>1461</v>
      </c>
    </row>
    <row r="2242" spans="1:25" x14ac:dyDescent="0.25">
      <c r="A2242">
        <v>1948</v>
      </c>
      <c r="B2242" s="5" t="s">
        <v>1161</v>
      </c>
      <c r="C2242" s="9">
        <v>42775</v>
      </c>
      <c r="D2242" s="9">
        <v>42895</v>
      </c>
      <c r="E2242" s="5" t="s">
        <v>1508</v>
      </c>
      <c r="F2242" s="5" t="s">
        <v>2176</v>
      </c>
      <c r="G2242" s="5" t="s">
        <v>2177</v>
      </c>
      <c r="H2242" s="5" t="s">
        <v>1446</v>
      </c>
      <c r="I2242" s="5" t="s">
        <v>1497</v>
      </c>
      <c r="J2242" s="5" t="s">
        <v>2000</v>
      </c>
      <c r="K2242" s="5" t="s">
        <v>50</v>
      </c>
      <c r="L2242">
        <v>10009</v>
      </c>
      <c r="M2242" s="5" t="s">
        <v>1442</v>
      </c>
      <c r="N2242" s="5" t="s">
        <v>5468</v>
      </c>
      <c r="O2242" s="5" t="s">
        <v>1</v>
      </c>
      <c r="P2242" s="5" t="s">
        <v>14</v>
      </c>
      <c r="Q2242" s="5" t="s">
        <v>5469</v>
      </c>
      <c r="R2242">
        <v>11.54</v>
      </c>
      <c r="S2242">
        <v>2</v>
      </c>
      <c r="T2242">
        <v>0</v>
      </c>
      <c r="U2242">
        <v>3.4620000000000002</v>
      </c>
      <c r="V2242" t="s">
        <v>1468</v>
      </c>
      <c r="W2242" t="s">
        <v>1451</v>
      </c>
      <c r="X2242">
        <v>2</v>
      </c>
      <c r="Y2242" t="s">
        <v>1453</v>
      </c>
    </row>
    <row r="2243" spans="1:25" x14ac:dyDescent="0.25">
      <c r="A2243">
        <v>1952</v>
      </c>
      <c r="B2243" s="5" t="s">
        <v>1161</v>
      </c>
      <c r="C2243" s="9">
        <v>42775</v>
      </c>
      <c r="D2243" s="9">
        <v>42895</v>
      </c>
      <c r="E2243" s="5" t="s">
        <v>1508</v>
      </c>
      <c r="F2243" s="5" t="s">
        <v>2176</v>
      </c>
      <c r="G2243" s="5" t="s">
        <v>2177</v>
      </c>
      <c r="H2243" s="5" t="s">
        <v>1446</v>
      </c>
      <c r="I2243" s="5" t="s">
        <v>1497</v>
      </c>
      <c r="J2243" s="5" t="s">
        <v>2000</v>
      </c>
      <c r="K2243" s="5" t="s">
        <v>50</v>
      </c>
      <c r="L2243">
        <v>10009</v>
      </c>
      <c r="M2243" s="5" t="s">
        <v>1442</v>
      </c>
      <c r="N2243" s="5" t="s">
        <v>5374</v>
      </c>
      <c r="O2243" s="5" t="s">
        <v>3</v>
      </c>
      <c r="P2243" s="5" t="s">
        <v>18</v>
      </c>
      <c r="Q2243" s="5" t="s">
        <v>5375</v>
      </c>
      <c r="R2243">
        <v>197.97</v>
      </c>
      <c r="S2243">
        <v>3</v>
      </c>
      <c r="T2243">
        <v>0</v>
      </c>
      <c r="U2243">
        <v>57.411299999999997</v>
      </c>
      <c r="V2243" t="s">
        <v>1468</v>
      </c>
      <c r="W2243" t="s">
        <v>1451</v>
      </c>
      <c r="X2243">
        <v>2</v>
      </c>
      <c r="Y2243" t="s">
        <v>1453</v>
      </c>
    </row>
    <row r="2244" spans="1:25" x14ac:dyDescent="0.25">
      <c r="A2244">
        <v>1956</v>
      </c>
      <c r="B2244" s="5" t="s">
        <v>1161</v>
      </c>
      <c r="C2244" s="9">
        <v>42775</v>
      </c>
      <c r="D2244" s="9">
        <v>42895</v>
      </c>
      <c r="E2244" s="5" t="s">
        <v>1508</v>
      </c>
      <c r="F2244" s="5" t="s">
        <v>2176</v>
      </c>
      <c r="G2244" s="5" t="s">
        <v>2177</v>
      </c>
      <c r="H2244" s="5" t="s">
        <v>1446</v>
      </c>
      <c r="I2244" s="5" t="s">
        <v>1497</v>
      </c>
      <c r="J2244" s="5" t="s">
        <v>2000</v>
      </c>
      <c r="K2244" s="5" t="s">
        <v>50</v>
      </c>
      <c r="L2244">
        <v>10009</v>
      </c>
      <c r="M2244" s="5" t="s">
        <v>1442</v>
      </c>
      <c r="N2244" s="5" t="s">
        <v>5561</v>
      </c>
      <c r="O2244" s="5" t="s">
        <v>3</v>
      </c>
      <c r="P2244" s="5" t="s">
        <v>5</v>
      </c>
      <c r="Q2244" s="5" t="s">
        <v>5562</v>
      </c>
      <c r="R2244">
        <v>238</v>
      </c>
      <c r="S2244">
        <v>2</v>
      </c>
      <c r="T2244">
        <v>0</v>
      </c>
      <c r="U2244">
        <v>38.08</v>
      </c>
      <c r="V2244" t="s">
        <v>1468</v>
      </c>
      <c r="W2244" t="s">
        <v>1451</v>
      </c>
      <c r="X2244">
        <v>2</v>
      </c>
      <c r="Y2244" t="s">
        <v>1453</v>
      </c>
    </row>
    <row r="2245" spans="1:25" x14ac:dyDescent="0.25">
      <c r="A2245">
        <v>1957</v>
      </c>
      <c r="B2245" s="5" t="s">
        <v>1161</v>
      </c>
      <c r="C2245" s="9">
        <v>42775</v>
      </c>
      <c r="D2245" s="9">
        <v>42895</v>
      </c>
      <c r="E2245" s="5" t="s">
        <v>1508</v>
      </c>
      <c r="F2245" s="5" t="s">
        <v>2176</v>
      </c>
      <c r="G2245" s="5" t="s">
        <v>2177</v>
      </c>
      <c r="H2245" s="5" t="s">
        <v>1446</v>
      </c>
      <c r="I2245" s="5" t="s">
        <v>1497</v>
      </c>
      <c r="J2245" s="5" t="s">
        <v>2000</v>
      </c>
      <c r="K2245" s="5" t="s">
        <v>50</v>
      </c>
      <c r="L2245">
        <v>10009</v>
      </c>
      <c r="M2245" s="5" t="s">
        <v>1442</v>
      </c>
      <c r="N2245" s="5" t="s">
        <v>3093</v>
      </c>
      <c r="O2245" s="5" t="s">
        <v>3</v>
      </c>
      <c r="P2245" s="5" t="s">
        <v>5</v>
      </c>
      <c r="Q2245" s="5" t="s">
        <v>3094</v>
      </c>
      <c r="R2245">
        <v>167.97</v>
      </c>
      <c r="S2245">
        <v>3</v>
      </c>
      <c r="T2245">
        <v>0</v>
      </c>
      <c r="U2245">
        <v>40.312800000000003</v>
      </c>
      <c r="V2245" t="s">
        <v>1468</v>
      </c>
      <c r="W2245" t="s">
        <v>1451</v>
      </c>
      <c r="X2245">
        <v>2</v>
      </c>
      <c r="Y2245" t="s">
        <v>1453</v>
      </c>
    </row>
    <row r="2246" spans="1:25" x14ac:dyDescent="0.25">
      <c r="A2246">
        <v>2183</v>
      </c>
      <c r="B2246" s="5" t="s">
        <v>655</v>
      </c>
      <c r="C2246" s="9">
        <v>42556</v>
      </c>
      <c r="D2246" s="9">
        <v>42679</v>
      </c>
      <c r="E2246" s="5" t="s">
        <v>1508</v>
      </c>
      <c r="F2246" s="5" t="s">
        <v>2335</v>
      </c>
      <c r="G2246" s="5" t="s">
        <v>2336</v>
      </c>
      <c r="H2246" s="5" t="s">
        <v>1445</v>
      </c>
      <c r="I2246" s="5" t="s">
        <v>1497</v>
      </c>
      <c r="J2246" s="5" t="s">
        <v>2000</v>
      </c>
      <c r="K2246" s="5" t="s">
        <v>50</v>
      </c>
      <c r="L2246">
        <v>10009</v>
      </c>
      <c r="M2246" s="5" t="s">
        <v>1442</v>
      </c>
      <c r="N2246" s="5" t="s">
        <v>1576</v>
      </c>
      <c r="O2246" s="5" t="s">
        <v>3</v>
      </c>
      <c r="P2246" s="5" t="s">
        <v>16</v>
      </c>
      <c r="Q2246" s="5" t="s">
        <v>1577</v>
      </c>
      <c r="R2246">
        <v>3999.95</v>
      </c>
      <c r="S2246">
        <v>5</v>
      </c>
      <c r="T2246">
        <v>0</v>
      </c>
      <c r="U2246">
        <v>1159.9855</v>
      </c>
      <c r="V2246" t="s">
        <v>1467</v>
      </c>
      <c r="W2246" t="s">
        <v>1458</v>
      </c>
      <c r="X2246">
        <v>7</v>
      </c>
      <c r="Y2246" t="s">
        <v>1459</v>
      </c>
    </row>
    <row r="2247" spans="1:25" x14ac:dyDescent="0.25">
      <c r="A2247">
        <v>2184</v>
      </c>
      <c r="B2247" s="5" t="s">
        <v>655</v>
      </c>
      <c r="C2247" s="9">
        <v>42556</v>
      </c>
      <c r="D2247" s="9">
        <v>42679</v>
      </c>
      <c r="E2247" s="5" t="s">
        <v>1508</v>
      </c>
      <c r="F2247" s="5" t="s">
        <v>2335</v>
      </c>
      <c r="G2247" s="5" t="s">
        <v>2336</v>
      </c>
      <c r="H2247" s="5" t="s">
        <v>1445</v>
      </c>
      <c r="I2247" s="5" t="s">
        <v>1497</v>
      </c>
      <c r="J2247" s="5" t="s">
        <v>2000</v>
      </c>
      <c r="K2247" s="5" t="s">
        <v>50</v>
      </c>
      <c r="L2247">
        <v>10009</v>
      </c>
      <c r="M2247" s="5" t="s">
        <v>1442</v>
      </c>
      <c r="N2247" s="5" t="s">
        <v>5446</v>
      </c>
      <c r="O2247" s="5" t="s">
        <v>3</v>
      </c>
      <c r="P2247" s="5" t="s">
        <v>5</v>
      </c>
      <c r="Q2247" s="5" t="s">
        <v>5447</v>
      </c>
      <c r="R2247">
        <v>199.95</v>
      </c>
      <c r="S2247">
        <v>5</v>
      </c>
      <c r="T2247">
        <v>0</v>
      </c>
      <c r="U2247">
        <v>21.994499999999999</v>
      </c>
      <c r="V2247" t="s">
        <v>1467</v>
      </c>
      <c r="W2247" t="s">
        <v>1458</v>
      </c>
      <c r="X2247">
        <v>7</v>
      </c>
      <c r="Y2247" t="s">
        <v>1459</v>
      </c>
    </row>
    <row r="2248" spans="1:25" x14ac:dyDescent="0.25">
      <c r="A2248">
        <v>2185</v>
      </c>
      <c r="B2248" s="5" t="s">
        <v>655</v>
      </c>
      <c r="C2248" s="9">
        <v>42556</v>
      </c>
      <c r="D2248" s="9">
        <v>42679</v>
      </c>
      <c r="E2248" s="5" t="s">
        <v>1508</v>
      </c>
      <c r="F2248" s="5" t="s">
        <v>2335</v>
      </c>
      <c r="G2248" s="5" t="s">
        <v>2336</v>
      </c>
      <c r="H2248" s="5" t="s">
        <v>1445</v>
      </c>
      <c r="I2248" s="5" t="s">
        <v>1497</v>
      </c>
      <c r="J2248" s="5" t="s">
        <v>2000</v>
      </c>
      <c r="K2248" s="5" t="s">
        <v>50</v>
      </c>
      <c r="L2248">
        <v>10009</v>
      </c>
      <c r="M2248" s="5" t="s">
        <v>1442</v>
      </c>
      <c r="N2248" s="5" t="s">
        <v>2211</v>
      </c>
      <c r="O2248" s="5" t="s">
        <v>1</v>
      </c>
      <c r="P2248" s="5" t="s">
        <v>14</v>
      </c>
      <c r="Q2248" s="5" t="s">
        <v>2141</v>
      </c>
      <c r="R2248">
        <v>63.68</v>
      </c>
      <c r="S2248">
        <v>8</v>
      </c>
      <c r="T2248">
        <v>0</v>
      </c>
      <c r="U2248">
        <v>28.019200000000001</v>
      </c>
      <c r="V2248" t="s">
        <v>1467</v>
      </c>
      <c r="W2248" t="s">
        <v>1458</v>
      </c>
      <c r="X2248">
        <v>7</v>
      </c>
      <c r="Y2248" t="s">
        <v>1459</v>
      </c>
    </row>
    <row r="2249" spans="1:25" x14ac:dyDescent="0.25">
      <c r="A2249">
        <v>2294</v>
      </c>
      <c r="B2249" s="5" t="s">
        <v>400</v>
      </c>
      <c r="C2249" s="9">
        <v>42015</v>
      </c>
      <c r="D2249" s="9">
        <v>42166</v>
      </c>
      <c r="E2249" s="5" t="s">
        <v>1508</v>
      </c>
      <c r="F2249" s="5" t="s">
        <v>3069</v>
      </c>
      <c r="G2249" s="5" t="s">
        <v>3070</v>
      </c>
      <c r="H2249" s="5" t="s">
        <v>1446</v>
      </c>
      <c r="I2249" s="5" t="s">
        <v>1497</v>
      </c>
      <c r="J2249" s="5" t="s">
        <v>2000</v>
      </c>
      <c r="K2249" s="5" t="s">
        <v>50</v>
      </c>
      <c r="L2249">
        <v>10009</v>
      </c>
      <c r="M2249" s="5" t="s">
        <v>1442</v>
      </c>
      <c r="N2249" s="5" t="s">
        <v>2013</v>
      </c>
      <c r="O2249" s="5" t="s">
        <v>3</v>
      </c>
      <c r="P2249" s="5" t="s">
        <v>18</v>
      </c>
      <c r="Q2249" s="5" t="s">
        <v>2014</v>
      </c>
      <c r="R2249">
        <v>4.95</v>
      </c>
      <c r="S2249">
        <v>1</v>
      </c>
      <c r="T2249">
        <v>0</v>
      </c>
      <c r="U2249">
        <v>1.3365</v>
      </c>
      <c r="V2249" t="s">
        <v>1465</v>
      </c>
      <c r="W2249" t="s">
        <v>1451</v>
      </c>
      <c r="X2249">
        <v>1</v>
      </c>
      <c r="Y2249" t="s">
        <v>1452</v>
      </c>
    </row>
    <row r="2250" spans="1:25" x14ac:dyDescent="0.25">
      <c r="A2250">
        <v>2297</v>
      </c>
      <c r="B2250" s="5" t="s">
        <v>341</v>
      </c>
      <c r="C2250" s="9">
        <v>42015</v>
      </c>
      <c r="D2250" s="9">
        <v>42135</v>
      </c>
      <c r="E2250" s="5" t="s">
        <v>1508</v>
      </c>
      <c r="F2250" s="5" t="s">
        <v>3519</v>
      </c>
      <c r="G2250" s="5" t="s">
        <v>3520</v>
      </c>
      <c r="H2250" s="5" t="s">
        <v>1445</v>
      </c>
      <c r="I2250" s="5" t="s">
        <v>1497</v>
      </c>
      <c r="J2250" s="5" t="s">
        <v>2000</v>
      </c>
      <c r="K2250" s="5" t="s">
        <v>50</v>
      </c>
      <c r="L2250">
        <v>10011</v>
      </c>
      <c r="M2250" s="5" t="s">
        <v>1442</v>
      </c>
      <c r="N2250" s="5" t="s">
        <v>5543</v>
      </c>
      <c r="O2250" s="5" t="s">
        <v>1</v>
      </c>
      <c r="P2250" s="5" t="s">
        <v>14</v>
      </c>
      <c r="Q2250" s="5" t="s">
        <v>5544</v>
      </c>
      <c r="R2250">
        <v>259.7</v>
      </c>
      <c r="S2250">
        <v>5</v>
      </c>
      <c r="T2250">
        <v>0</v>
      </c>
      <c r="U2250">
        <v>106.477</v>
      </c>
      <c r="V2250" t="s">
        <v>1465</v>
      </c>
      <c r="W2250" t="s">
        <v>1451</v>
      </c>
      <c r="X2250">
        <v>1</v>
      </c>
      <c r="Y2250" t="s">
        <v>1452</v>
      </c>
    </row>
    <row r="2251" spans="1:25" x14ac:dyDescent="0.25">
      <c r="A2251">
        <v>2298</v>
      </c>
      <c r="B2251" s="5" t="s">
        <v>341</v>
      </c>
      <c r="C2251" s="9">
        <v>42015</v>
      </c>
      <c r="D2251" s="9">
        <v>42135</v>
      </c>
      <c r="E2251" s="5" t="s">
        <v>1508</v>
      </c>
      <c r="F2251" s="5" t="s">
        <v>3519</v>
      </c>
      <c r="G2251" s="5" t="s">
        <v>3520</v>
      </c>
      <c r="H2251" s="5" t="s">
        <v>1445</v>
      </c>
      <c r="I2251" s="5" t="s">
        <v>1497</v>
      </c>
      <c r="J2251" s="5" t="s">
        <v>2000</v>
      </c>
      <c r="K2251" s="5" t="s">
        <v>50</v>
      </c>
      <c r="L2251">
        <v>10011</v>
      </c>
      <c r="M2251" s="5" t="s">
        <v>1442</v>
      </c>
      <c r="N2251" s="5" t="s">
        <v>5359</v>
      </c>
      <c r="O2251" s="5" t="s">
        <v>3</v>
      </c>
      <c r="P2251" s="5" t="s">
        <v>18</v>
      </c>
      <c r="Q2251" s="5" t="s">
        <v>5360</v>
      </c>
      <c r="R2251">
        <v>42.95</v>
      </c>
      <c r="S2251">
        <v>1</v>
      </c>
      <c r="T2251">
        <v>0</v>
      </c>
      <c r="U2251">
        <v>1.2885</v>
      </c>
      <c r="V2251" t="s">
        <v>1465</v>
      </c>
      <c r="W2251" t="s">
        <v>1451</v>
      </c>
      <c r="X2251">
        <v>1</v>
      </c>
      <c r="Y2251" t="s">
        <v>1452</v>
      </c>
    </row>
    <row r="2252" spans="1:25" x14ac:dyDescent="0.25">
      <c r="A2252">
        <v>2299</v>
      </c>
      <c r="B2252" s="5" t="s">
        <v>341</v>
      </c>
      <c r="C2252" s="9">
        <v>42015</v>
      </c>
      <c r="D2252" s="9">
        <v>42135</v>
      </c>
      <c r="E2252" s="5" t="s">
        <v>1508</v>
      </c>
      <c r="F2252" s="5" t="s">
        <v>3519</v>
      </c>
      <c r="G2252" s="5" t="s">
        <v>3520</v>
      </c>
      <c r="H2252" s="5" t="s">
        <v>1445</v>
      </c>
      <c r="I2252" s="5" t="s">
        <v>1497</v>
      </c>
      <c r="J2252" s="5" t="s">
        <v>2000</v>
      </c>
      <c r="K2252" s="5" t="s">
        <v>50</v>
      </c>
      <c r="L2252">
        <v>10011</v>
      </c>
      <c r="M2252" s="5" t="s">
        <v>1442</v>
      </c>
      <c r="N2252" s="5" t="s">
        <v>5563</v>
      </c>
      <c r="O2252" s="5" t="s">
        <v>3</v>
      </c>
      <c r="P2252" s="5" t="s">
        <v>5</v>
      </c>
      <c r="Q2252" s="5" t="s">
        <v>5564</v>
      </c>
      <c r="R2252">
        <v>1399.93</v>
      </c>
      <c r="S2252">
        <v>7</v>
      </c>
      <c r="T2252">
        <v>0</v>
      </c>
      <c r="U2252">
        <v>601.96990000000005</v>
      </c>
      <c r="V2252" t="s">
        <v>1465</v>
      </c>
      <c r="W2252" t="s">
        <v>1451</v>
      </c>
      <c r="X2252">
        <v>1</v>
      </c>
      <c r="Y2252" t="s">
        <v>1452</v>
      </c>
    </row>
    <row r="2253" spans="1:25" x14ac:dyDescent="0.25">
      <c r="A2253">
        <v>2300</v>
      </c>
      <c r="B2253" s="5" t="s">
        <v>341</v>
      </c>
      <c r="C2253" s="9">
        <v>42015</v>
      </c>
      <c r="D2253" s="9">
        <v>42135</v>
      </c>
      <c r="E2253" s="5" t="s">
        <v>1508</v>
      </c>
      <c r="F2253" s="5" t="s">
        <v>3519</v>
      </c>
      <c r="G2253" s="5" t="s">
        <v>3520</v>
      </c>
      <c r="H2253" s="5" t="s">
        <v>1445</v>
      </c>
      <c r="I2253" s="5" t="s">
        <v>1497</v>
      </c>
      <c r="J2253" s="5" t="s">
        <v>2000</v>
      </c>
      <c r="K2253" s="5" t="s">
        <v>50</v>
      </c>
      <c r="L2253">
        <v>10011</v>
      </c>
      <c r="M2253" s="5" t="s">
        <v>1442</v>
      </c>
      <c r="N2253" s="5" t="s">
        <v>5565</v>
      </c>
      <c r="O2253" s="5" t="s">
        <v>3</v>
      </c>
      <c r="P2253" s="5" t="s">
        <v>18</v>
      </c>
      <c r="Q2253" s="5" t="s">
        <v>5566</v>
      </c>
      <c r="R2253">
        <v>503.96</v>
      </c>
      <c r="S2253">
        <v>4</v>
      </c>
      <c r="T2253">
        <v>0</v>
      </c>
      <c r="U2253">
        <v>125.99</v>
      </c>
      <c r="V2253" t="s">
        <v>1465</v>
      </c>
      <c r="W2253" t="s">
        <v>1451</v>
      </c>
      <c r="X2253">
        <v>1</v>
      </c>
      <c r="Y2253" t="s">
        <v>1452</v>
      </c>
    </row>
    <row r="2254" spans="1:25" x14ac:dyDescent="0.25">
      <c r="A2254">
        <v>2308</v>
      </c>
      <c r="B2254" s="5" t="s">
        <v>924</v>
      </c>
      <c r="C2254" s="9">
        <v>42866</v>
      </c>
      <c r="D2254" s="9">
        <v>42989</v>
      </c>
      <c r="E2254" s="5" t="s">
        <v>1508</v>
      </c>
      <c r="F2254" s="5" t="s">
        <v>2764</v>
      </c>
      <c r="G2254" s="5" t="s">
        <v>2765</v>
      </c>
      <c r="H2254" s="5" t="s">
        <v>1445</v>
      </c>
      <c r="I2254" s="5" t="s">
        <v>1497</v>
      </c>
      <c r="J2254" s="5" t="s">
        <v>2000</v>
      </c>
      <c r="K2254" s="5" t="s">
        <v>50</v>
      </c>
      <c r="L2254">
        <v>10009</v>
      </c>
      <c r="M2254" s="5" t="s">
        <v>1442</v>
      </c>
      <c r="N2254" s="5" t="s">
        <v>5383</v>
      </c>
      <c r="O2254" s="5" t="s">
        <v>3</v>
      </c>
      <c r="P2254" s="5" t="s">
        <v>5</v>
      </c>
      <c r="Q2254" s="5" t="s">
        <v>5384</v>
      </c>
      <c r="R2254">
        <v>390.75</v>
      </c>
      <c r="S2254">
        <v>5</v>
      </c>
      <c r="T2254">
        <v>0</v>
      </c>
      <c r="U2254">
        <v>171.93</v>
      </c>
      <c r="V2254" t="s">
        <v>1468</v>
      </c>
      <c r="W2254" t="s">
        <v>1455</v>
      </c>
      <c r="X2254">
        <v>5</v>
      </c>
      <c r="Y2254" t="s">
        <v>70</v>
      </c>
    </row>
    <row r="2255" spans="1:25" x14ac:dyDescent="0.25">
      <c r="A2255">
        <v>2392</v>
      </c>
      <c r="B2255" s="5" t="s">
        <v>1274</v>
      </c>
      <c r="C2255" s="9">
        <v>42167</v>
      </c>
      <c r="D2255" s="9">
        <v>42289</v>
      </c>
      <c r="E2255" s="5" t="s">
        <v>1508</v>
      </c>
      <c r="F2255" s="5" t="s">
        <v>4528</v>
      </c>
      <c r="G2255" s="5" t="s">
        <v>4529</v>
      </c>
      <c r="H2255" s="5" t="s">
        <v>1445</v>
      </c>
      <c r="I2255" s="5" t="s">
        <v>1497</v>
      </c>
      <c r="J2255" s="5" t="s">
        <v>2000</v>
      </c>
      <c r="K2255" s="5" t="s">
        <v>50</v>
      </c>
      <c r="L2255">
        <v>10009</v>
      </c>
      <c r="M2255" s="5" t="s">
        <v>1442</v>
      </c>
      <c r="N2255" s="5" t="s">
        <v>2587</v>
      </c>
      <c r="O2255" s="5" t="s">
        <v>3</v>
      </c>
      <c r="P2255" s="5" t="s">
        <v>5</v>
      </c>
      <c r="Q2255" s="5" t="s">
        <v>2588</v>
      </c>
      <c r="R2255">
        <v>1619.91</v>
      </c>
      <c r="S2255">
        <v>9</v>
      </c>
      <c r="T2255">
        <v>0</v>
      </c>
      <c r="U2255">
        <v>97.194599999999994</v>
      </c>
      <c r="V2255" t="s">
        <v>1465</v>
      </c>
      <c r="W2255" t="s">
        <v>1455</v>
      </c>
      <c r="X2255">
        <v>6</v>
      </c>
      <c r="Y2255" t="s">
        <v>1457</v>
      </c>
    </row>
    <row r="2256" spans="1:25" x14ac:dyDescent="0.25">
      <c r="A2256">
        <v>2393</v>
      </c>
      <c r="B2256" s="5" t="s">
        <v>1274</v>
      </c>
      <c r="C2256" s="9">
        <v>42167</v>
      </c>
      <c r="D2256" s="9">
        <v>42289</v>
      </c>
      <c r="E2256" s="5" t="s">
        <v>1508</v>
      </c>
      <c r="F2256" s="5" t="s">
        <v>4528</v>
      </c>
      <c r="G2256" s="5" t="s">
        <v>4529</v>
      </c>
      <c r="H2256" s="5" t="s">
        <v>1445</v>
      </c>
      <c r="I2256" s="5" t="s">
        <v>1497</v>
      </c>
      <c r="J2256" s="5" t="s">
        <v>2000</v>
      </c>
      <c r="K2256" s="5" t="s">
        <v>50</v>
      </c>
      <c r="L2256">
        <v>10009</v>
      </c>
      <c r="M2256" s="5" t="s">
        <v>1442</v>
      </c>
      <c r="N2256" s="5" t="s">
        <v>5567</v>
      </c>
      <c r="O2256" s="5" t="s">
        <v>1</v>
      </c>
      <c r="P2256" s="5" t="s">
        <v>14</v>
      </c>
      <c r="Q2256" s="5" t="s">
        <v>5568</v>
      </c>
      <c r="R2256">
        <v>113.92</v>
      </c>
      <c r="S2256">
        <v>4</v>
      </c>
      <c r="T2256">
        <v>0</v>
      </c>
      <c r="U2256">
        <v>42.150399999999998</v>
      </c>
      <c r="V2256" t="s">
        <v>1465</v>
      </c>
      <c r="W2256" t="s">
        <v>1455</v>
      </c>
      <c r="X2256">
        <v>6</v>
      </c>
      <c r="Y2256" t="s">
        <v>1457</v>
      </c>
    </row>
    <row r="2257" spans="1:25" x14ac:dyDescent="0.25">
      <c r="A2257">
        <v>2465</v>
      </c>
      <c r="B2257" s="5" t="s">
        <v>1107</v>
      </c>
      <c r="C2257" s="9">
        <v>42806</v>
      </c>
      <c r="D2257" s="9">
        <v>42990</v>
      </c>
      <c r="E2257" s="5" t="s">
        <v>1508</v>
      </c>
      <c r="F2257" s="5" t="s">
        <v>4495</v>
      </c>
      <c r="G2257" s="5" t="s">
        <v>4496</v>
      </c>
      <c r="H2257" s="5" t="s">
        <v>1445</v>
      </c>
      <c r="I2257" s="5" t="s">
        <v>1497</v>
      </c>
      <c r="J2257" s="5" t="s">
        <v>2000</v>
      </c>
      <c r="K2257" s="5" t="s">
        <v>50</v>
      </c>
      <c r="L2257">
        <v>10009</v>
      </c>
      <c r="M2257" s="5" t="s">
        <v>1442</v>
      </c>
      <c r="N2257" s="5" t="s">
        <v>3706</v>
      </c>
      <c r="O2257" s="5" t="s">
        <v>3</v>
      </c>
      <c r="P2257" s="5" t="s">
        <v>18</v>
      </c>
      <c r="Q2257" s="5" t="s">
        <v>3707</v>
      </c>
      <c r="R2257">
        <v>136.99</v>
      </c>
      <c r="S2257">
        <v>1</v>
      </c>
      <c r="T2257">
        <v>0</v>
      </c>
      <c r="U2257">
        <v>36.987299999999998</v>
      </c>
      <c r="V2257" t="s">
        <v>1468</v>
      </c>
      <c r="W2257" t="s">
        <v>1451</v>
      </c>
      <c r="X2257">
        <v>3</v>
      </c>
      <c r="Y2257" t="s">
        <v>1454</v>
      </c>
    </row>
    <row r="2258" spans="1:25" x14ac:dyDescent="0.25">
      <c r="A2258">
        <v>2603</v>
      </c>
      <c r="B2258" s="5" t="s">
        <v>827</v>
      </c>
      <c r="C2258" s="9">
        <v>42466</v>
      </c>
      <c r="D2258" s="9">
        <v>42466</v>
      </c>
      <c r="E2258" s="5" t="s">
        <v>1537</v>
      </c>
      <c r="F2258" s="5" t="s">
        <v>3188</v>
      </c>
      <c r="G2258" s="5" t="s">
        <v>3189</v>
      </c>
      <c r="H2258" s="5" t="s">
        <v>1445</v>
      </c>
      <c r="I2258" s="5" t="s">
        <v>1497</v>
      </c>
      <c r="J2258" s="5" t="s">
        <v>2000</v>
      </c>
      <c r="K2258" s="5" t="s">
        <v>50</v>
      </c>
      <c r="L2258">
        <v>10035</v>
      </c>
      <c r="M2258" s="5" t="s">
        <v>1442</v>
      </c>
      <c r="N2258" s="5" t="s">
        <v>5569</v>
      </c>
      <c r="O2258" s="5" t="s">
        <v>3</v>
      </c>
      <c r="P2258" s="5" t="s">
        <v>16</v>
      </c>
      <c r="Q2258" s="5" t="s">
        <v>5570</v>
      </c>
      <c r="R2258">
        <v>1349.85</v>
      </c>
      <c r="S2258">
        <v>3</v>
      </c>
      <c r="T2258">
        <v>0</v>
      </c>
      <c r="U2258">
        <v>364.45949999999999</v>
      </c>
      <c r="V2258" t="s">
        <v>1467</v>
      </c>
      <c r="W2258" t="s">
        <v>1455</v>
      </c>
      <c r="X2258">
        <v>4</v>
      </c>
      <c r="Y2258" t="s">
        <v>1456</v>
      </c>
    </row>
    <row r="2259" spans="1:25" x14ac:dyDescent="0.25">
      <c r="A2259">
        <v>2605</v>
      </c>
      <c r="B2259" s="5" t="s">
        <v>827</v>
      </c>
      <c r="C2259" s="9">
        <v>42466</v>
      </c>
      <c r="D2259" s="9">
        <v>42466</v>
      </c>
      <c r="E2259" s="5" t="s">
        <v>1537</v>
      </c>
      <c r="F2259" s="5" t="s">
        <v>3188</v>
      </c>
      <c r="G2259" s="5" t="s">
        <v>3189</v>
      </c>
      <c r="H2259" s="5" t="s">
        <v>1445</v>
      </c>
      <c r="I2259" s="5" t="s">
        <v>1497</v>
      </c>
      <c r="J2259" s="5" t="s">
        <v>2000</v>
      </c>
      <c r="K2259" s="5" t="s">
        <v>50</v>
      </c>
      <c r="L2259">
        <v>10035</v>
      </c>
      <c r="M2259" s="5" t="s">
        <v>1442</v>
      </c>
      <c r="N2259" s="5" t="s">
        <v>1904</v>
      </c>
      <c r="O2259" s="5" t="s">
        <v>1</v>
      </c>
      <c r="P2259" s="5" t="s">
        <v>14</v>
      </c>
      <c r="Q2259" s="5" t="s">
        <v>1905</v>
      </c>
      <c r="R2259">
        <v>61.12</v>
      </c>
      <c r="S2259">
        <v>4</v>
      </c>
      <c r="T2259">
        <v>0</v>
      </c>
      <c r="U2259">
        <v>20.780799999999999</v>
      </c>
      <c r="V2259" t="s">
        <v>1467</v>
      </c>
      <c r="W2259" t="s">
        <v>1455</v>
      </c>
      <c r="X2259">
        <v>4</v>
      </c>
      <c r="Y2259" t="s">
        <v>1456</v>
      </c>
    </row>
    <row r="2260" spans="1:25" x14ac:dyDescent="0.25">
      <c r="A2260">
        <v>2716</v>
      </c>
      <c r="B2260" s="5" t="s">
        <v>169</v>
      </c>
      <c r="C2260" s="9">
        <v>41741</v>
      </c>
      <c r="D2260" s="9">
        <v>41863</v>
      </c>
      <c r="E2260" s="5" t="s">
        <v>1508</v>
      </c>
      <c r="F2260" s="5" t="s">
        <v>3197</v>
      </c>
      <c r="G2260" s="5" t="s">
        <v>3198</v>
      </c>
      <c r="H2260" s="5" t="s">
        <v>1446</v>
      </c>
      <c r="I2260" s="5" t="s">
        <v>1497</v>
      </c>
      <c r="J2260" s="5" t="s">
        <v>2000</v>
      </c>
      <c r="K2260" s="5" t="s">
        <v>50</v>
      </c>
      <c r="L2260">
        <v>10024</v>
      </c>
      <c r="M2260" s="5" t="s">
        <v>1442</v>
      </c>
      <c r="N2260" s="5" t="s">
        <v>3556</v>
      </c>
      <c r="O2260" s="5" t="s">
        <v>3</v>
      </c>
      <c r="P2260" s="5" t="s">
        <v>18</v>
      </c>
      <c r="Q2260" s="5" t="s">
        <v>3557</v>
      </c>
      <c r="R2260">
        <v>129.97999999999999</v>
      </c>
      <c r="S2260">
        <v>2</v>
      </c>
      <c r="T2260">
        <v>0</v>
      </c>
      <c r="U2260">
        <v>62.3904</v>
      </c>
      <c r="V2260" t="s">
        <v>1450</v>
      </c>
      <c r="W2260" t="s">
        <v>1455</v>
      </c>
      <c r="X2260">
        <v>4</v>
      </c>
      <c r="Y2260" t="s">
        <v>1456</v>
      </c>
    </row>
    <row r="2261" spans="1:25" x14ac:dyDescent="0.25">
      <c r="A2261">
        <v>3179</v>
      </c>
      <c r="B2261" s="5" t="s">
        <v>868</v>
      </c>
      <c r="C2261" s="9">
        <v>42867</v>
      </c>
      <c r="D2261" s="9">
        <v>43051</v>
      </c>
      <c r="E2261" s="5" t="s">
        <v>1508</v>
      </c>
      <c r="F2261" s="5" t="s">
        <v>4328</v>
      </c>
      <c r="G2261" s="5" t="s">
        <v>4329</v>
      </c>
      <c r="H2261" s="5" t="s">
        <v>1446</v>
      </c>
      <c r="I2261" s="5" t="s">
        <v>1497</v>
      </c>
      <c r="J2261" s="5" t="s">
        <v>2000</v>
      </c>
      <c r="K2261" s="5" t="s">
        <v>50</v>
      </c>
      <c r="L2261">
        <v>10011</v>
      </c>
      <c r="M2261" s="5" t="s">
        <v>1442</v>
      </c>
      <c r="N2261" s="5" t="s">
        <v>5571</v>
      </c>
      <c r="O2261" s="5" t="s">
        <v>1</v>
      </c>
      <c r="P2261" s="5" t="s">
        <v>14</v>
      </c>
      <c r="Q2261" s="5" t="s">
        <v>5572</v>
      </c>
      <c r="R2261">
        <v>20.94</v>
      </c>
      <c r="S2261">
        <v>3</v>
      </c>
      <c r="T2261">
        <v>0</v>
      </c>
      <c r="U2261">
        <v>6.0726000000000004</v>
      </c>
      <c r="V2261" t="s">
        <v>1468</v>
      </c>
      <c r="W2261" t="s">
        <v>1455</v>
      </c>
      <c r="X2261">
        <v>5</v>
      </c>
      <c r="Y2261" t="s">
        <v>70</v>
      </c>
    </row>
    <row r="2262" spans="1:25" x14ac:dyDescent="0.25">
      <c r="A2262">
        <v>3180</v>
      </c>
      <c r="B2262" s="5" t="s">
        <v>868</v>
      </c>
      <c r="C2262" s="9">
        <v>42867</v>
      </c>
      <c r="D2262" s="9">
        <v>43051</v>
      </c>
      <c r="E2262" s="5" t="s">
        <v>1508</v>
      </c>
      <c r="F2262" s="5" t="s">
        <v>4328</v>
      </c>
      <c r="G2262" s="5" t="s">
        <v>4329</v>
      </c>
      <c r="H2262" s="5" t="s">
        <v>1446</v>
      </c>
      <c r="I2262" s="5" t="s">
        <v>1497</v>
      </c>
      <c r="J2262" s="5" t="s">
        <v>2000</v>
      </c>
      <c r="K2262" s="5" t="s">
        <v>50</v>
      </c>
      <c r="L2262">
        <v>10011</v>
      </c>
      <c r="M2262" s="5" t="s">
        <v>1442</v>
      </c>
      <c r="N2262" s="5" t="s">
        <v>5573</v>
      </c>
      <c r="O2262" s="5" t="s">
        <v>1</v>
      </c>
      <c r="P2262" s="5" t="s">
        <v>14</v>
      </c>
      <c r="Q2262" s="5" t="s">
        <v>5574</v>
      </c>
      <c r="R2262">
        <v>58.68</v>
      </c>
      <c r="S2262">
        <v>2</v>
      </c>
      <c r="T2262">
        <v>0</v>
      </c>
      <c r="U2262">
        <v>18.190799999999999</v>
      </c>
      <c r="V2262" t="s">
        <v>1468</v>
      </c>
      <c r="W2262" t="s">
        <v>1455</v>
      </c>
      <c r="X2262">
        <v>5</v>
      </c>
      <c r="Y2262" t="s">
        <v>70</v>
      </c>
    </row>
    <row r="2263" spans="1:25" x14ac:dyDescent="0.25">
      <c r="A2263">
        <v>3192</v>
      </c>
      <c r="B2263" s="5" t="s">
        <v>967</v>
      </c>
      <c r="C2263" s="9">
        <v>42776</v>
      </c>
      <c r="D2263" s="9">
        <v>42957</v>
      </c>
      <c r="E2263" s="5" t="s">
        <v>1508</v>
      </c>
      <c r="F2263" s="5" t="s">
        <v>1532</v>
      </c>
      <c r="G2263" s="5" t="s">
        <v>1533</v>
      </c>
      <c r="H2263" s="5" t="s">
        <v>1446</v>
      </c>
      <c r="I2263" s="5" t="s">
        <v>1497</v>
      </c>
      <c r="J2263" s="5" t="s">
        <v>2000</v>
      </c>
      <c r="K2263" s="5" t="s">
        <v>50</v>
      </c>
      <c r="L2263">
        <v>10035</v>
      </c>
      <c r="M2263" s="5" t="s">
        <v>1442</v>
      </c>
      <c r="N2263" s="5" t="s">
        <v>5575</v>
      </c>
      <c r="O2263" s="5" t="s">
        <v>3</v>
      </c>
      <c r="P2263" s="5" t="s">
        <v>18</v>
      </c>
      <c r="Q2263" s="5" t="s">
        <v>5576</v>
      </c>
      <c r="R2263">
        <v>65.989999999999995</v>
      </c>
      <c r="S2263">
        <v>1</v>
      </c>
      <c r="T2263">
        <v>0</v>
      </c>
      <c r="U2263">
        <v>17.157399999999999</v>
      </c>
      <c r="V2263" t="s">
        <v>1468</v>
      </c>
      <c r="W2263" t="s">
        <v>1451</v>
      </c>
      <c r="X2263">
        <v>2</v>
      </c>
      <c r="Y2263" t="s">
        <v>1453</v>
      </c>
    </row>
    <row r="2264" spans="1:25" x14ac:dyDescent="0.25">
      <c r="A2264">
        <v>3231</v>
      </c>
      <c r="B2264" s="5" t="s">
        <v>1005</v>
      </c>
      <c r="C2264" s="9">
        <v>42744</v>
      </c>
      <c r="D2264" s="9">
        <v>42864</v>
      </c>
      <c r="E2264" s="5" t="s">
        <v>1525</v>
      </c>
      <c r="F2264" s="5" t="s">
        <v>5577</v>
      </c>
      <c r="G2264" s="5" t="s">
        <v>5578</v>
      </c>
      <c r="H2264" s="5" t="s">
        <v>1445</v>
      </c>
      <c r="I2264" s="5" t="s">
        <v>1497</v>
      </c>
      <c r="J2264" s="5" t="s">
        <v>2000</v>
      </c>
      <c r="K2264" s="5" t="s">
        <v>50</v>
      </c>
      <c r="L2264">
        <v>10009</v>
      </c>
      <c r="M2264" s="5" t="s">
        <v>1442</v>
      </c>
      <c r="N2264" s="5" t="s">
        <v>5579</v>
      </c>
      <c r="O2264" s="5" t="s">
        <v>1</v>
      </c>
      <c r="P2264" s="5" t="s">
        <v>14</v>
      </c>
      <c r="Q2264" s="5" t="s">
        <v>5580</v>
      </c>
      <c r="R2264">
        <v>114.9</v>
      </c>
      <c r="S2264">
        <v>5</v>
      </c>
      <c r="T2264">
        <v>0</v>
      </c>
      <c r="U2264">
        <v>39.066000000000003</v>
      </c>
      <c r="V2264" t="s">
        <v>1468</v>
      </c>
      <c r="W2264" t="s">
        <v>1451</v>
      </c>
      <c r="X2264">
        <v>1</v>
      </c>
      <c r="Y2264" t="s">
        <v>1452</v>
      </c>
    </row>
    <row r="2265" spans="1:25" x14ac:dyDescent="0.25">
      <c r="A2265">
        <v>3296</v>
      </c>
      <c r="B2265" s="5" t="s">
        <v>911</v>
      </c>
      <c r="C2265" s="9">
        <v>42745</v>
      </c>
      <c r="D2265" s="9">
        <v>42804</v>
      </c>
      <c r="E2265" s="5" t="s">
        <v>1494</v>
      </c>
      <c r="F2265" s="5" t="s">
        <v>3526</v>
      </c>
      <c r="G2265" s="5" t="s">
        <v>3527</v>
      </c>
      <c r="H2265" s="5" t="s">
        <v>1447</v>
      </c>
      <c r="I2265" s="5" t="s">
        <v>1497</v>
      </c>
      <c r="J2265" s="5" t="s">
        <v>2000</v>
      </c>
      <c r="K2265" s="5" t="s">
        <v>50</v>
      </c>
      <c r="L2265">
        <v>10035</v>
      </c>
      <c r="M2265" s="5" t="s">
        <v>1442</v>
      </c>
      <c r="N2265" s="5" t="s">
        <v>5581</v>
      </c>
      <c r="O2265" s="5" t="s">
        <v>3</v>
      </c>
      <c r="P2265" s="5" t="s">
        <v>16</v>
      </c>
      <c r="Q2265" s="5" t="s">
        <v>5582</v>
      </c>
      <c r="R2265">
        <v>1704.89</v>
      </c>
      <c r="S2265">
        <v>11</v>
      </c>
      <c r="T2265">
        <v>0</v>
      </c>
      <c r="U2265">
        <v>767.20050000000003</v>
      </c>
      <c r="V2265" t="s">
        <v>1468</v>
      </c>
      <c r="W2265" t="s">
        <v>1451</v>
      </c>
      <c r="X2265">
        <v>1</v>
      </c>
      <c r="Y2265" t="s">
        <v>1452</v>
      </c>
    </row>
    <row r="2266" spans="1:25" x14ac:dyDescent="0.25">
      <c r="A2266">
        <v>3362</v>
      </c>
      <c r="B2266" s="5" t="s">
        <v>1282</v>
      </c>
      <c r="C2266" s="9">
        <v>42100</v>
      </c>
      <c r="D2266" s="9">
        <v>42222</v>
      </c>
      <c r="E2266" s="5" t="s">
        <v>1525</v>
      </c>
      <c r="F2266" s="5" t="s">
        <v>5583</v>
      </c>
      <c r="G2266" s="5" t="s">
        <v>5584</v>
      </c>
      <c r="H2266" s="5" t="s">
        <v>1447</v>
      </c>
      <c r="I2266" s="5" t="s">
        <v>1497</v>
      </c>
      <c r="J2266" s="5" t="s">
        <v>2000</v>
      </c>
      <c r="K2266" s="5" t="s">
        <v>50</v>
      </c>
      <c r="L2266">
        <v>10024</v>
      </c>
      <c r="M2266" s="5" t="s">
        <v>1442</v>
      </c>
      <c r="N2266" s="5" t="s">
        <v>5585</v>
      </c>
      <c r="O2266" s="5" t="s">
        <v>1</v>
      </c>
      <c r="P2266" s="5" t="s">
        <v>14</v>
      </c>
      <c r="Q2266" s="5" t="s">
        <v>5586</v>
      </c>
      <c r="R2266">
        <v>35.28</v>
      </c>
      <c r="S2266">
        <v>3</v>
      </c>
      <c r="T2266">
        <v>0</v>
      </c>
      <c r="U2266">
        <v>11.995200000000001</v>
      </c>
      <c r="V2266" t="s">
        <v>1465</v>
      </c>
      <c r="W2266" t="s">
        <v>1455</v>
      </c>
      <c r="X2266">
        <v>4</v>
      </c>
      <c r="Y2266" t="s">
        <v>1456</v>
      </c>
    </row>
    <row r="2267" spans="1:25" x14ac:dyDescent="0.25">
      <c r="A2267">
        <v>3385</v>
      </c>
      <c r="B2267" s="5" t="s">
        <v>396</v>
      </c>
      <c r="C2267" s="9">
        <v>42106</v>
      </c>
      <c r="D2267" s="9">
        <v>42259</v>
      </c>
      <c r="E2267" s="5" t="s">
        <v>1525</v>
      </c>
      <c r="F2267" s="5" t="s">
        <v>2088</v>
      </c>
      <c r="G2267" s="5" t="s">
        <v>2089</v>
      </c>
      <c r="H2267" s="5" t="s">
        <v>1445</v>
      </c>
      <c r="I2267" s="5" t="s">
        <v>1497</v>
      </c>
      <c r="J2267" s="5" t="s">
        <v>2000</v>
      </c>
      <c r="K2267" s="5" t="s">
        <v>50</v>
      </c>
      <c r="L2267">
        <v>10035</v>
      </c>
      <c r="M2267" s="5" t="s">
        <v>1442</v>
      </c>
      <c r="N2267" s="5" t="s">
        <v>2961</v>
      </c>
      <c r="O2267" s="5" t="s">
        <v>3</v>
      </c>
      <c r="P2267" s="5" t="s">
        <v>18</v>
      </c>
      <c r="Q2267" s="5" t="s">
        <v>2962</v>
      </c>
      <c r="R2267">
        <v>1799.75</v>
      </c>
      <c r="S2267">
        <v>5</v>
      </c>
      <c r="T2267">
        <v>0</v>
      </c>
      <c r="U2267">
        <v>539.92499999999995</v>
      </c>
      <c r="V2267" t="s">
        <v>1465</v>
      </c>
      <c r="W2267" t="s">
        <v>1455</v>
      </c>
      <c r="X2267">
        <v>4</v>
      </c>
      <c r="Y2267" t="s">
        <v>1456</v>
      </c>
    </row>
    <row r="2268" spans="1:25" x14ac:dyDescent="0.25">
      <c r="A2268">
        <v>3736</v>
      </c>
      <c r="B2268" s="5" t="s">
        <v>1217</v>
      </c>
      <c r="C2268" s="9">
        <v>42889</v>
      </c>
      <c r="D2268" s="9">
        <v>43042</v>
      </c>
      <c r="E2268" s="5" t="s">
        <v>1525</v>
      </c>
      <c r="F2268" s="5" t="s">
        <v>5587</v>
      </c>
      <c r="G2268" s="5" t="s">
        <v>5588</v>
      </c>
      <c r="H2268" s="5" t="s">
        <v>1445</v>
      </c>
      <c r="I2268" s="5" t="s">
        <v>1497</v>
      </c>
      <c r="J2268" s="5" t="s">
        <v>2000</v>
      </c>
      <c r="K2268" s="5" t="s">
        <v>50</v>
      </c>
      <c r="L2268">
        <v>10011</v>
      </c>
      <c r="M2268" s="5" t="s">
        <v>1442</v>
      </c>
      <c r="N2268" s="5" t="s">
        <v>5458</v>
      </c>
      <c r="O2268" s="5" t="s">
        <v>1</v>
      </c>
      <c r="P2268" s="5" t="s">
        <v>14</v>
      </c>
      <c r="Q2268" s="5" t="s">
        <v>5459</v>
      </c>
      <c r="R2268">
        <v>71.97</v>
      </c>
      <c r="S2268">
        <v>3</v>
      </c>
      <c r="T2268">
        <v>0</v>
      </c>
      <c r="U2268">
        <v>16.553100000000001</v>
      </c>
      <c r="V2268" t="s">
        <v>1468</v>
      </c>
      <c r="W2268" t="s">
        <v>1455</v>
      </c>
      <c r="X2268">
        <v>6</v>
      </c>
      <c r="Y2268" t="s">
        <v>1457</v>
      </c>
    </row>
    <row r="2269" spans="1:25" x14ac:dyDescent="0.25">
      <c r="A2269">
        <v>4182</v>
      </c>
      <c r="B2269" s="5" t="s">
        <v>1403</v>
      </c>
      <c r="C2269" s="9">
        <v>42896</v>
      </c>
      <c r="D2269" s="9">
        <v>43079</v>
      </c>
      <c r="E2269" s="5" t="s">
        <v>1508</v>
      </c>
      <c r="F2269" s="5" t="s">
        <v>5589</v>
      </c>
      <c r="G2269" s="5" t="s">
        <v>5590</v>
      </c>
      <c r="H2269" s="5" t="s">
        <v>1447</v>
      </c>
      <c r="I2269" s="5" t="s">
        <v>1497</v>
      </c>
      <c r="J2269" s="5" t="s">
        <v>2000</v>
      </c>
      <c r="K2269" s="5" t="s">
        <v>50</v>
      </c>
      <c r="L2269">
        <v>10035</v>
      </c>
      <c r="M2269" s="5" t="s">
        <v>1442</v>
      </c>
      <c r="N2269" s="5" t="s">
        <v>5435</v>
      </c>
      <c r="O2269" s="5" t="s">
        <v>3</v>
      </c>
      <c r="P2269" s="5" t="s">
        <v>5</v>
      </c>
      <c r="Q2269" s="5" t="s">
        <v>5436</v>
      </c>
      <c r="R2269">
        <v>319.95999999999998</v>
      </c>
      <c r="S2269">
        <v>4</v>
      </c>
      <c r="T2269">
        <v>0</v>
      </c>
      <c r="U2269">
        <v>115.18559999999999</v>
      </c>
      <c r="V2269" t="s">
        <v>1468</v>
      </c>
      <c r="W2269" t="s">
        <v>1455</v>
      </c>
      <c r="X2269">
        <v>6</v>
      </c>
      <c r="Y2269" t="s">
        <v>1457</v>
      </c>
    </row>
    <row r="2270" spans="1:25" x14ac:dyDescent="0.25">
      <c r="A2270">
        <v>4525</v>
      </c>
      <c r="B2270" s="5" t="s">
        <v>104</v>
      </c>
      <c r="C2270" s="9">
        <v>41681</v>
      </c>
      <c r="D2270" s="9">
        <v>41801</v>
      </c>
      <c r="E2270" s="5" t="s">
        <v>1508</v>
      </c>
      <c r="F2270" s="5" t="s">
        <v>2315</v>
      </c>
      <c r="G2270" s="5" t="s">
        <v>2316</v>
      </c>
      <c r="H2270" s="5" t="s">
        <v>1445</v>
      </c>
      <c r="I2270" s="5" t="s">
        <v>1497</v>
      </c>
      <c r="J2270" s="5" t="s">
        <v>2000</v>
      </c>
      <c r="K2270" s="5" t="s">
        <v>50</v>
      </c>
      <c r="L2270">
        <v>10024</v>
      </c>
      <c r="M2270" s="5" t="s">
        <v>1442</v>
      </c>
      <c r="N2270" s="5" t="s">
        <v>5591</v>
      </c>
      <c r="O2270" s="5" t="s">
        <v>1</v>
      </c>
      <c r="P2270" s="5" t="s">
        <v>14</v>
      </c>
      <c r="Q2270" s="5" t="s">
        <v>5592</v>
      </c>
      <c r="R2270">
        <v>89.34</v>
      </c>
      <c r="S2270">
        <v>6</v>
      </c>
      <c r="T2270">
        <v>0</v>
      </c>
      <c r="U2270">
        <v>24.1218</v>
      </c>
      <c r="V2270" t="s">
        <v>1450</v>
      </c>
      <c r="W2270" t="s">
        <v>1451</v>
      </c>
      <c r="X2270">
        <v>2</v>
      </c>
      <c r="Y2270" t="s">
        <v>1453</v>
      </c>
    </row>
    <row r="2271" spans="1:25" x14ac:dyDescent="0.25">
      <c r="A2271">
        <v>4759</v>
      </c>
      <c r="B2271" s="5" t="s">
        <v>148</v>
      </c>
      <c r="C2271" s="9">
        <v>41709</v>
      </c>
      <c r="D2271" s="9">
        <v>41831</v>
      </c>
      <c r="E2271" s="5" t="s">
        <v>1508</v>
      </c>
      <c r="F2271" s="5" t="s">
        <v>4528</v>
      </c>
      <c r="G2271" s="5" t="s">
        <v>4529</v>
      </c>
      <c r="H2271" s="5" t="s">
        <v>1445</v>
      </c>
      <c r="I2271" s="5" t="s">
        <v>1497</v>
      </c>
      <c r="J2271" s="5" t="s">
        <v>2000</v>
      </c>
      <c r="K2271" s="5" t="s">
        <v>50</v>
      </c>
      <c r="L2271">
        <v>10009</v>
      </c>
      <c r="M2271" s="5" t="s">
        <v>1442</v>
      </c>
      <c r="N2271" s="5" t="s">
        <v>5557</v>
      </c>
      <c r="O2271" s="5" t="s">
        <v>3</v>
      </c>
      <c r="P2271" s="5" t="s">
        <v>18</v>
      </c>
      <c r="Q2271" s="5" t="s">
        <v>5558</v>
      </c>
      <c r="R2271">
        <v>783.96</v>
      </c>
      <c r="S2271">
        <v>4</v>
      </c>
      <c r="T2271">
        <v>0</v>
      </c>
      <c r="U2271">
        <v>219.50880000000001</v>
      </c>
      <c r="V2271" t="s">
        <v>1450</v>
      </c>
      <c r="W2271" t="s">
        <v>1451</v>
      </c>
      <c r="X2271">
        <v>3</v>
      </c>
      <c r="Y2271" t="s">
        <v>1454</v>
      </c>
    </row>
    <row r="2272" spans="1:25" x14ac:dyDescent="0.25">
      <c r="A2272">
        <v>4979</v>
      </c>
      <c r="B2272" s="5" t="s">
        <v>526</v>
      </c>
      <c r="C2272" s="9">
        <v>42197</v>
      </c>
      <c r="D2272" s="9">
        <v>42259</v>
      </c>
      <c r="E2272" s="5" t="s">
        <v>1494</v>
      </c>
      <c r="F2272" s="5" t="s">
        <v>4532</v>
      </c>
      <c r="G2272" s="5" t="s">
        <v>4533</v>
      </c>
      <c r="H2272" s="5" t="s">
        <v>1445</v>
      </c>
      <c r="I2272" s="5" t="s">
        <v>1497</v>
      </c>
      <c r="J2272" s="5" t="s">
        <v>2000</v>
      </c>
      <c r="K2272" s="5" t="s">
        <v>50</v>
      </c>
      <c r="L2272">
        <v>10024</v>
      </c>
      <c r="M2272" s="5" t="s">
        <v>1442</v>
      </c>
      <c r="N2272" s="5" t="s">
        <v>3668</v>
      </c>
      <c r="O2272" s="5" t="s">
        <v>3</v>
      </c>
      <c r="P2272" s="5" t="s">
        <v>18</v>
      </c>
      <c r="Q2272" s="5" t="s">
        <v>3669</v>
      </c>
      <c r="R2272">
        <v>773.94</v>
      </c>
      <c r="S2272">
        <v>6</v>
      </c>
      <c r="T2272">
        <v>0</v>
      </c>
      <c r="U2272">
        <v>224.4426</v>
      </c>
      <c r="V2272" t="s">
        <v>1465</v>
      </c>
      <c r="W2272" t="s">
        <v>1458</v>
      </c>
      <c r="X2272">
        <v>7</v>
      </c>
      <c r="Y2272" t="s">
        <v>1459</v>
      </c>
    </row>
    <row r="2273" spans="1:25" x14ac:dyDescent="0.25">
      <c r="A2273">
        <v>5331</v>
      </c>
      <c r="B2273" s="5" t="s">
        <v>636</v>
      </c>
      <c r="C2273" s="9">
        <v>42469</v>
      </c>
      <c r="D2273" s="9">
        <v>42591</v>
      </c>
      <c r="E2273" s="5" t="s">
        <v>1508</v>
      </c>
      <c r="F2273" s="5" t="s">
        <v>3285</v>
      </c>
      <c r="G2273" s="5" t="s">
        <v>3286</v>
      </c>
      <c r="H2273" s="5" t="s">
        <v>1445</v>
      </c>
      <c r="I2273" s="5" t="s">
        <v>1497</v>
      </c>
      <c r="J2273" s="5" t="s">
        <v>2000</v>
      </c>
      <c r="K2273" s="5" t="s">
        <v>50</v>
      </c>
      <c r="L2273">
        <v>10011</v>
      </c>
      <c r="M2273" s="5" t="s">
        <v>1442</v>
      </c>
      <c r="N2273" s="5" t="s">
        <v>5470</v>
      </c>
      <c r="O2273" s="5" t="s">
        <v>1</v>
      </c>
      <c r="P2273" s="5" t="s">
        <v>14</v>
      </c>
      <c r="Q2273" s="5" t="s">
        <v>5471</v>
      </c>
      <c r="R2273">
        <v>63.94</v>
      </c>
      <c r="S2273">
        <v>1</v>
      </c>
      <c r="T2273">
        <v>0</v>
      </c>
      <c r="U2273">
        <v>24.936599999999999</v>
      </c>
      <c r="V2273" t="s">
        <v>1467</v>
      </c>
      <c r="W2273" t="s">
        <v>1455</v>
      </c>
      <c r="X2273">
        <v>4</v>
      </c>
      <c r="Y2273" t="s">
        <v>1456</v>
      </c>
    </row>
    <row r="2274" spans="1:25" x14ac:dyDescent="0.25">
      <c r="A2274">
        <v>5714</v>
      </c>
      <c r="B2274" s="5" t="s">
        <v>1250</v>
      </c>
      <c r="C2274" s="9">
        <v>41642</v>
      </c>
      <c r="D2274" s="9">
        <v>41762</v>
      </c>
      <c r="E2274" s="5" t="s">
        <v>1508</v>
      </c>
      <c r="F2274" s="5" t="s">
        <v>3704</v>
      </c>
      <c r="G2274" s="5" t="s">
        <v>3705</v>
      </c>
      <c r="H2274" s="5" t="s">
        <v>1447</v>
      </c>
      <c r="I2274" s="5" t="s">
        <v>1497</v>
      </c>
      <c r="J2274" s="5" t="s">
        <v>2000</v>
      </c>
      <c r="K2274" s="5" t="s">
        <v>50</v>
      </c>
      <c r="L2274">
        <v>10035</v>
      </c>
      <c r="M2274" s="5" t="s">
        <v>1442</v>
      </c>
      <c r="N2274" s="5" t="s">
        <v>5593</v>
      </c>
      <c r="O2274" s="5" t="s">
        <v>3</v>
      </c>
      <c r="P2274" s="5" t="s">
        <v>18</v>
      </c>
      <c r="Q2274" s="5" t="s">
        <v>5594</v>
      </c>
      <c r="R2274">
        <v>5.94</v>
      </c>
      <c r="S2274">
        <v>3</v>
      </c>
      <c r="T2274">
        <v>0</v>
      </c>
      <c r="U2274">
        <v>1.6037999999999999</v>
      </c>
      <c r="V2274" t="s">
        <v>1450</v>
      </c>
      <c r="W2274" t="s">
        <v>1451</v>
      </c>
      <c r="X2274">
        <v>1</v>
      </c>
      <c r="Y2274" t="s">
        <v>1452</v>
      </c>
    </row>
    <row r="2275" spans="1:25" x14ac:dyDescent="0.25">
      <c r="A2275">
        <v>6077</v>
      </c>
      <c r="B2275" s="5" t="s">
        <v>744</v>
      </c>
      <c r="C2275" s="9">
        <v>42378</v>
      </c>
      <c r="D2275" s="9">
        <v>42560</v>
      </c>
      <c r="E2275" s="5" t="s">
        <v>1508</v>
      </c>
      <c r="F2275" s="5" t="s">
        <v>2652</v>
      </c>
      <c r="G2275" s="5" t="s">
        <v>2653</v>
      </c>
      <c r="H2275" s="5" t="s">
        <v>1445</v>
      </c>
      <c r="I2275" s="5" t="s">
        <v>1497</v>
      </c>
      <c r="J2275" s="5" t="s">
        <v>2000</v>
      </c>
      <c r="K2275" s="5" t="s">
        <v>50</v>
      </c>
      <c r="L2275">
        <v>10011</v>
      </c>
      <c r="M2275" s="5" t="s">
        <v>1442</v>
      </c>
      <c r="N2275" s="5" t="s">
        <v>5383</v>
      </c>
      <c r="O2275" s="5" t="s">
        <v>3</v>
      </c>
      <c r="P2275" s="5" t="s">
        <v>5</v>
      </c>
      <c r="Q2275" s="5" t="s">
        <v>5384</v>
      </c>
      <c r="R2275">
        <v>468.9</v>
      </c>
      <c r="S2275">
        <v>6</v>
      </c>
      <c r="T2275">
        <v>0</v>
      </c>
      <c r="U2275">
        <v>206.316</v>
      </c>
      <c r="V2275" t="s">
        <v>1467</v>
      </c>
      <c r="W2275" t="s">
        <v>1451</v>
      </c>
      <c r="X2275">
        <v>1</v>
      </c>
      <c r="Y2275" t="s">
        <v>1452</v>
      </c>
    </row>
    <row r="2276" spans="1:25" x14ac:dyDescent="0.25">
      <c r="A2276">
        <v>6078</v>
      </c>
      <c r="B2276" s="5" t="s">
        <v>744</v>
      </c>
      <c r="C2276" s="9">
        <v>42378</v>
      </c>
      <c r="D2276" s="9">
        <v>42560</v>
      </c>
      <c r="E2276" s="5" t="s">
        <v>1508</v>
      </c>
      <c r="F2276" s="5" t="s">
        <v>2652</v>
      </c>
      <c r="G2276" s="5" t="s">
        <v>2653</v>
      </c>
      <c r="H2276" s="5" t="s">
        <v>1445</v>
      </c>
      <c r="I2276" s="5" t="s">
        <v>1497</v>
      </c>
      <c r="J2276" s="5" t="s">
        <v>2000</v>
      </c>
      <c r="K2276" s="5" t="s">
        <v>50</v>
      </c>
      <c r="L2276">
        <v>10011</v>
      </c>
      <c r="M2276" s="5" t="s">
        <v>1442</v>
      </c>
      <c r="N2276" s="5" t="s">
        <v>5595</v>
      </c>
      <c r="O2276" s="5" t="s">
        <v>3</v>
      </c>
      <c r="P2276" s="5" t="s">
        <v>5</v>
      </c>
      <c r="Q2276" s="5" t="s">
        <v>5596</v>
      </c>
      <c r="R2276">
        <v>72.48</v>
      </c>
      <c r="S2276">
        <v>2</v>
      </c>
      <c r="T2276">
        <v>0</v>
      </c>
      <c r="U2276">
        <v>30.441600000000001</v>
      </c>
      <c r="V2276" t="s">
        <v>1467</v>
      </c>
      <c r="W2276" t="s">
        <v>1451</v>
      </c>
      <c r="X2276">
        <v>1</v>
      </c>
      <c r="Y2276" t="s">
        <v>1452</v>
      </c>
    </row>
    <row r="2277" spans="1:25" x14ac:dyDescent="0.25">
      <c r="A2277">
        <v>6080</v>
      </c>
      <c r="B2277" s="5" t="s">
        <v>744</v>
      </c>
      <c r="C2277" s="9">
        <v>42378</v>
      </c>
      <c r="D2277" s="9">
        <v>42560</v>
      </c>
      <c r="E2277" s="5" t="s">
        <v>1508</v>
      </c>
      <c r="F2277" s="5" t="s">
        <v>2652</v>
      </c>
      <c r="G2277" s="5" t="s">
        <v>2653</v>
      </c>
      <c r="H2277" s="5" t="s">
        <v>1445</v>
      </c>
      <c r="I2277" s="5" t="s">
        <v>1497</v>
      </c>
      <c r="J2277" s="5" t="s">
        <v>2000</v>
      </c>
      <c r="K2277" s="5" t="s">
        <v>50</v>
      </c>
      <c r="L2277">
        <v>10011</v>
      </c>
      <c r="M2277" s="5" t="s">
        <v>1442</v>
      </c>
      <c r="N2277" s="5" t="s">
        <v>1811</v>
      </c>
      <c r="O2277" s="5" t="s">
        <v>1</v>
      </c>
      <c r="P2277" s="5" t="s">
        <v>14</v>
      </c>
      <c r="Q2277" s="5" t="s">
        <v>1812</v>
      </c>
      <c r="R2277">
        <v>191.82</v>
      </c>
      <c r="S2277">
        <v>3</v>
      </c>
      <c r="T2277">
        <v>0</v>
      </c>
      <c r="U2277">
        <v>61.382399999999997</v>
      </c>
      <c r="V2277" t="s">
        <v>1467</v>
      </c>
      <c r="W2277" t="s">
        <v>1451</v>
      </c>
      <c r="X2277">
        <v>1</v>
      </c>
      <c r="Y2277" t="s">
        <v>1452</v>
      </c>
    </row>
    <row r="2278" spans="1:25" x14ac:dyDescent="0.25">
      <c r="A2278">
        <v>6339</v>
      </c>
      <c r="B2278" s="5" t="s">
        <v>1062</v>
      </c>
      <c r="C2278" s="9">
        <v>42865</v>
      </c>
      <c r="D2278" s="9">
        <v>42988</v>
      </c>
      <c r="E2278" s="5" t="s">
        <v>1508</v>
      </c>
      <c r="F2278" s="5" t="s">
        <v>2243</v>
      </c>
      <c r="G2278" s="5" t="s">
        <v>2244</v>
      </c>
      <c r="H2278" s="5" t="s">
        <v>1446</v>
      </c>
      <c r="I2278" s="5" t="s">
        <v>1497</v>
      </c>
      <c r="J2278" s="5" t="s">
        <v>2000</v>
      </c>
      <c r="K2278" s="5" t="s">
        <v>50</v>
      </c>
      <c r="L2278">
        <v>10035</v>
      </c>
      <c r="M2278" s="5" t="s">
        <v>1442</v>
      </c>
      <c r="N2278" s="5" t="s">
        <v>3686</v>
      </c>
      <c r="O2278" s="5" t="s">
        <v>3</v>
      </c>
      <c r="P2278" s="5" t="s">
        <v>18</v>
      </c>
      <c r="Q2278" s="5" t="s">
        <v>3687</v>
      </c>
      <c r="R2278">
        <v>87.8</v>
      </c>
      <c r="S2278">
        <v>4</v>
      </c>
      <c r="T2278">
        <v>0</v>
      </c>
      <c r="U2278">
        <v>43.9</v>
      </c>
      <c r="V2278" t="s">
        <v>1468</v>
      </c>
      <c r="W2278" t="s">
        <v>1455</v>
      </c>
      <c r="X2278">
        <v>5</v>
      </c>
      <c r="Y2278" t="s">
        <v>70</v>
      </c>
    </row>
    <row r="2279" spans="1:25" x14ac:dyDescent="0.25">
      <c r="A2279">
        <v>6341</v>
      </c>
      <c r="B2279" s="5" t="s">
        <v>1062</v>
      </c>
      <c r="C2279" s="9">
        <v>42865</v>
      </c>
      <c r="D2279" s="9">
        <v>42988</v>
      </c>
      <c r="E2279" s="5" t="s">
        <v>1508</v>
      </c>
      <c r="F2279" s="5" t="s">
        <v>2243</v>
      </c>
      <c r="G2279" s="5" t="s">
        <v>2244</v>
      </c>
      <c r="H2279" s="5" t="s">
        <v>1446</v>
      </c>
      <c r="I2279" s="5" t="s">
        <v>1497</v>
      </c>
      <c r="J2279" s="5" t="s">
        <v>2000</v>
      </c>
      <c r="K2279" s="5" t="s">
        <v>50</v>
      </c>
      <c r="L2279">
        <v>10035</v>
      </c>
      <c r="M2279" s="5" t="s">
        <v>1442</v>
      </c>
      <c r="N2279" s="5" t="s">
        <v>5597</v>
      </c>
      <c r="O2279" s="5" t="s">
        <v>3</v>
      </c>
      <c r="P2279" s="5" t="s">
        <v>16</v>
      </c>
      <c r="Q2279" s="5" t="s">
        <v>5598</v>
      </c>
      <c r="R2279">
        <v>5199.96</v>
      </c>
      <c r="S2279">
        <v>4</v>
      </c>
      <c r="T2279">
        <v>0</v>
      </c>
      <c r="U2279">
        <v>1351.9896000000001</v>
      </c>
      <c r="V2279" t="s">
        <v>1468</v>
      </c>
      <c r="W2279" t="s">
        <v>1455</v>
      </c>
      <c r="X2279">
        <v>5</v>
      </c>
      <c r="Y2279" t="s">
        <v>70</v>
      </c>
    </row>
    <row r="2280" spans="1:25" x14ac:dyDescent="0.25">
      <c r="A2280">
        <v>6355</v>
      </c>
      <c r="B2280" s="5" t="s">
        <v>1265</v>
      </c>
      <c r="C2280" s="9">
        <v>42164</v>
      </c>
      <c r="D2280" s="9">
        <v>42347</v>
      </c>
      <c r="E2280" s="5" t="s">
        <v>1508</v>
      </c>
      <c r="F2280" s="5" t="s">
        <v>3480</v>
      </c>
      <c r="G2280" s="5" t="s">
        <v>3481</v>
      </c>
      <c r="H2280" s="5" t="s">
        <v>1446</v>
      </c>
      <c r="I2280" s="5" t="s">
        <v>1497</v>
      </c>
      <c r="J2280" s="5" t="s">
        <v>2000</v>
      </c>
      <c r="K2280" s="5" t="s">
        <v>50</v>
      </c>
      <c r="L2280">
        <v>10011</v>
      </c>
      <c r="M2280" s="5" t="s">
        <v>1442</v>
      </c>
      <c r="N2280" s="5" t="s">
        <v>3647</v>
      </c>
      <c r="O2280" s="5" t="s">
        <v>3</v>
      </c>
      <c r="P2280" s="5" t="s">
        <v>18</v>
      </c>
      <c r="Q2280" s="5" t="s">
        <v>3648</v>
      </c>
      <c r="R2280">
        <v>337.98</v>
      </c>
      <c r="S2280">
        <v>2</v>
      </c>
      <c r="T2280">
        <v>0</v>
      </c>
      <c r="U2280">
        <v>101.39400000000001</v>
      </c>
      <c r="V2280" t="s">
        <v>1465</v>
      </c>
      <c r="W2280" t="s">
        <v>1455</v>
      </c>
      <c r="X2280">
        <v>6</v>
      </c>
      <c r="Y2280" t="s">
        <v>1457</v>
      </c>
    </row>
    <row r="2281" spans="1:25" x14ac:dyDescent="0.25">
      <c r="A2281">
        <v>6366</v>
      </c>
      <c r="B2281" s="5" t="s">
        <v>1076</v>
      </c>
      <c r="C2281" s="9">
        <v>42829</v>
      </c>
      <c r="D2281" s="9">
        <v>42859</v>
      </c>
      <c r="E2281" s="5" t="s">
        <v>1494</v>
      </c>
      <c r="F2281" s="5" t="s">
        <v>5599</v>
      </c>
      <c r="G2281" s="5" t="s">
        <v>5600</v>
      </c>
      <c r="H2281" s="5" t="s">
        <v>1447</v>
      </c>
      <c r="I2281" s="5" t="s">
        <v>1497</v>
      </c>
      <c r="J2281" s="5" t="s">
        <v>2000</v>
      </c>
      <c r="K2281" s="5" t="s">
        <v>50</v>
      </c>
      <c r="L2281">
        <v>10009</v>
      </c>
      <c r="M2281" s="5" t="s">
        <v>1442</v>
      </c>
      <c r="N2281" s="5" t="s">
        <v>5601</v>
      </c>
      <c r="O2281" s="5" t="s">
        <v>3</v>
      </c>
      <c r="P2281" s="5" t="s">
        <v>18</v>
      </c>
      <c r="Q2281" s="5" t="s">
        <v>5602</v>
      </c>
      <c r="R2281">
        <v>41.22</v>
      </c>
      <c r="S2281">
        <v>1</v>
      </c>
      <c r="T2281">
        <v>0</v>
      </c>
      <c r="U2281">
        <v>11.1294</v>
      </c>
      <c r="V2281" t="s">
        <v>1468</v>
      </c>
      <c r="W2281" t="s">
        <v>1455</v>
      </c>
      <c r="X2281">
        <v>4</v>
      </c>
      <c r="Y2281" t="s">
        <v>1456</v>
      </c>
    </row>
    <row r="2282" spans="1:25" x14ac:dyDescent="0.25">
      <c r="A2282">
        <v>6368</v>
      </c>
      <c r="B2282" s="5" t="s">
        <v>1076</v>
      </c>
      <c r="C2282" s="9">
        <v>42829</v>
      </c>
      <c r="D2282" s="9">
        <v>42859</v>
      </c>
      <c r="E2282" s="5" t="s">
        <v>1494</v>
      </c>
      <c r="F2282" s="5" t="s">
        <v>5599</v>
      </c>
      <c r="G2282" s="5" t="s">
        <v>5600</v>
      </c>
      <c r="H2282" s="5" t="s">
        <v>1447</v>
      </c>
      <c r="I2282" s="5" t="s">
        <v>1497</v>
      </c>
      <c r="J2282" s="5" t="s">
        <v>2000</v>
      </c>
      <c r="K2282" s="5" t="s">
        <v>50</v>
      </c>
      <c r="L2282">
        <v>10009</v>
      </c>
      <c r="M2282" s="5" t="s">
        <v>1442</v>
      </c>
      <c r="N2282" s="5" t="s">
        <v>5603</v>
      </c>
      <c r="O2282" s="5" t="s">
        <v>3</v>
      </c>
      <c r="P2282" s="5" t="s">
        <v>18</v>
      </c>
      <c r="Q2282" s="5" t="s">
        <v>5604</v>
      </c>
      <c r="R2282">
        <v>119.02</v>
      </c>
      <c r="S2282">
        <v>2</v>
      </c>
      <c r="T2282">
        <v>0</v>
      </c>
      <c r="U2282">
        <v>33.325600000000001</v>
      </c>
      <c r="V2282" t="s">
        <v>1468</v>
      </c>
      <c r="W2282" t="s">
        <v>1455</v>
      </c>
      <c r="X2282">
        <v>4</v>
      </c>
      <c r="Y2282" t="s">
        <v>1456</v>
      </c>
    </row>
    <row r="2283" spans="1:25" x14ac:dyDescent="0.25">
      <c r="A2283">
        <v>6372</v>
      </c>
      <c r="B2283" s="5" t="s">
        <v>1061</v>
      </c>
      <c r="C2283" s="9">
        <v>42804</v>
      </c>
      <c r="D2283" s="9">
        <v>42865</v>
      </c>
      <c r="E2283" s="5" t="s">
        <v>1525</v>
      </c>
      <c r="F2283" s="5" t="s">
        <v>4592</v>
      </c>
      <c r="G2283" s="5" t="s">
        <v>4593</v>
      </c>
      <c r="H2283" s="5" t="s">
        <v>1447</v>
      </c>
      <c r="I2283" s="5" t="s">
        <v>1497</v>
      </c>
      <c r="J2283" s="5" t="s">
        <v>2000</v>
      </c>
      <c r="K2283" s="5" t="s">
        <v>50</v>
      </c>
      <c r="L2283">
        <v>10009</v>
      </c>
      <c r="M2283" s="5" t="s">
        <v>1442</v>
      </c>
      <c r="N2283" s="5" t="s">
        <v>5605</v>
      </c>
      <c r="O2283" s="5" t="s">
        <v>1</v>
      </c>
      <c r="P2283" s="5" t="s">
        <v>14</v>
      </c>
      <c r="Q2283" s="5" t="s">
        <v>5606</v>
      </c>
      <c r="R2283">
        <v>83.92</v>
      </c>
      <c r="S2283">
        <v>4</v>
      </c>
      <c r="T2283">
        <v>0</v>
      </c>
      <c r="U2283">
        <v>21.819199999999999</v>
      </c>
      <c r="V2283" t="s">
        <v>1468</v>
      </c>
      <c r="W2283" t="s">
        <v>1451</v>
      </c>
      <c r="X2283">
        <v>3</v>
      </c>
      <c r="Y2283" t="s">
        <v>1454</v>
      </c>
    </row>
    <row r="2284" spans="1:25" x14ac:dyDescent="0.25">
      <c r="A2284">
        <v>6374</v>
      </c>
      <c r="B2284" s="5" t="s">
        <v>1061</v>
      </c>
      <c r="C2284" s="9">
        <v>42804</v>
      </c>
      <c r="D2284" s="9">
        <v>42865</v>
      </c>
      <c r="E2284" s="5" t="s">
        <v>1525</v>
      </c>
      <c r="F2284" s="5" t="s">
        <v>4592</v>
      </c>
      <c r="G2284" s="5" t="s">
        <v>4593</v>
      </c>
      <c r="H2284" s="5" t="s">
        <v>1447</v>
      </c>
      <c r="I2284" s="5" t="s">
        <v>1497</v>
      </c>
      <c r="J2284" s="5" t="s">
        <v>2000</v>
      </c>
      <c r="K2284" s="5" t="s">
        <v>50</v>
      </c>
      <c r="L2284">
        <v>10009</v>
      </c>
      <c r="M2284" s="5" t="s">
        <v>1442</v>
      </c>
      <c r="N2284" s="5" t="s">
        <v>3366</v>
      </c>
      <c r="O2284" s="5" t="s">
        <v>3</v>
      </c>
      <c r="P2284" s="5" t="s">
        <v>5</v>
      </c>
      <c r="Q2284" s="5" t="s">
        <v>5395</v>
      </c>
      <c r="R2284">
        <v>371.97</v>
      </c>
      <c r="S2284">
        <v>3</v>
      </c>
      <c r="T2284">
        <v>0</v>
      </c>
      <c r="U2284">
        <v>66.954599999999999</v>
      </c>
      <c r="V2284" t="s">
        <v>1468</v>
      </c>
      <c r="W2284" t="s">
        <v>1451</v>
      </c>
      <c r="X2284">
        <v>3</v>
      </c>
      <c r="Y2284" t="s">
        <v>1454</v>
      </c>
    </row>
    <row r="2285" spans="1:25" x14ac:dyDescent="0.25">
      <c r="A2285">
        <v>6457</v>
      </c>
      <c r="B2285" s="5" t="s">
        <v>117</v>
      </c>
      <c r="C2285" s="9">
        <v>41767</v>
      </c>
      <c r="D2285" s="9">
        <v>41951</v>
      </c>
      <c r="E2285" s="5" t="s">
        <v>1508</v>
      </c>
      <c r="F2285" s="5" t="s">
        <v>4650</v>
      </c>
      <c r="G2285" s="5" t="s">
        <v>4651</v>
      </c>
      <c r="H2285" s="5" t="s">
        <v>1446</v>
      </c>
      <c r="I2285" s="5" t="s">
        <v>1497</v>
      </c>
      <c r="J2285" s="5" t="s">
        <v>2000</v>
      </c>
      <c r="K2285" s="5" t="s">
        <v>50</v>
      </c>
      <c r="L2285">
        <v>10009</v>
      </c>
      <c r="M2285" s="5" t="s">
        <v>1442</v>
      </c>
      <c r="N2285" s="5" t="s">
        <v>3544</v>
      </c>
      <c r="O2285" s="5" t="s">
        <v>3</v>
      </c>
      <c r="P2285" s="5" t="s">
        <v>18</v>
      </c>
      <c r="Q2285" s="5" t="s">
        <v>3545</v>
      </c>
      <c r="R2285">
        <v>135.99</v>
      </c>
      <c r="S2285">
        <v>1</v>
      </c>
      <c r="T2285">
        <v>0</v>
      </c>
      <c r="U2285">
        <v>36.717300000000002</v>
      </c>
      <c r="V2285" t="s">
        <v>1450</v>
      </c>
      <c r="W2285" t="s">
        <v>1455</v>
      </c>
      <c r="X2285">
        <v>5</v>
      </c>
      <c r="Y2285" t="s">
        <v>70</v>
      </c>
    </row>
    <row r="2286" spans="1:25" x14ac:dyDescent="0.25">
      <c r="A2286">
        <v>6485</v>
      </c>
      <c r="B2286" s="5" t="s">
        <v>915</v>
      </c>
      <c r="C2286" s="9">
        <v>42800</v>
      </c>
      <c r="D2286" s="9">
        <v>42984</v>
      </c>
      <c r="E2286" s="5" t="s">
        <v>1508</v>
      </c>
      <c r="F2286" s="5" t="s">
        <v>2276</v>
      </c>
      <c r="G2286" s="5" t="s">
        <v>2277</v>
      </c>
      <c r="H2286" s="5" t="s">
        <v>1446</v>
      </c>
      <c r="I2286" s="5" t="s">
        <v>1497</v>
      </c>
      <c r="J2286" s="5" t="s">
        <v>2000</v>
      </c>
      <c r="K2286" s="5" t="s">
        <v>50</v>
      </c>
      <c r="L2286">
        <v>10011</v>
      </c>
      <c r="M2286" s="5" t="s">
        <v>1442</v>
      </c>
      <c r="N2286" s="5" t="s">
        <v>5607</v>
      </c>
      <c r="O2286" s="5" t="s">
        <v>3</v>
      </c>
      <c r="P2286" s="5" t="s">
        <v>16</v>
      </c>
      <c r="Q2286" s="5" t="s">
        <v>5608</v>
      </c>
      <c r="R2286">
        <v>78.66</v>
      </c>
      <c r="S2286">
        <v>6</v>
      </c>
      <c r="T2286">
        <v>0</v>
      </c>
      <c r="U2286">
        <v>36.183599999999998</v>
      </c>
      <c r="V2286" t="s">
        <v>1468</v>
      </c>
      <c r="W2286" t="s">
        <v>1451</v>
      </c>
      <c r="X2286">
        <v>3</v>
      </c>
      <c r="Y2286" t="s">
        <v>1454</v>
      </c>
    </row>
    <row r="2287" spans="1:25" x14ac:dyDescent="0.25">
      <c r="A2287">
        <v>6901</v>
      </c>
      <c r="B2287" s="5" t="s">
        <v>435</v>
      </c>
      <c r="C2287" s="9">
        <v>42194</v>
      </c>
      <c r="D2287" s="9">
        <v>42317</v>
      </c>
      <c r="E2287" s="5" t="s">
        <v>1508</v>
      </c>
      <c r="F2287" s="5" t="s">
        <v>3265</v>
      </c>
      <c r="G2287" s="5" t="s">
        <v>3266</v>
      </c>
      <c r="H2287" s="5" t="s">
        <v>1447</v>
      </c>
      <c r="I2287" s="5" t="s">
        <v>1497</v>
      </c>
      <c r="J2287" s="5" t="s">
        <v>2000</v>
      </c>
      <c r="K2287" s="5" t="s">
        <v>50</v>
      </c>
      <c r="L2287">
        <v>10009</v>
      </c>
      <c r="M2287" s="5" t="s">
        <v>1442</v>
      </c>
      <c r="N2287" s="5" t="s">
        <v>3277</v>
      </c>
      <c r="O2287" s="5" t="s">
        <v>3</v>
      </c>
      <c r="P2287" s="5" t="s">
        <v>5</v>
      </c>
      <c r="Q2287" s="5" t="s">
        <v>3278</v>
      </c>
      <c r="R2287">
        <v>559.92999999999995</v>
      </c>
      <c r="S2287">
        <v>7</v>
      </c>
      <c r="T2287">
        <v>0</v>
      </c>
      <c r="U2287">
        <v>167.97900000000001</v>
      </c>
      <c r="V2287" t="s">
        <v>1465</v>
      </c>
      <c r="W2287" t="s">
        <v>1458</v>
      </c>
      <c r="X2287">
        <v>7</v>
      </c>
      <c r="Y2287" t="s">
        <v>1459</v>
      </c>
    </row>
    <row r="2288" spans="1:25" x14ac:dyDescent="0.25">
      <c r="A2288">
        <v>7026</v>
      </c>
      <c r="B2288" s="5" t="s">
        <v>1359</v>
      </c>
      <c r="C2288" s="9">
        <v>42888</v>
      </c>
      <c r="D2288" s="9">
        <v>43071</v>
      </c>
      <c r="E2288" s="5" t="s">
        <v>1508</v>
      </c>
      <c r="F2288" s="5" t="s">
        <v>2935</v>
      </c>
      <c r="G2288" s="5" t="s">
        <v>2936</v>
      </c>
      <c r="H2288" s="5" t="s">
        <v>1446</v>
      </c>
      <c r="I2288" s="5" t="s">
        <v>1497</v>
      </c>
      <c r="J2288" s="5" t="s">
        <v>2000</v>
      </c>
      <c r="K2288" s="5" t="s">
        <v>50</v>
      </c>
      <c r="L2288">
        <v>10024</v>
      </c>
      <c r="M2288" s="5" t="s">
        <v>1442</v>
      </c>
      <c r="N2288" s="5" t="s">
        <v>2963</v>
      </c>
      <c r="O2288" s="5" t="s">
        <v>3</v>
      </c>
      <c r="P2288" s="5" t="s">
        <v>18</v>
      </c>
      <c r="Q2288" s="5" t="s">
        <v>2964</v>
      </c>
      <c r="R2288">
        <v>227.46</v>
      </c>
      <c r="S2288">
        <v>6</v>
      </c>
      <c r="T2288">
        <v>0</v>
      </c>
      <c r="U2288">
        <v>65.963399999999993</v>
      </c>
      <c r="V2288" t="s">
        <v>1468</v>
      </c>
      <c r="W2288" t="s">
        <v>1455</v>
      </c>
      <c r="X2288">
        <v>6</v>
      </c>
      <c r="Y2288" t="s">
        <v>1457</v>
      </c>
    </row>
    <row r="2289" spans="1:25" x14ac:dyDescent="0.25">
      <c r="A2289">
        <v>7234</v>
      </c>
      <c r="B2289" s="5" t="s">
        <v>689</v>
      </c>
      <c r="C2289" s="9">
        <v>42585</v>
      </c>
      <c r="D2289" s="9">
        <v>42707</v>
      </c>
      <c r="E2289" s="5" t="s">
        <v>1508</v>
      </c>
      <c r="F2289" s="5" t="s">
        <v>4564</v>
      </c>
      <c r="G2289" s="5" t="s">
        <v>4565</v>
      </c>
      <c r="H2289" s="5" t="s">
        <v>1445</v>
      </c>
      <c r="I2289" s="5" t="s">
        <v>1497</v>
      </c>
      <c r="J2289" s="5" t="s">
        <v>2000</v>
      </c>
      <c r="K2289" s="5" t="s">
        <v>50</v>
      </c>
      <c r="L2289">
        <v>10011</v>
      </c>
      <c r="M2289" s="5" t="s">
        <v>1442</v>
      </c>
      <c r="N2289" s="5" t="s">
        <v>5454</v>
      </c>
      <c r="O2289" s="5" t="s">
        <v>1</v>
      </c>
      <c r="P2289" s="5" t="s">
        <v>14</v>
      </c>
      <c r="Q2289" s="5" t="s">
        <v>5455</v>
      </c>
      <c r="R2289">
        <v>113.6</v>
      </c>
      <c r="S2289">
        <v>8</v>
      </c>
      <c r="T2289">
        <v>0</v>
      </c>
      <c r="U2289">
        <v>44.304000000000002</v>
      </c>
      <c r="V2289" t="s">
        <v>1467</v>
      </c>
      <c r="W2289" t="s">
        <v>1458</v>
      </c>
      <c r="X2289">
        <v>8</v>
      </c>
      <c r="Y2289" t="s">
        <v>1460</v>
      </c>
    </row>
    <row r="2290" spans="1:25" x14ac:dyDescent="0.25">
      <c r="A2290">
        <v>7324</v>
      </c>
      <c r="B2290" s="5" t="s">
        <v>1390</v>
      </c>
      <c r="C2290" s="9">
        <v>42867</v>
      </c>
      <c r="D2290" s="9">
        <v>42959</v>
      </c>
      <c r="E2290" s="5" t="s">
        <v>1494</v>
      </c>
      <c r="F2290" s="5" t="s">
        <v>2800</v>
      </c>
      <c r="G2290" s="5" t="s">
        <v>2801</v>
      </c>
      <c r="H2290" s="5" t="s">
        <v>1445</v>
      </c>
      <c r="I2290" s="5" t="s">
        <v>1497</v>
      </c>
      <c r="J2290" s="5" t="s">
        <v>2000</v>
      </c>
      <c r="K2290" s="5" t="s">
        <v>50</v>
      </c>
      <c r="L2290">
        <v>10024</v>
      </c>
      <c r="M2290" s="5" t="s">
        <v>1442</v>
      </c>
      <c r="N2290" s="5" t="s">
        <v>5605</v>
      </c>
      <c r="O2290" s="5" t="s">
        <v>1</v>
      </c>
      <c r="P2290" s="5" t="s">
        <v>14</v>
      </c>
      <c r="Q2290" s="5" t="s">
        <v>5606</v>
      </c>
      <c r="R2290">
        <v>41.96</v>
      </c>
      <c r="S2290">
        <v>2</v>
      </c>
      <c r="T2290">
        <v>0</v>
      </c>
      <c r="U2290">
        <v>10.909599999999999</v>
      </c>
      <c r="V2290" t="s">
        <v>1468</v>
      </c>
      <c r="W2290" t="s">
        <v>1455</v>
      </c>
      <c r="X2290">
        <v>5</v>
      </c>
      <c r="Y2290" t="s">
        <v>70</v>
      </c>
    </row>
    <row r="2291" spans="1:25" x14ac:dyDescent="0.25">
      <c r="A2291">
        <v>8203</v>
      </c>
      <c r="B2291" s="5" t="s">
        <v>345</v>
      </c>
      <c r="C2291" s="9">
        <v>42227</v>
      </c>
      <c r="D2291" s="9">
        <v>42227</v>
      </c>
      <c r="E2291" s="5" t="s">
        <v>1537</v>
      </c>
      <c r="F2291" s="5" t="s">
        <v>3052</v>
      </c>
      <c r="G2291" s="5" t="s">
        <v>3053</v>
      </c>
      <c r="H2291" s="5" t="s">
        <v>1446</v>
      </c>
      <c r="I2291" s="5" t="s">
        <v>1497</v>
      </c>
      <c r="J2291" s="5" t="s">
        <v>2000</v>
      </c>
      <c r="K2291" s="5" t="s">
        <v>50</v>
      </c>
      <c r="L2291">
        <v>10024</v>
      </c>
      <c r="M2291" s="5" t="s">
        <v>1442</v>
      </c>
      <c r="N2291" s="5" t="s">
        <v>5340</v>
      </c>
      <c r="O2291" s="5" t="s">
        <v>3</v>
      </c>
      <c r="P2291" s="5" t="s">
        <v>18</v>
      </c>
      <c r="Q2291" s="5" t="s">
        <v>5341</v>
      </c>
      <c r="R2291">
        <v>549.98</v>
      </c>
      <c r="S2291">
        <v>2</v>
      </c>
      <c r="T2291">
        <v>0</v>
      </c>
      <c r="U2291">
        <v>142.9948</v>
      </c>
      <c r="V2291" t="s">
        <v>1465</v>
      </c>
      <c r="W2291" t="s">
        <v>1458</v>
      </c>
      <c r="X2291">
        <v>8</v>
      </c>
      <c r="Y2291" t="s">
        <v>1460</v>
      </c>
    </row>
    <row r="2292" spans="1:25" x14ac:dyDescent="0.25">
      <c r="A2292">
        <v>8204</v>
      </c>
      <c r="B2292" s="5" t="s">
        <v>345</v>
      </c>
      <c r="C2292" s="9">
        <v>42227</v>
      </c>
      <c r="D2292" s="9">
        <v>42227</v>
      </c>
      <c r="E2292" s="5" t="s">
        <v>1537</v>
      </c>
      <c r="F2292" s="5" t="s">
        <v>3052</v>
      </c>
      <c r="G2292" s="5" t="s">
        <v>3053</v>
      </c>
      <c r="H2292" s="5" t="s">
        <v>1446</v>
      </c>
      <c r="I2292" s="5" t="s">
        <v>1497</v>
      </c>
      <c r="J2292" s="5" t="s">
        <v>2000</v>
      </c>
      <c r="K2292" s="5" t="s">
        <v>50</v>
      </c>
      <c r="L2292">
        <v>10024</v>
      </c>
      <c r="M2292" s="5" t="s">
        <v>1442</v>
      </c>
      <c r="N2292" s="5" t="s">
        <v>5609</v>
      </c>
      <c r="O2292" s="5" t="s">
        <v>1</v>
      </c>
      <c r="P2292" s="5" t="s">
        <v>14</v>
      </c>
      <c r="Q2292" s="5" t="s">
        <v>5610</v>
      </c>
      <c r="R2292">
        <v>11.82</v>
      </c>
      <c r="S2292">
        <v>3</v>
      </c>
      <c r="T2292">
        <v>0</v>
      </c>
      <c r="U2292">
        <v>4.7279999999999998</v>
      </c>
      <c r="V2292" t="s">
        <v>1465</v>
      </c>
      <c r="W2292" t="s">
        <v>1458</v>
      </c>
      <c r="X2292">
        <v>8</v>
      </c>
      <c r="Y2292" t="s">
        <v>1460</v>
      </c>
    </row>
    <row r="2293" spans="1:25" x14ac:dyDescent="0.25">
      <c r="A2293">
        <v>8205</v>
      </c>
      <c r="B2293" s="5" t="s">
        <v>345</v>
      </c>
      <c r="C2293" s="9">
        <v>42227</v>
      </c>
      <c r="D2293" s="9">
        <v>42227</v>
      </c>
      <c r="E2293" s="5" t="s">
        <v>1537</v>
      </c>
      <c r="F2293" s="5" t="s">
        <v>3052</v>
      </c>
      <c r="G2293" s="5" t="s">
        <v>3053</v>
      </c>
      <c r="H2293" s="5" t="s">
        <v>1446</v>
      </c>
      <c r="I2293" s="5" t="s">
        <v>1497</v>
      </c>
      <c r="J2293" s="5" t="s">
        <v>2000</v>
      </c>
      <c r="K2293" s="5" t="s">
        <v>50</v>
      </c>
      <c r="L2293">
        <v>10024</v>
      </c>
      <c r="M2293" s="5" t="s">
        <v>1442</v>
      </c>
      <c r="N2293" s="5" t="s">
        <v>5611</v>
      </c>
      <c r="O2293" s="5" t="s">
        <v>3</v>
      </c>
      <c r="P2293" s="5" t="s">
        <v>16</v>
      </c>
      <c r="Q2293" s="5" t="s">
        <v>5612</v>
      </c>
      <c r="R2293">
        <v>4643.8</v>
      </c>
      <c r="S2293">
        <v>4</v>
      </c>
      <c r="T2293">
        <v>0</v>
      </c>
      <c r="U2293">
        <v>2229.0239999999999</v>
      </c>
      <c r="V2293" t="s">
        <v>1465</v>
      </c>
      <c r="W2293" t="s">
        <v>1458</v>
      </c>
      <c r="X2293">
        <v>8</v>
      </c>
      <c r="Y2293" t="s">
        <v>1460</v>
      </c>
    </row>
    <row r="2294" spans="1:25" x14ac:dyDescent="0.25">
      <c r="A2294">
        <v>8243</v>
      </c>
      <c r="B2294" s="5" t="s">
        <v>113</v>
      </c>
      <c r="C2294" s="9">
        <v>41648</v>
      </c>
      <c r="D2294" s="9">
        <v>41768</v>
      </c>
      <c r="E2294" s="5" t="s">
        <v>1508</v>
      </c>
      <c r="F2294" s="5" t="s">
        <v>2482</v>
      </c>
      <c r="G2294" s="5" t="s">
        <v>2483</v>
      </c>
      <c r="H2294" s="5" t="s">
        <v>1445</v>
      </c>
      <c r="I2294" s="5" t="s">
        <v>1497</v>
      </c>
      <c r="J2294" s="5" t="s">
        <v>2000</v>
      </c>
      <c r="K2294" s="5" t="s">
        <v>50</v>
      </c>
      <c r="L2294">
        <v>10009</v>
      </c>
      <c r="M2294" s="5" t="s">
        <v>1442</v>
      </c>
      <c r="N2294" s="5" t="s">
        <v>5561</v>
      </c>
      <c r="O2294" s="5" t="s">
        <v>3</v>
      </c>
      <c r="P2294" s="5" t="s">
        <v>5</v>
      </c>
      <c r="Q2294" s="5" t="s">
        <v>5562</v>
      </c>
      <c r="R2294">
        <v>357</v>
      </c>
      <c r="S2294">
        <v>3</v>
      </c>
      <c r="T2294">
        <v>0</v>
      </c>
      <c r="U2294">
        <v>57.12</v>
      </c>
      <c r="V2294" t="s">
        <v>1450</v>
      </c>
      <c r="W2294" t="s">
        <v>1451</v>
      </c>
      <c r="X2294">
        <v>1</v>
      </c>
      <c r="Y2294" t="s">
        <v>1452</v>
      </c>
    </row>
    <row r="2295" spans="1:25" x14ac:dyDescent="0.25">
      <c r="A2295">
        <v>8331</v>
      </c>
      <c r="B2295" s="5" t="s">
        <v>914</v>
      </c>
      <c r="C2295" s="9">
        <v>42927</v>
      </c>
      <c r="D2295" s="9">
        <v>43050</v>
      </c>
      <c r="E2295" s="5" t="s">
        <v>1508</v>
      </c>
      <c r="F2295" s="5" t="s">
        <v>3030</v>
      </c>
      <c r="G2295" s="5" t="s">
        <v>3031</v>
      </c>
      <c r="H2295" s="5" t="s">
        <v>1445</v>
      </c>
      <c r="I2295" s="5" t="s">
        <v>1497</v>
      </c>
      <c r="J2295" s="5" t="s">
        <v>2000</v>
      </c>
      <c r="K2295" s="5" t="s">
        <v>50</v>
      </c>
      <c r="L2295">
        <v>10024</v>
      </c>
      <c r="M2295" s="5" t="s">
        <v>1442</v>
      </c>
      <c r="N2295" s="5" t="s">
        <v>5613</v>
      </c>
      <c r="O2295" s="5" t="s">
        <v>3</v>
      </c>
      <c r="P2295" s="5" t="s">
        <v>5</v>
      </c>
      <c r="Q2295" s="5" t="s">
        <v>5614</v>
      </c>
      <c r="R2295">
        <v>7.88</v>
      </c>
      <c r="S2295">
        <v>4</v>
      </c>
      <c r="T2295">
        <v>0</v>
      </c>
      <c r="U2295">
        <v>2.5215999999999998</v>
      </c>
      <c r="V2295" t="s">
        <v>1468</v>
      </c>
      <c r="W2295" t="s">
        <v>1458</v>
      </c>
      <c r="X2295">
        <v>7</v>
      </c>
      <c r="Y2295" t="s">
        <v>1459</v>
      </c>
    </row>
    <row r="2296" spans="1:25" x14ac:dyDescent="0.25">
      <c r="A2296">
        <v>8544</v>
      </c>
      <c r="B2296" s="5" t="s">
        <v>206</v>
      </c>
      <c r="C2296" s="9">
        <v>41798</v>
      </c>
      <c r="D2296" s="9">
        <v>41951</v>
      </c>
      <c r="E2296" s="5" t="s">
        <v>1508</v>
      </c>
      <c r="F2296" s="5" t="s">
        <v>5615</v>
      </c>
      <c r="G2296" s="5" t="s">
        <v>5616</v>
      </c>
      <c r="H2296" s="5" t="s">
        <v>1445</v>
      </c>
      <c r="I2296" s="5" t="s">
        <v>1497</v>
      </c>
      <c r="J2296" s="5" t="s">
        <v>2000</v>
      </c>
      <c r="K2296" s="5" t="s">
        <v>50</v>
      </c>
      <c r="L2296">
        <v>10035</v>
      </c>
      <c r="M2296" s="5" t="s">
        <v>1442</v>
      </c>
      <c r="N2296" s="5" t="s">
        <v>3203</v>
      </c>
      <c r="O2296" s="5" t="s">
        <v>3</v>
      </c>
      <c r="P2296" s="5" t="s">
        <v>5</v>
      </c>
      <c r="Q2296" s="5" t="s">
        <v>3204</v>
      </c>
      <c r="R2296">
        <v>199.98</v>
      </c>
      <c r="S2296">
        <v>2</v>
      </c>
      <c r="T2296">
        <v>0</v>
      </c>
      <c r="U2296">
        <v>83.991600000000005</v>
      </c>
      <c r="V2296" t="s">
        <v>1450</v>
      </c>
      <c r="W2296" t="s">
        <v>1455</v>
      </c>
      <c r="X2296">
        <v>6</v>
      </c>
      <c r="Y2296" t="s">
        <v>1457</v>
      </c>
    </row>
    <row r="2297" spans="1:25" x14ac:dyDescent="0.25">
      <c r="A2297">
        <v>8608</v>
      </c>
      <c r="B2297" s="5" t="s">
        <v>241</v>
      </c>
      <c r="C2297" s="9">
        <v>41735</v>
      </c>
      <c r="D2297" s="9">
        <v>41888</v>
      </c>
      <c r="E2297" s="5" t="s">
        <v>1508</v>
      </c>
      <c r="F2297" s="5" t="s">
        <v>2564</v>
      </c>
      <c r="G2297" s="5" t="s">
        <v>2565</v>
      </c>
      <c r="H2297" s="5" t="s">
        <v>1445</v>
      </c>
      <c r="I2297" s="5" t="s">
        <v>1497</v>
      </c>
      <c r="J2297" s="5" t="s">
        <v>2000</v>
      </c>
      <c r="K2297" s="5" t="s">
        <v>50</v>
      </c>
      <c r="L2297">
        <v>10035</v>
      </c>
      <c r="M2297" s="5" t="s">
        <v>1442</v>
      </c>
      <c r="N2297" s="5" t="s">
        <v>5567</v>
      </c>
      <c r="O2297" s="5" t="s">
        <v>1</v>
      </c>
      <c r="P2297" s="5" t="s">
        <v>14</v>
      </c>
      <c r="Q2297" s="5" t="s">
        <v>5568</v>
      </c>
      <c r="R2297">
        <v>56.96</v>
      </c>
      <c r="S2297">
        <v>2</v>
      </c>
      <c r="T2297">
        <v>0</v>
      </c>
      <c r="U2297">
        <v>21.075199999999999</v>
      </c>
      <c r="V2297" t="s">
        <v>1450</v>
      </c>
      <c r="W2297" t="s">
        <v>1455</v>
      </c>
      <c r="X2297">
        <v>4</v>
      </c>
      <c r="Y2297" t="s">
        <v>1456</v>
      </c>
    </row>
    <row r="2298" spans="1:25" x14ac:dyDescent="0.25">
      <c r="A2298">
        <v>8611</v>
      </c>
      <c r="B2298" s="5" t="s">
        <v>241</v>
      </c>
      <c r="C2298" s="9">
        <v>41735</v>
      </c>
      <c r="D2298" s="9">
        <v>41888</v>
      </c>
      <c r="E2298" s="5" t="s">
        <v>1508</v>
      </c>
      <c r="F2298" s="5" t="s">
        <v>2564</v>
      </c>
      <c r="G2298" s="5" t="s">
        <v>2565</v>
      </c>
      <c r="H2298" s="5" t="s">
        <v>1445</v>
      </c>
      <c r="I2298" s="5" t="s">
        <v>1497</v>
      </c>
      <c r="J2298" s="5" t="s">
        <v>2000</v>
      </c>
      <c r="K2298" s="5" t="s">
        <v>50</v>
      </c>
      <c r="L2298">
        <v>10035</v>
      </c>
      <c r="M2298" s="5" t="s">
        <v>1442</v>
      </c>
      <c r="N2298" s="5" t="s">
        <v>5541</v>
      </c>
      <c r="O2298" s="5" t="s">
        <v>1</v>
      </c>
      <c r="P2298" s="5" t="s">
        <v>14</v>
      </c>
      <c r="Q2298" s="5" t="s">
        <v>5542</v>
      </c>
      <c r="R2298">
        <v>13.96</v>
      </c>
      <c r="S2298">
        <v>2</v>
      </c>
      <c r="T2298">
        <v>0</v>
      </c>
      <c r="U2298">
        <v>6.7008000000000001</v>
      </c>
      <c r="V2298" t="s">
        <v>1450</v>
      </c>
      <c r="W2298" t="s">
        <v>1455</v>
      </c>
      <c r="X2298">
        <v>4</v>
      </c>
      <c r="Y2298" t="s">
        <v>1456</v>
      </c>
    </row>
    <row r="2299" spans="1:25" x14ac:dyDescent="0.25">
      <c r="A2299">
        <v>8628</v>
      </c>
      <c r="B2299" s="5" t="s">
        <v>523</v>
      </c>
      <c r="C2299" s="9">
        <v>42194</v>
      </c>
      <c r="D2299" s="9">
        <v>42347</v>
      </c>
      <c r="E2299" s="5" t="s">
        <v>1508</v>
      </c>
      <c r="F2299" s="5" t="s">
        <v>1788</v>
      </c>
      <c r="G2299" s="5" t="s">
        <v>1789</v>
      </c>
      <c r="H2299" s="5" t="s">
        <v>1446</v>
      </c>
      <c r="I2299" s="5" t="s">
        <v>1497</v>
      </c>
      <c r="J2299" s="5" t="s">
        <v>2000</v>
      </c>
      <c r="K2299" s="5" t="s">
        <v>50</v>
      </c>
      <c r="L2299">
        <v>10011</v>
      </c>
      <c r="M2299" s="5" t="s">
        <v>1442</v>
      </c>
      <c r="N2299" s="5" t="s">
        <v>5617</v>
      </c>
      <c r="O2299" s="5" t="s">
        <v>3</v>
      </c>
      <c r="P2299" s="5" t="s">
        <v>5</v>
      </c>
      <c r="Q2299" s="5" t="s">
        <v>5618</v>
      </c>
      <c r="R2299">
        <v>90</v>
      </c>
      <c r="S2299">
        <v>5</v>
      </c>
      <c r="T2299">
        <v>0</v>
      </c>
      <c r="U2299">
        <v>16.2</v>
      </c>
      <c r="V2299" t="s">
        <v>1465</v>
      </c>
      <c r="W2299" t="s">
        <v>1458</v>
      </c>
      <c r="X2299">
        <v>7</v>
      </c>
      <c r="Y2299" t="s">
        <v>1459</v>
      </c>
    </row>
    <row r="2300" spans="1:25" x14ac:dyDescent="0.25">
      <c r="A2300">
        <v>8906</v>
      </c>
      <c r="B2300" s="5" t="s">
        <v>1319</v>
      </c>
      <c r="C2300" s="9">
        <v>42376</v>
      </c>
      <c r="D2300" s="9">
        <v>42376</v>
      </c>
      <c r="E2300" s="5" t="s">
        <v>1537</v>
      </c>
      <c r="F2300" s="5" t="s">
        <v>2576</v>
      </c>
      <c r="G2300" s="5" t="s">
        <v>2577</v>
      </c>
      <c r="H2300" s="5" t="s">
        <v>1447</v>
      </c>
      <c r="I2300" s="5" t="s">
        <v>1497</v>
      </c>
      <c r="J2300" s="5" t="s">
        <v>2000</v>
      </c>
      <c r="K2300" s="5" t="s">
        <v>50</v>
      </c>
      <c r="L2300">
        <v>10009</v>
      </c>
      <c r="M2300" s="5" t="s">
        <v>1442</v>
      </c>
      <c r="N2300" s="5" t="s">
        <v>5619</v>
      </c>
      <c r="O2300" s="5" t="s">
        <v>3</v>
      </c>
      <c r="P2300" s="5" t="s">
        <v>5</v>
      </c>
      <c r="Q2300" s="5" t="s">
        <v>5620</v>
      </c>
      <c r="R2300">
        <v>30.84</v>
      </c>
      <c r="S2300">
        <v>3</v>
      </c>
      <c r="T2300">
        <v>0</v>
      </c>
      <c r="U2300">
        <v>6.1680000000000001</v>
      </c>
      <c r="V2300" t="s">
        <v>1467</v>
      </c>
      <c r="W2300" t="s">
        <v>1451</v>
      </c>
      <c r="X2300">
        <v>1</v>
      </c>
      <c r="Y2300" t="s">
        <v>1452</v>
      </c>
    </row>
    <row r="2301" spans="1:25" x14ac:dyDescent="0.25">
      <c r="A2301">
        <v>9142</v>
      </c>
      <c r="B2301" s="5" t="s">
        <v>695</v>
      </c>
      <c r="C2301" s="9">
        <v>42499</v>
      </c>
      <c r="D2301" s="9">
        <v>42560</v>
      </c>
      <c r="E2301" s="5" t="s">
        <v>1494</v>
      </c>
      <c r="F2301" s="5" t="s">
        <v>5621</v>
      </c>
      <c r="G2301" s="5" t="s">
        <v>5622</v>
      </c>
      <c r="H2301" s="5" t="s">
        <v>1446</v>
      </c>
      <c r="I2301" s="5" t="s">
        <v>1497</v>
      </c>
      <c r="J2301" s="5" t="s">
        <v>2000</v>
      </c>
      <c r="K2301" s="5" t="s">
        <v>50</v>
      </c>
      <c r="L2301">
        <v>10011</v>
      </c>
      <c r="M2301" s="5" t="s">
        <v>1442</v>
      </c>
      <c r="N2301" s="5" t="s">
        <v>5347</v>
      </c>
      <c r="O2301" s="5" t="s">
        <v>3</v>
      </c>
      <c r="P2301" s="5" t="s">
        <v>18</v>
      </c>
      <c r="Q2301" s="5" t="s">
        <v>5348</v>
      </c>
      <c r="R2301">
        <v>43.6</v>
      </c>
      <c r="S2301">
        <v>4</v>
      </c>
      <c r="T2301">
        <v>0</v>
      </c>
      <c r="U2301">
        <v>12.208</v>
      </c>
      <c r="V2301" t="s">
        <v>1467</v>
      </c>
      <c r="W2301" t="s">
        <v>1455</v>
      </c>
      <c r="X2301">
        <v>5</v>
      </c>
      <c r="Y2301" t="s">
        <v>70</v>
      </c>
    </row>
    <row r="2302" spans="1:25" x14ac:dyDescent="0.25">
      <c r="A2302">
        <v>9471</v>
      </c>
      <c r="B2302" s="5" t="s">
        <v>857</v>
      </c>
      <c r="C2302" s="9">
        <v>42866</v>
      </c>
      <c r="D2302" s="9">
        <v>43019</v>
      </c>
      <c r="E2302" s="5" t="s">
        <v>1525</v>
      </c>
      <c r="F2302" s="5" t="s">
        <v>2356</v>
      </c>
      <c r="G2302" s="5" t="s">
        <v>2357</v>
      </c>
      <c r="H2302" s="5" t="s">
        <v>1445</v>
      </c>
      <c r="I2302" s="5" t="s">
        <v>1497</v>
      </c>
      <c r="J2302" s="5" t="s">
        <v>2000</v>
      </c>
      <c r="K2302" s="5" t="s">
        <v>50</v>
      </c>
      <c r="L2302">
        <v>10024</v>
      </c>
      <c r="M2302" s="5" t="s">
        <v>1442</v>
      </c>
      <c r="N2302" s="5" t="s">
        <v>2501</v>
      </c>
      <c r="O2302" s="5" t="s">
        <v>3</v>
      </c>
      <c r="P2302" s="5" t="s">
        <v>18</v>
      </c>
      <c r="Q2302" s="5" t="s">
        <v>2502</v>
      </c>
      <c r="R2302">
        <v>99.98</v>
      </c>
      <c r="S2302">
        <v>2</v>
      </c>
      <c r="T2302">
        <v>0</v>
      </c>
      <c r="U2302">
        <v>3.9992000000000001</v>
      </c>
      <c r="V2302" t="s">
        <v>1468</v>
      </c>
      <c r="W2302" t="s">
        <v>1455</v>
      </c>
      <c r="X2302">
        <v>5</v>
      </c>
      <c r="Y2302" t="s">
        <v>70</v>
      </c>
    </row>
    <row r="2303" spans="1:25" x14ac:dyDescent="0.25">
      <c r="A2303">
        <v>9474</v>
      </c>
      <c r="B2303" s="5" t="s">
        <v>857</v>
      </c>
      <c r="C2303" s="9">
        <v>42866</v>
      </c>
      <c r="D2303" s="9">
        <v>43019</v>
      </c>
      <c r="E2303" s="5" t="s">
        <v>1525</v>
      </c>
      <c r="F2303" s="5" t="s">
        <v>2356</v>
      </c>
      <c r="G2303" s="5" t="s">
        <v>2357</v>
      </c>
      <c r="H2303" s="5" t="s">
        <v>1445</v>
      </c>
      <c r="I2303" s="5" t="s">
        <v>1497</v>
      </c>
      <c r="J2303" s="5" t="s">
        <v>2000</v>
      </c>
      <c r="K2303" s="5" t="s">
        <v>50</v>
      </c>
      <c r="L2303">
        <v>10024</v>
      </c>
      <c r="M2303" s="5" t="s">
        <v>1442</v>
      </c>
      <c r="N2303" s="5" t="s">
        <v>3412</v>
      </c>
      <c r="O2303" s="5" t="s">
        <v>1</v>
      </c>
      <c r="P2303" s="5" t="s">
        <v>14</v>
      </c>
      <c r="Q2303" s="5" t="s">
        <v>3413</v>
      </c>
      <c r="R2303">
        <v>101.4</v>
      </c>
      <c r="S2303">
        <v>5</v>
      </c>
      <c r="T2303">
        <v>0</v>
      </c>
      <c r="U2303">
        <v>38.531999999999996</v>
      </c>
      <c r="V2303" t="s">
        <v>1468</v>
      </c>
      <c r="W2303" t="s">
        <v>1455</v>
      </c>
      <c r="X2303">
        <v>5</v>
      </c>
      <c r="Y2303" t="s">
        <v>70</v>
      </c>
    </row>
    <row r="2304" spans="1:25" x14ac:dyDescent="0.25">
      <c r="A2304">
        <v>9851</v>
      </c>
      <c r="B2304" s="5" t="s">
        <v>772</v>
      </c>
      <c r="C2304" s="9">
        <v>42405</v>
      </c>
      <c r="D2304" s="9">
        <v>42526</v>
      </c>
      <c r="E2304" s="5" t="s">
        <v>1508</v>
      </c>
      <c r="F2304" s="5" t="s">
        <v>4558</v>
      </c>
      <c r="G2304" s="5" t="s">
        <v>4559</v>
      </c>
      <c r="H2304" s="5" t="s">
        <v>1446</v>
      </c>
      <c r="I2304" s="5" t="s">
        <v>1497</v>
      </c>
      <c r="J2304" s="5" t="s">
        <v>2000</v>
      </c>
      <c r="K2304" s="5" t="s">
        <v>50</v>
      </c>
      <c r="L2304">
        <v>10009</v>
      </c>
      <c r="M2304" s="5" t="s">
        <v>1442</v>
      </c>
      <c r="N2304" s="5" t="s">
        <v>5623</v>
      </c>
      <c r="O2304" s="5" t="s">
        <v>1</v>
      </c>
      <c r="P2304" s="5" t="s">
        <v>14</v>
      </c>
      <c r="Q2304" s="5" t="s">
        <v>5624</v>
      </c>
      <c r="R2304">
        <v>12.56</v>
      </c>
      <c r="S2304">
        <v>2</v>
      </c>
      <c r="T2304">
        <v>0</v>
      </c>
      <c r="U2304">
        <v>4.0191999999999997</v>
      </c>
      <c r="V2304" t="s">
        <v>1467</v>
      </c>
      <c r="W2304" t="s">
        <v>1451</v>
      </c>
      <c r="X2304">
        <v>2</v>
      </c>
      <c r="Y2304" t="s">
        <v>1453</v>
      </c>
    </row>
    <row r="2305" spans="1:25" x14ac:dyDescent="0.25">
      <c r="A2305">
        <v>9854</v>
      </c>
      <c r="B2305" s="5" t="s">
        <v>772</v>
      </c>
      <c r="C2305" s="9">
        <v>42405</v>
      </c>
      <c r="D2305" s="9">
        <v>42526</v>
      </c>
      <c r="E2305" s="5" t="s">
        <v>1508</v>
      </c>
      <c r="F2305" s="5" t="s">
        <v>4558</v>
      </c>
      <c r="G2305" s="5" t="s">
        <v>4559</v>
      </c>
      <c r="H2305" s="5" t="s">
        <v>1446</v>
      </c>
      <c r="I2305" s="5" t="s">
        <v>1497</v>
      </c>
      <c r="J2305" s="5" t="s">
        <v>2000</v>
      </c>
      <c r="K2305" s="5" t="s">
        <v>50</v>
      </c>
      <c r="L2305">
        <v>10009</v>
      </c>
      <c r="M2305" s="5" t="s">
        <v>1442</v>
      </c>
      <c r="N2305" s="5" t="s">
        <v>3146</v>
      </c>
      <c r="O2305" s="5" t="s">
        <v>1</v>
      </c>
      <c r="P2305" s="5" t="s">
        <v>14</v>
      </c>
      <c r="Q2305" s="5" t="s">
        <v>3147</v>
      </c>
      <c r="R2305">
        <v>214.7</v>
      </c>
      <c r="S2305">
        <v>5</v>
      </c>
      <c r="T2305">
        <v>0</v>
      </c>
      <c r="U2305">
        <v>83.733000000000004</v>
      </c>
      <c r="V2305" t="s">
        <v>1467</v>
      </c>
      <c r="W2305" t="s">
        <v>1451</v>
      </c>
      <c r="X2305">
        <v>2</v>
      </c>
      <c r="Y2305" t="s">
        <v>1453</v>
      </c>
    </row>
    <row r="2306" spans="1:25" x14ac:dyDescent="0.25">
      <c r="A2306">
        <v>260</v>
      </c>
      <c r="B2306" s="5" t="s">
        <v>1190</v>
      </c>
      <c r="C2306" s="9">
        <v>42747</v>
      </c>
      <c r="D2306" s="9">
        <v>42806</v>
      </c>
      <c r="E2306" s="5" t="s">
        <v>1525</v>
      </c>
      <c r="F2306" s="5" t="s">
        <v>4464</v>
      </c>
      <c r="G2306" s="5" t="s">
        <v>4465</v>
      </c>
      <c r="H2306" s="5" t="s">
        <v>1445</v>
      </c>
      <c r="I2306" s="5" t="s">
        <v>1497</v>
      </c>
      <c r="J2306" s="5" t="s">
        <v>2000</v>
      </c>
      <c r="K2306" s="5" t="s">
        <v>50</v>
      </c>
      <c r="L2306">
        <v>10009</v>
      </c>
      <c r="M2306" s="5" t="s">
        <v>1442</v>
      </c>
      <c r="N2306" s="5" t="s">
        <v>1806</v>
      </c>
      <c r="O2306" s="5" t="s">
        <v>2</v>
      </c>
      <c r="P2306" s="5" t="s">
        <v>19</v>
      </c>
      <c r="Q2306" s="5" t="s">
        <v>1807</v>
      </c>
      <c r="R2306">
        <v>221.55</v>
      </c>
      <c r="S2306">
        <v>3</v>
      </c>
      <c r="T2306">
        <v>0</v>
      </c>
      <c r="U2306">
        <v>6.6464999999999996</v>
      </c>
      <c r="V2306" t="s">
        <v>1468</v>
      </c>
      <c r="W2306" t="s">
        <v>1451</v>
      </c>
      <c r="X2306">
        <v>1</v>
      </c>
      <c r="Y2306" t="s">
        <v>1452</v>
      </c>
    </row>
    <row r="2307" spans="1:25" x14ac:dyDescent="0.25">
      <c r="A2307">
        <v>322</v>
      </c>
      <c r="B2307" s="5" t="s">
        <v>277</v>
      </c>
      <c r="C2307" s="9">
        <v>41740</v>
      </c>
      <c r="D2307" s="9">
        <v>41893</v>
      </c>
      <c r="E2307" s="5" t="s">
        <v>1508</v>
      </c>
      <c r="F2307" s="5" t="s">
        <v>2985</v>
      </c>
      <c r="G2307" s="5" t="s">
        <v>2986</v>
      </c>
      <c r="H2307" s="5" t="s">
        <v>1447</v>
      </c>
      <c r="I2307" s="5" t="s">
        <v>1497</v>
      </c>
      <c r="J2307" s="5" t="s">
        <v>2000</v>
      </c>
      <c r="K2307" s="5" t="s">
        <v>50</v>
      </c>
      <c r="L2307">
        <v>10024</v>
      </c>
      <c r="M2307" s="5" t="s">
        <v>1442</v>
      </c>
      <c r="N2307" s="5" t="s">
        <v>3889</v>
      </c>
      <c r="O2307" s="5" t="s">
        <v>2</v>
      </c>
      <c r="P2307" s="5" t="s">
        <v>19</v>
      </c>
      <c r="Q2307" s="5" t="s">
        <v>3890</v>
      </c>
      <c r="R2307">
        <v>43.57</v>
      </c>
      <c r="S2307">
        <v>1</v>
      </c>
      <c r="T2307">
        <v>0</v>
      </c>
      <c r="U2307">
        <v>13.071</v>
      </c>
      <c r="V2307" t="s">
        <v>1450</v>
      </c>
      <c r="W2307" t="s">
        <v>1455</v>
      </c>
      <c r="X2307">
        <v>4</v>
      </c>
      <c r="Y2307" t="s">
        <v>1456</v>
      </c>
    </row>
    <row r="2308" spans="1:25" x14ac:dyDescent="0.25">
      <c r="A2308">
        <v>351</v>
      </c>
      <c r="B2308" s="5" t="s">
        <v>660</v>
      </c>
      <c r="C2308" s="9">
        <v>42378</v>
      </c>
      <c r="D2308" s="9">
        <v>42438</v>
      </c>
      <c r="E2308" s="5" t="s">
        <v>1494</v>
      </c>
      <c r="F2308" s="5" t="s">
        <v>4468</v>
      </c>
      <c r="G2308" s="5" t="s">
        <v>4469</v>
      </c>
      <c r="H2308" s="5" t="s">
        <v>1447</v>
      </c>
      <c r="I2308" s="5" t="s">
        <v>1497</v>
      </c>
      <c r="J2308" s="5" t="s">
        <v>2000</v>
      </c>
      <c r="K2308" s="5" t="s">
        <v>50</v>
      </c>
      <c r="L2308">
        <v>10009</v>
      </c>
      <c r="M2308" s="5" t="s">
        <v>1442</v>
      </c>
      <c r="N2308" s="5" t="s">
        <v>4712</v>
      </c>
      <c r="O2308" s="5" t="s">
        <v>2</v>
      </c>
      <c r="P2308" s="5" t="s">
        <v>17</v>
      </c>
      <c r="Q2308" s="5" t="s">
        <v>4772</v>
      </c>
      <c r="R2308">
        <v>24.56</v>
      </c>
      <c r="S2308">
        <v>2</v>
      </c>
      <c r="T2308">
        <v>0</v>
      </c>
      <c r="U2308">
        <v>11.543200000000001</v>
      </c>
      <c r="V2308" t="s">
        <v>1467</v>
      </c>
      <c r="W2308" t="s">
        <v>1451</v>
      </c>
      <c r="X2308">
        <v>1</v>
      </c>
      <c r="Y2308" t="s">
        <v>1452</v>
      </c>
    </row>
    <row r="2309" spans="1:25" x14ac:dyDescent="0.25">
      <c r="A2309">
        <v>353</v>
      </c>
      <c r="B2309" s="5" t="s">
        <v>660</v>
      </c>
      <c r="C2309" s="9">
        <v>42378</v>
      </c>
      <c r="D2309" s="9">
        <v>42438</v>
      </c>
      <c r="E2309" s="5" t="s">
        <v>1494</v>
      </c>
      <c r="F2309" s="5" t="s">
        <v>4468</v>
      </c>
      <c r="G2309" s="5" t="s">
        <v>4469</v>
      </c>
      <c r="H2309" s="5" t="s">
        <v>1447</v>
      </c>
      <c r="I2309" s="5" t="s">
        <v>1497</v>
      </c>
      <c r="J2309" s="5" t="s">
        <v>2000</v>
      </c>
      <c r="K2309" s="5" t="s">
        <v>50</v>
      </c>
      <c r="L2309">
        <v>10009</v>
      </c>
      <c r="M2309" s="5" t="s">
        <v>1442</v>
      </c>
      <c r="N2309" s="5" t="s">
        <v>4712</v>
      </c>
      <c r="O2309" s="5" t="s">
        <v>2</v>
      </c>
      <c r="P2309" s="5" t="s">
        <v>17</v>
      </c>
      <c r="Q2309" s="5" t="s">
        <v>4772</v>
      </c>
      <c r="R2309">
        <v>49.12</v>
      </c>
      <c r="S2309">
        <v>4</v>
      </c>
      <c r="T2309">
        <v>0</v>
      </c>
      <c r="U2309">
        <v>23.086400000000001</v>
      </c>
      <c r="V2309" t="s">
        <v>1467</v>
      </c>
      <c r="W2309" t="s">
        <v>1451</v>
      </c>
      <c r="X2309">
        <v>1</v>
      </c>
      <c r="Y2309" t="s">
        <v>1452</v>
      </c>
    </row>
    <row r="2310" spans="1:25" x14ac:dyDescent="0.25">
      <c r="A2310">
        <v>711</v>
      </c>
      <c r="B2310" s="5" t="s">
        <v>128</v>
      </c>
      <c r="C2310" s="9">
        <v>41763</v>
      </c>
      <c r="D2310" s="9">
        <v>41824</v>
      </c>
      <c r="E2310" s="5" t="s">
        <v>1494</v>
      </c>
      <c r="F2310" s="5" t="s">
        <v>5625</v>
      </c>
      <c r="G2310" s="5" t="s">
        <v>5626</v>
      </c>
      <c r="H2310" s="5" t="s">
        <v>1447</v>
      </c>
      <c r="I2310" s="5" t="s">
        <v>1497</v>
      </c>
      <c r="J2310" s="5" t="s">
        <v>2000</v>
      </c>
      <c r="K2310" s="5" t="s">
        <v>50</v>
      </c>
      <c r="L2310">
        <v>10035</v>
      </c>
      <c r="M2310" s="5" t="s">
        <v>1442</v>
      </c>
      <c r="N2310" s="5" t="s">
        <v>4351</v>
      </c>
      <c r="O2310" s="5" t="s">
        <v>2</v>
      </c>
      <c r="P2310" s="5" t="s">
        <v>17</v>
      </c>
      <c r="Q2310" s="5" t="s">
        <v>4352</v>
      </c>
      <c r="R2310">
        <v>55.48</v>
      </c>
      <c r="S2310">
        <v>1</v>
      </c>
      <c r="T2310">
        <v>0</v>
      </c>
      <c r="U2310">
        <v>26.630400000000002</v>
      </c>
      <c r="V2310" t="s">
        <v>1450</v>
      </c>
      <c r="W2310" t="s">
        <v>1455</v>
      </c>
      <c r="X2310">
        <v>5</v>
      </c>
      <c r="Y2310" t="s">
        <v>70</v>
      </c>
    </row>
    <row r="2311" spans="1:25" x14ac:dyDescent="0.25">
      <c r="A2311">
        <v>856</v>
      </c>
      <c r="B2311" s="5" t="s">
        <v>162</v>
      </c>
      <c r="C2311" s="9">
        <v>41706</v>
      </c>
      <c r="D2311" s="9">
        <v>41859</v>
      </c>
      <c r="E2311" s="5" t="s">
        <v>1508</v>
      </c>
      <c r="F2311" s="5" t="s">
        <v>2050</v>
      </c>
      <c r="G2311" s="5" t="s">
        <v>2051</v>
      </c>
      <c r="H2311" s="5" t="s">
        <v>1445</v>
      </c>
      <c r="I2311" s="5" t="s">
        <v>1497</v>
      </c>
      <c r="J2311" s="5" t="s">
        <v>2000</v>
      </c>
      <c r="K2311" s="5" t="s">
        <v>50</v>
      </c>
      <c r="L2311">
        <v>10035</v>
      </c>
      <c r="M2311" s="5" t="s">
        <v>1442</v>
      </c>
      <c r="N2311" s="5" t="s">
        <v>4293</v>
      </c>
      <c r="O2311" s="5" t="s">
        <v>2</v>
      </c>
      <c r="P2311" s="5" t="s">
        <v>17</v>
      </c>
      <c r="Q2311" s="5" t="s">
        <v>4294</v>
      </c>
      <c r="R2311">
        <v>39.96</v>
      </c>
      <c r="S2311">
        <v>2</v>
      </c>
      <c r="T2311">
        <v>0</v>
      </c>
      <c r="U2311">
        <v>18.781199999999998</v>
      </c>
      <c r="V2311" t="s">
        <v>1450</v>
      </c>
      <c r="W2311" t="s">
        <v>1451</v>
      </c>
      <c r="X2311">
        <v>3</v>
      </c>
      <c r="Y2311" t="s">
        <v>1454</v>
      </c>
    </row>
    <row r="2312" spans="1:25" x14ac:dyDescent="0.25">
      <c r="A2312">
        <v>857</v>
      </c>
      <c r="B2312" s="5" t="s">
        <v>162</v>
      </c>
      <c r="C2312" s="9">
        <v>41706</v>
      </c>
      <c r="D2312" s="9">
        <v>41859</v>
      </c>
      <c r="E2312" s="5" t="s">
        <v>1508</v>
      </c>
      <c r="F2312" s="5" t="s">
        <v>2050</v>
      </c>
      <c r="G2312" s="5" t="s">
        <v>2051</v>
      </c>
      <c r="H2312" s="5" t="s">
        <v>1445</v>
      </c>
      <c r="I2312" s="5" t="s">
        <v>1497</v>
      </c>
      <c r="J2312" s="5" t="s">
        <v>2000</v>
      </c>
      <c r="K2312" s="5" t="s">
        <v>50</v>
      </c>
      <c r="L2312">
        <v>10035</v>
      </c>
      <c r="M2312" s="5" t="s">
        <v>1442</v>
      </c>
      <c r="N2312" s="5" t="s">
        <v>5247</v>
      </c>
      <c r="O2312" s="5" t="s">
        <v>2</v>
      </c>
      <c r="P2312" s="5" t="s">
        <v>20</v>
      </c>
      <c r="Q2312" s="5" t="s">
        <v>5248</v>
      </c>
      <c r="R2312">
        <v>102.3</v>
      </c>
      <c r="S2312">
        <v>10</v>
      </c>
      <c r="T2312">
        <v>0</v>
      </c>
      <c r="U2312">
        <v>26.597999999999999</v>
      </c>
      <c r="V2312" t="s">
        <v>1450</v>
      </c>
      <c r="W2312" t="s">
        <v>1451</v>
      </c>
      <c r="X2312">
        <v>3</v>
      </c>
      <c r="Y2312" t="s">
        <v>1454</v>
      </c>
    </row>
    <row r="2313" spans="1:25" x14ac:dyDescent="0.25">
      <c r="A2313">
        <v>858</v>
      </c>
      <c r="B2313" s="5" t="s">
        <v>162</v>
      </c>
      <c r="C2313" s="9">
        <v>41706</v>
      </c>
      <c r="D2313" s="9">
        <v>41859</v>
      </c>
      <c r="E2313" s="5" t="s">
        <v>1508</v>
      </c>
      <c r="F2313" s="5" t="s">
        <v>2050</v>
      </c>
      <c r="G2313" s="5" t="s">
        <v>2051</v>
      </c>
      <c r="H2313" s="5" t="s">
        <v>1445</v>
      </c>
      <c r="I2313" s="5" t="s">
        <v>1497</v>
      </c>
      <c r="J2313" s="5" t="s">
        <v>2000</v>
      </c>
      <c r="K2313" s="5" t="s">
        <v>50</v>
      </c>
      <c r="L2313">
        <v>10035</v>
      </c>
      <c r="M2313" s="5" t="s">
        <v>1442</v>
      </c>
      <c r="N2313" s="5" t="s">
        <v>5627</v>
      </c>
      <c r="O2313" s="5" t="s">
        <v>2</v>
      </c>
      <c r="P2313" s="5" t="s">
        <v>19</v>
      </c>
      <c r="Q2313" s="5" t="s">
        <v>3959</v>
      </c>
      <c r="R2313">
        <v>21.36</v>
      </c>
      <c r="S2313">
        <v>2</v>
      </c>
      <c r="T2313">
        <v>0</v>
      </c>
      <c r="U2313">
        <v>5.7671999999999999</v>
      </c>
      <c r="V2313" t="s">
        <v>1450</v>
      </c>
      <c r="W2313" t="s">
        <v>1451</v>
      </c>
      <c r="X2313">
        <v>3</v>
      </c>
      <c r="Y2313" t="s">
        <v>1454</v>
      </c>
    </row>
    <row r="2314" spans="1:25" x14ac:dyDescent="0.25">
      <c r="A2314">
        <v>965</v>
      </c>
      <c r="B2314" s="5" t="s">
        <v>1027</v>
      </c>
      <c r="C2314" s="9">
        <v>42982</v>
      </c>
      <c r="D2314" s="9">
        <v>43043</v>
      </c>
      <c r="E2314" s="5" t="s">
        <v>1494</v>
      </c>
      <c r="F2314" s="5" t="s">
        <v>1998</v>
      </c>
      <c r="G2314" s="5" t="s">
        <v>1999</v>
      </c>
      <c r="H2314" s="5" t="s">
        <v>1447</v>
      </c>
      <c r="I2314" s="5" t="s">
        <v>1497</v>
      </c>
      <c r="J2314" s="5" t="s">
        <v>2000</v>
      </c>
      <c r="K2314" s="5" t="s">
        <v>50</v>
      </c>
      <c r="L2314">
        <v>10011</v>
      </c>
      <c r="M2314" s="5" t="s">
        <v>1442</v>
      </c>
      <c r="N2314" s="5" t="s">
        <v>5628</v>
      </c>
      <c r="O2314" s="5" t="s">
        <v>2</v>
      </c>
      <c r="P2314" s="5" t="s">
        <v>15</v>
      </c>
      <c r="Q2314" s="5" t="s">
        <v>5629</v>
      </c>
      <c r="R2314">
        <v>9.82</v>
      </c>
      <c r="S2314">
        <v>2</v>
      </c>
      <c r="T2314">
        <v>0</v>
      </c>
      <c r="U2314">
        <v>4.8117999999999999</v>
      </c>
      <c r="V2314" t="s">
        <v>1468</v>
      </c>
      <c r="W2314" t="s">
        <v>1458</v>
      </c>
      <c r="X2314">
        <v>9</v>
      </c>
      <c r="Y2314" t="s">
        <v>1461</v>
      </c>
    </row>
    <row r="2315" spans="1:25" x14ac:dyDescent="0.25">
      <c r="A2315">
        <v>966</v>
      </c>
      <c r="B2315" s="5" t="s">
        <v>1027</v>
      </c>
      <c r="C2315" s="9">
        <v>42982</v>
      </c>
      <c r="D2315" s="9">
        <v>43043</v>
      </c>
      <c r="E2315" s="5" t="s">
        <v>1494</v>
      </c>
      <c r="F2315" s="5" t="s">
        <v>1998</v>
      </c>
      <c r="G2315" s="5" t="s">
        <v>1999</v>
      </c>
      <c r="H2315" s="5" t="s">
        <v>1447</v>
      </c>
      <c r="I2315" s="5" t="s">
        <v>1497</v>
      </c>
      <c r="J2315" s="5" t="s">
        <v>2000</v>
      </c>
      <c r="K2315" s="5" t="s">
        <v>50</v>
      </c>
      <c r="L2315">
        <v>10011</v>
      </c>
      <c r="M2315" s="5" t="s">
        <v>1442</v>
      </c>
      <c r="N2315" s="5" t="s">
        <v>3767</v>
      </c>
      <c r="O2315" s="5" t="s">
        <v>2</v>
      </c>
      <c r="P2315" s="5" t="s">
        <v>7</v>
      </c>
      <c r="Q2315" s="5" t="s">
        <v>3768</v>
      </c>
      <c r="R2315">
        <v>35.97</v>
      </c>
      <c r="S2315">
        <v>3</v>
      </c>
      <c r="T2315">
        <v>0</v>
      </c>
      <c r="U2315">
        <v>9.7119</v>
      </c>
      <c r="V2315" t="s">
        <v>1468</v>
      </c>
      <c r="W2315" t="s">
        <v>1458</v>
      </c>
      <c r="X2315">
        <v>9</v>
      </c>
      <c r="Y2315" t="s">
        <v>1461</v>
      </c>
    </row>
    <row r="2316" spans="1:25" x14ac:dyDescent="0.25">
      <c r="A2316">
        <v>967</v>
      </c>
      <c r="B2316" s="5" t="s">
        <v>1027</v>
      </c>
      <c r="C2316" s="9">
        <v>42982</v>
      </c>
      <c r="D2316" s="9">
        <v>43043</v>
      </c>
      <c r="E2316" s="5" t="s">
        <v>1494</v>
      </c>
      <c r="F2316" s="5" t="s">
        <v>1998</v>
      </c>
      <c r="G2316" s="5" t="s">
        <v>1999</v>
      </c>
      <c r="H2316" s="5" t="s">
        <v>1447</v>
      </c>
      <c r="I2316" s="5" t="s">
        <v>1497</v>
      </c>
      <c r="J2316" s="5" t="s">
        <v>2000</v>
      </c>
      <c r="K2316" s="5" t="s">
        <v>50</v>
      </c>
      <c r="L2316">
        <v>10011</v>
      </c>
      <c r="M2316" s="5" t="s">
        <v>1442</v>
      </c>
      <c r="N2316" s="5" t="s">
        <v>4423</v>
      </c>
      <c r="O2316" s="5" t="s">
        <v>2</v>
      </c>
      <c r="P2316" s="5" t="s">
        <v>17</v>
      </c>
      <c r="Q2316" s="5" t="s">
        <v>4424</v>
      </c>
      <c r="R2316">
        <v>12.96</v>
      </c>
      <c r="S2316">
        <v>2</v>
      </c>
      <c r="T2316">
        <v>0</v>
      </c>
      <c r="U2316">
        <v>6.2207999999999997</v>
      </c>
      <c r="V2316" t="s">
        <v>1468</v>
      </c>
      <c r="W2316" t="s">
        <v>1458</v>
      </c>
      <c r="X2316">
        <v>9</v>
      </c>
      <c r="Y2316" t="s">
        <v>1461</v>
      </c>
    </row>
    <row r="2317" spans="1:25" x14ac:dyDescent="0.25">
      <c r="A2317">
        <v>968</v>
      </c>
      <c r="B2317" s="5" t="s">
        <v>1027</v>
      </c>
      <c r="C2317" s="9">
        <v>42982</v>
      </c>
      <c r="D2317" s="9">
        <v>43043</v>
      </c>
      <c r="E2317" s="5" t="s">
        <v>1494</v>
      </c>
      <c r="F2317" s="5" t="s">
        <v>1998</v>
      </c>
      <c r="G2317" s="5" t="s">
        <v>1999</v>
      </c>
      <c r="H2317" s="5" t="s">
        <v>1447</v>
      </c>
      <c r="I2317" s="5" t="s">
        <v>1497</v>
      </c>
      <c r="J2317" s="5" t="s">
        <v>2000</v>
      </c>
      <c r="K2317" s="5" t="s">
        <v>50</v>
      </c>
      <c r="L2317">
        <v>10011</v>
      </c>
      <c r="M2317" s="5" t="s">
        <v>1442</v>
      </c>
      <c r="N2317" s="5" t="s">
        <v>5630</v>
      </c>
      <c r="O2317" s="5" t="s">
        <v>2</v>
      </c>
      <c r="P2317" s="5" t="s">
        <v>17</v>
      </c>
      <c r="Q2317" s="5" t="s">
        <v>5631</v>
      </c>
      <c r="R2317">
        <v>191.6</v>
      </c>
      <c r="S2317">
        <v>4</v>
      </c>
      <c r="T2317">
        <v>0</v>
      </c>
      <c r="U2317">
        <v>91.968000000000004</v>
      </c>
      <c r="V2317" t="s">
        <v>1468</v>
      </c>
      <c r="W2317" t="s">
        <v>1458</v>
      </c>
      <c r="X2317">
        <v>9</v>
      </c>
      <c r="Y2317" t="s">
        <v>1461</v>
      </c>
    </row>
    <row r="2318" spans="1:25" x14ac:dyDescent="0.25">
      <c r="A2318">
        <v>969</v>
      </c>
      <c r="B2318" s="5" t="s">
        <v>1027</v>
      </c>
      <c r="C2318" s="9">
        <v>42982</v>
      </c>
      <c r="D2318" s="9">
        <v>43043</v>
      </c>
      <c r="E2318" s="5" t="s">
        <v>1494</v>
      </c>
      <c r="F2318" s="5" t="s">
        <v>1998</v>
      </c>
      <c r="G2318" s="5" t="s">
        <v>1999</v>
      </c>
      <c r="H2318" s="5" t="s">
        <v>1447</v>
      </c>
      <c r="I2318" s="5" t="s">
        <v>1497</v>
      </c>
      <c r="J2318" s="5" t="s">
        <v>2000</v>
      </c>
      <c r="K2318" s="5" t="s">
        <v>50</v>
      </c>
      <c r="L2318">
        <v>10011</v>
      </c>
      <c r="M2318" s="5" t="s">
        <v>1442</v>
      </c>
      <c r="N2318" s="5" t="s">
        <v>5632</v>
      </c>
      <c r="O2318" s="5" t="s">
        <v>2</v>
      </c>
      <c r="P2318" s="5" t="s">
        <v>15</v>
      </c>
      <c r="Q2318" s="5" t="s">
        <v>5633</v>
      </c>
      <c r="R2318">
        <v>8.64</v>
      </c>
      <c r="S2318">
        <v>3</v>
      </c>
      <c r="T2318">
        <v>0</v>
      </c>
      <c r="U2318">
        <v>4.2336</v>
      </c>
      <c r="V2318" t="s">
        <v>1468</v>
      </c>
      <c r="W2318" t="s">
        <v>1458</v>
      </c>
      <c r="X2318">
        <v>9</v>
      </c>
      <c r="Y2318" t="s">
        <v>1461</v>
      </c>
    </row>
    <row r="2319" spans="1:25" x14ac:dyDescent="0.25">
      <c r="A2319">
        <v>1020</v>
      </c>
      <c r="B2319" s="5" t="s">
        <v>320</v>
      </c>
      <c r="C2319" s="9">
        <v>42162</v>
      </c>
      <c r="D2319" s="9">
        <v>42284</v>
      </c>
      <c r="E2319" s="5" t="s">
        <v>1508</v>
      </c>
      <c r="F2319" s="5" t="s">
        <v>4996</v>
      </c>
      <c r="G2319" s="5" t="s">
        <v>4997</v>
      </c>
      <c r="H2319" s="5" t="s">
        <v>1446</v>
      </c>
      <c r="I2319" s="5" t="s">
        <v>1497</v>
      </c>
      <c r="J2319" s="5" t="s">
        <v>2000</v>
      </c>
      <c r="K2319" s="5" t="s">
        <v>50</v>
      </c>
      <c r="L2319">
        <v>10011</v>
      </c>
      <c r="M2319" s="5" t="s">
        <v>1442</v>
      </c>
      <c r="N2319" s="5" t="s">
        <v>5634</v>
      </c>
      <c r="O2319" s="5" t="s">
        <v>2</v>
      </c>
      <c r="P2319" s="5" t="s">
        <v>19</v>
      </c>
      <c r="Q2319" s="5" t="s">
        <v>5635</v>
      </c>
      <c r="R2319">
        <v>601.65</v>
      </c>
      <c r="S2319">
        <v>5</v>
      </c>
      <c r="T2319">
        <v>0</v>
      </c>
      <c r="U2319">
        <v>156.429</v>
      </c>
      <c r="V2319" t="s">
        <v>1465</v>
      </c>
      <c r="W2319" t="s">
        <v>1455</v>
      </c>
      <c r="X2319">
        <v>6</v>
      </c>
      <c r="Y2319" t="s">
        <v>1457</v>
      </c>
    </row>
    <row r="2320" spans="1:25" x14ac:dyDescent="0.25">
      <c r="A2320">
        <v>1054</v>
      </c>
      <c r="B2320" s="5" t="s">
        <v>331</v>
      </c>
      <c r="C2320" s="9">
        <v>42098</v>
      </c>
      <c r="D2320" s="9">
        <v>42220</v>
      </c>
      <c r="E2320" s="5" t="s">
        <v>1508</v>
      </c>
      <c r="F2320" s="5" t="s">
        <v>3405</v>
      </c>
      <c r="G2320" s="5" t="s">
        <v>3406</v>
      </c>
      <c r="H2320" s="5" t="s">
        <v>1447</v>
      </c>
      <c r="I2320" s="5" t="s">
        <v>1497</v>
      </c>
      <c r="J2320" s="5" t="s">
        <v>2000</v>
      </c>
      <c r="K2320" s="5" t="s">
        <v>50</v>
      </c>
      <c r="L2320">
        <v>10009</v>
      </c>
      <c r="M2320" s="5" t="s">
        <v>1442</v>
      </c>
      <c r="N2320" s="5" t="s">
        <v>3815</v>
      </c>
      <c r="O2320" s="5" t="s">
        <v>2</v>
      </c>
      <c r="P2320" s="5" t="s">
        <v>7</v>
      </c>
      <c r="Q2320" s="5" t="s">
        <v>3816</v>
      </c>
      <c r="R2320">
        <v>11.16</v>
      </c>
      <c r="S2320">
        <v>2</v>
      </c>
      <c r="T2320">
        <v>0</v>
      </c>
      <c r="U2320">
        <v>4.3524000000000003</v>
      </c>
      <c r="V2320" t="s">
        <v>1465</v>
      </c>
      <c r="W2320" t="s">
        <v>1455</v>
      </c>
      <c r="X2320">
        <v>4</v>
      </c>
      <c r="Y2320" t="s">
        <v>1456</v>
      </c>
    </row>
    <row r="2321" spans="1:25" x14ac:dyDescent="0.25">
      <c r="A2321">
        <v>1170</v>
      </c>
      <c r="B2321" s="5" t="s">
        <v>1079</v>
      </c>
      <c r="C2321" s="9">
        <v>42959</v>
      </c>
      <c r="D2321" s="9">
        <v>43020</v>
      </c>
      <c r="E2321" s="5" t="s">
        <v>1525</v>
      </c>
      <c r="F2321" s="5" t="s">
        <v>2006</v>
      </c>
      <c r="G2321" s="5" t="s">
        <v>2007</v>
      </c>
      <c r="H2321" s="5" t="s">
        <v>1445</v>
      </c>
      <c r="I2321" s="5" t="s">
        <v>1497</v>
      </c>
      <c r="J2321" s="5" t="s">
        <v>2000</v>
      </c>
      <c r="K2321" s="5" t="s">
        <v>50</v>
      </c>
      <c r="L2321">
        <v>10035</v>
      </c>
      <c r="M2321" s="5" t="s">
        <v>1442</v>
      </c>
      <c r="N2321" s="5" t="s">
        <v>4361</v>
      </c>
      <c r="O2321" s="5" t="s">
        <v>2</v>
      </c>
      <c r="P2321" s="5" t="s">
        <v>17</v>
      </c>
      <c r="Q2321" s="5" t="s">
        <v>4362</v>
      </c>
      <c r="R2321">
        <v>19.440000000000001</v>
      </c>
      <c r="S2321">
        <v>3</v>
      </c>
      <c r="T2321">
        <v>0</v>
      </c>
      <c r="U2321">
        <v>9.3312000000000008</v>
      </c>
      <c r="V2321" t="s">
        <v>1468</v>
      </c>
      <c r="W2321" t="s">
        <v>1458</v>
      </c>
      <c r="X2321">
        <v>8</v>
      </c>
      <c r="Y2321" t="s">
        <v>1460</v>
      </c>
    </row>
    <row r="2322" spans="1:25" x14ac:dyDescent="0.25">
      <c r="A2322">
        <v>1171</v>
      </c>
      <c r="B2322" s="5" t="s">
        <v>1079</v>
      </c>
      <c r="C2322" s="9">
        <v>42959</v>
      </c>
      <c r="D2322" s="9">
        <v>43020</v>
      </c>
      <c r="E2322" s="5" t="s">
        <v>1525</v>
      </c>
      <c r="F2322" s="5" t="s">
        <v>2006</v>
      </c>
      <c r="G2322" s="5" t="s">
        <v>2007</v>
      </c>
      <c r="H2322" s="5" t="s">
        <v>1445</v>
      </c>
      <c r="I2322" s="5" t="s">
        <v>1497</v>
      </c>
      <c r="J2322" s="5" t="s">
        <v>2000</v>
      </c>
      <c r="K2322" s="5" t="s">
        <v>50</v>
      </c>
      <c r="L2322">
        <v>10035</v>
      </c>
      <c r="M2322" s="5" t="s">
        <v>1442</v>
      </c>
      <c r="N2322" s="5" t="s">
        <v>5636</v>
      </c>
      <c r="O2322" s="5" t="s">
        <v>2</v>
      </c>
      <c r="P2322" s="5" t="s">
        <v>19</v>
      </c>
      <c r="Q2322" s="5" t="s">
        <v>5637</v>
      </c>
      <c r="R2322">
        <v>31.92</v>
      </c>
      <c r="S2322">
        <v>4</v>
      </c>
      <c r="T2322">
        <v>0</v>
      </c>
      <c r="U2322">
        <v>8.2992000000000008</v>
      </c>
      <c r="V2322" t="s">
        <v>1468</v>
      </c>
      <c r="W2322" t="s">
        <v>1458</v>
      </c>
      <c r="X2322">
        <v>8</v>
      </c>
      <c r="Y2322" t="s">
        <v>1460</v>
      </c>
    </row>
    <row r="2323" spans="1:25" x14ac:dyDescent="0.25">
      <c r="A2323">
        <v>1226</v>
      </c>
      <c r="B2323" s="5" t="s">
        <v>645</v>
      </c>
      <c r="C2323" s="9">
        <v>42472</v>
      </c>
      <c r="D2323" s="9">
        <v>42502</v>
      </c>
      <c r="E2323" s="5" t="s">
        <v>1494</v>
      </c>
      <c r="F2323" s="5" t="s">
        <v>1509</v>
      </c>
      <c r="G2323" s="5" t="s">
        <v>1510</v>
      </c>
      <c r="H2323" s="5" t="s">
        <v>1445</v>
      </c>
      <c r="I2323" s="5" t="s">
        <v>1497</v>
      </c>
      <c r="J2323" s="5" t="s">
        <v>2000</v>
      </c>
      <c r="K2323" s="5" t="s">
        <v>50</v>
      </c>
      <c r="L2323">
        <v>10024</v>
      </c>
      <c r="M2323" s="5" t="s">
        <v>1442</v>
      </c>
      <c r="N2323" s="5" t="s">
        <v>4246</v>
      </c>
      <c r="O2323" s="5" t="s">
        <v>2</v>
      </c>
      <c r="P2323" s="5" t="s">
        <v>17</v>
      </c>
      <c r="Q2323" s="5" t="s">
        <v>4210</v>
      </c>
      <c r="R2323">
        <v>40.56</v>
      </c>
      <c r="S2323">
        <v>4</v>
      </c>
      <c r="T2323">
        <v>0</v>
      </c>
      <c r="U2323">
        <v>19.874400000000001</v>
      </c>
      <c r="V2323" t="s">
        <v>1467</v>
      </c>
      <c r="W2323" t="s">
        <v>1455</v>
      </c>
      <c r="X2323">
        <v>4</v>
      </c>
      <c r="Y2323" t="s">
        <v>1456</v>
      </c>
    </row>
    <row r="2324" spans="1:25" x14ac:dyDescent="0.25">
      <c r="A2324">
        <v>1227</v>
      </c>
      <c r="B2324" s="5" t="s">
        <v>645</v>
      </c>
      <c r="C2324" s="9">
        <v>42472</v>
      </c>
      <c r="D2324" s="9">
        <v>42502</v>
      </c>
      <c r="E2324" s="5" t="s">
        <v>1494</v>
      </c>
      <c r="F2324" s="5" t="s">
        <v>1509</v>
      </c>
      <c r="G2324" s="5" t="s">
        <v>1510</v>
      </c>
      <c r="H2324" s="5" t="s">
        <v>1445</v>
      </c>
      <c r="I2324" s="5" t="s">
        <v>1497</v>
      </c>
      <c r="J2324" s="5" t="s">
        <v>2000</v>
      </c>
      <c r="K2324" s="5" t="s">
        <v>50</v>
      </c>
      <c r="L2324">
        <v>10024</v>
      </c>
      <c r="M2324" s="5" t="s">
        <v>1442</v>
      </c>
      <c r="N2324" s="5" t="s">
        <v>5638</v>
      </c>
      <c r="O2324" s="5" t="s">
        <v>2</v>
      </c>
      <c r="P2324" s="5" t="s">
        <v>19</v>
      </c>
      <c r="Q2324" s="5" t="s">
        <v>5639</v>
      </c>
      <c r="R2324">
        <v>182.94</v>
      </c>
      <c r="S2324">
        <v>3</v>
      </c>
      <c r="T2324">
        <v>0</v>
      </c>
      <c r="U2324">
        <v>3.6587999999999998</v>
      </c>
      <c r="V2324" t="s">
        <v>1467</v>
      </c>
      <c r="W2324" t="s">
        <v>1455</v>
      </c>
      <c r="X2324">
        <v>4</v>
      </c>
      <c r="Y2324" t="s">
        <v>1456</v>
      </c>
    </row>
    <row r="2325" spans="1:25" x14ac:dyDescent="0.25">
      <c r="A2325">
        <v>1228</v>
      </c>
      <c r="B2325" s="5" t="s">
        <v>645</v>
      </c>
      <c r="C2325" s="9">
        <v>42472</v>
      </c>
      <c r="D2325" s="9">
        <v>42502</v>
      </c>
      <c r="E2325" s="5" t="s">
        <v>1494</v>
      </c>
      <c r="F2325" s="5" t="s">
        <v>1509</v>
      </c>
      <c r="G2325" s="5" t="s">
        <v>1510</v>
      </c>
      <c r="H2325" s="5" t="s">
        <v>1445</v>
      </c>
      <c r="I2325" s="5" t="s">
        <v>1497</v>
      </c>
      <c r="J2325" s="5" t="s">
        <v>2000</v>
      </c>
      <c r="K2325" s="5" t="s">
        <v>50</v>
      </c>
      <c r="L2325">
        <v>10024</v>
      </c>
      <c r="M2325" s="5" t="s">
        <v>1442</v>
      </c>
      <c r="N2325" s="5" t="s">
        <v>5640</v>
      </c>
      <c r="O2325" s="5" t="s">
        <v>2</v>
      </c>
      <c r="P2325" s="5" t="s">
        <v>19</v>
      </c>
      <c r="Q2325" s="5" t="s">
        <v>5641</v>
      </c>
      <c r="R2325">
        <v>193.86</v>
      </c>
      <c r="S2325">
        <v>2</v>
      </c>
      <c r="T2325">
        <v>0</v>
      </c>
      <c r="U2325">
        <v>11.631600000000001</v>
      </c>
      <c r="V2325" t="s">
        <v>1467</v>
      </c>
      <c r="W2325" t="s">
        <v>1455</v>
      </c>
      <c r="X2325">
        <v>4</v>
      </c>
      <c r="Y2325" t="s">
        <v>1456</v>
      </c>
    </row>
    <row r="2326" spans="1:25" x14ac:dyDescent="0.25">
      <c r="A2326">
        <v>1287</v>
      </c>
      <c r="B2326" s="5" t="s">
        <v>374</v>
      </c>
      <c r="C2326" s="9">
        <v>42101</v>
      </c>
      <c r="D2326" s="9">
        <v>42223</v>
      </c>
      <c r="E2326" s="5" t="s">
        <v>1508</v>
      </c>
      <c r="F2326" s="5" t="s">
        <v>4781</v>
      </c>
      <c r="G2326" s="5" t="s">
        <v>4782</v>
      </c>
      <c r="H2326" s="5" t="s">
        <v>1447</v>
      </c>
      <c r="I2326" s="5" t="s">
        <v>1497</v>
      </c>
      <c r="J2326" s="5" t="s">
        <v>2000</v>
      </c>
      <c r="K2326" s="5" t="s">
        <v>50</v>
      </c>
      <c r="L2326">
        <v>10035</v>
      </c>
      <c r="M2326" s="5" t="s">
        <v>1442</v>
      </c>
      <c r="N2326" s="5" t="s">
        <v>3849</v>
      </c>
      <c r="O2326" s="5" t="s">
        <v>2</v>
      </c>
      <c r="P2326" s="5" t="s">
        <v>7</v>
      </c>
      <c r="Q2326" s="5" t="s">
        <v>3850</v>
      </c>
      <c r="R2326">
        <v>15.48</v>
      </c>
      <c r="S2326">
        <v>3</v>
      </c>
      <c r="T2326">
        <v>0</v>
      </c>
      <c r="U2326">
        <v>4.4892000000000003</v>
      </c>
      <c r="V2326" t="s">
        <v>1465</v>
      </c>
      <c r="W2326" t="s">
        <v>1455</v>
      </c>
      <c r="X2326">
        <v>4</v>
      </c>
      <c r="Y2326" t="s">
        <v>1456</v>
      </c>
    </row>
    <row r="2327" spans="1:25" x14ac:dyDescent="0.25">
      <c r="A2327">
        <v>1408</v>
      </c>
      <c r="B2327" s="5" t="s">
        <v>666</v>
      </c>
      <c r="C2327" s="9">
        <v>42409</v>
      </c>
      <c r="D2327" s="9">
        <v>42530</v>
      </c>
      <c r="E2327" s="5" t="s">
        <v>1508</v>
      </c>
      <c r="F2327" s="5" t="s">
        <v>2155</v>
      </c>
      <c r="G2327" s="5" t="s">
        <v>2156</v>
      </c>
      <c r="H2327" s="5" t="s">
        <v>1445</v>
      </c>
      <c r="I2327" s="5" t="s">
        <v>1497</v>
      </c>
      <c r="J2327" s="5" t="s">
        <v>2000</v>
      </c>
      <c r="K2327" s="5" t="s">
        <v>50</v>
      </c>
      <c r="L2327">
        <v>10024</v>
      </c>
      <c r="M2327" s="5" t="s">
        <v>1442</v>
      </c>
      <c r="N2327" s="5" t="s">
        <v>3871</v>
      </c>
      <c r="O2327" s="5" t="s">
        <v>2</v>
      </c>
      <c r="P2327" s="5" t="s">
        <v>7</v>
      </c>
      <c r="Q2327" s="5" t="s">
        <v>3872</v>
      </c>
      <c r="R2327">
        <v>75.48</v>
      </c>
      <c r="S2327">
        <v>2</v>
      </c>
      <c r="T2327">
        <v>0</v>
      </c>
      <c r="U2327">
        <v>19.6248</v>
      </c>
      <c r="V2327" t="s">
        <v>1467</v>
      </c>
      <c r="W2327" t="s">
        <v>1451</v>
      </c>
      <c r="X2327">
        <v>2</v>
      </c>
      <c r="Y2327" t="s">
        <v>1453</v>
      </c>
    </row>
    <row r="2328" spans="1:25" x14ac:dyDescent="0.25">
      <c r="A2328">
        <v>1582</v>
      </c>
      <c r="B2328" s="5" t="s">
        <v>402</v>
      </c>
      <c r="C2328" s="9">
        <v>42255</v>
      </c>
      <c r="D2328" s="9">
        <v>42346</v>
      </c>
      <c r="E2328" s="5" t="s">
        <v>1494</v>
      </c>
      <c r="F2328" s="5" t="s">
        <v>2167</v>
      </c>
      <c r="G2328" s="5" t="s">
        <v>2168</v>
      </c>
      <c r="H2328" s="5" t="s">
        <v>1445</v>
      </c>
      <c r="I2328" s="5" t="s">
        <v>1497</v>
      </c>
      <c r="J2328" s="5" t="s">
        <v>2000</v>
      </c>
      <c r="K2328" s="5" t="s">
        <v>50</v>
      </c>
      <c r="L2328">
        <v>10024</v>
      </c>
      <c r="M2328" s="5" t="s">
        <v>1442</v>
      </c>
      <c r="N2328" s="5" t="s">
        <v>5079</v>
      </c>
      <c r="O2328" s="5" t="s">
        <v>2</v>
      </c>
      <c r="P2328" s="5" t="s">
        <v>19</v>
      </c>
      <c r="Q2328" s="5" t="s">
        <v>5080</v>
      </c>
      <c r="R2328">
        <v>41.96</v>
      </c>
      <c r="S2328">
        <v>2</v>
      </c>
      <c r="T2328">
        <v>0</v>
      </c>
      <c r="U2328">
        <v>2.9371999999999998</v>
      </c>
      <c r="V2328" t="s">
        <v>1465</v>
      </c>
      <c r="W2328" t="s">
        <v>1458</v>
      </c>
      <c r="X2328">
        <v>9</v>
      </c>
      <c r="Y2328" t="s">
        <v>1461</v>
      </c>
    </row>
    <row r="2329" spans="1:25" x14ac:dyDescent="0.25">
      <c r="A2329">
        <v>1587</v>
      </c>
      <c r="B2329" s="5" t="s">
        <v>402</v>
      </c>
      <c r="C2329" s="9">
        <v>42255</v>
      </c>
      <c r="D2329" s="9">
        <v>42346</v>
      </c>
      <c r="E2329" s="5" t="s">
        <v>1494</v>
      </c>
      <c r="F2329" s="5" t="s">
        <v>2167</v>
      </c>
      <c r="G2329" s="5" t="s">
        <v>2168</v>
      </c>
      <c r="H2329" s="5" t="s">
        <v>1445</v>
      </c>
      <c r="I2329" s="5" t="s">
        <v>1497</v>
      </c>
      <c r="J2329" s="5" t="s">
        <v>2000</v>
      </c>
      <c r="K2329" s="5" t="s">
        <v>50</v>
      </c>
      <c r="L2329">
        <v>10024</v>
      </c>
      <c r="M2329" s="5" t="s">
        <v>1442</v>
      </c>
      <c r="N2329" s="5" t="s">
        <v>4841</v>
      </c>
      <c r="O2329" s="5" t="s">
        <v>2</v>
      </c>
      <c r="P2329" s="5" t="s">
        <v>17</v>
      </c>
      <c r="Q2329" s="5" t="s">
        <v>4842</v>
      </c>
      <c r="R2329">
        <v>143.69999999999999</v>
      </c>
      <c r="S2329">
        <v>3</v>
      </c>
      <c r="T2329">
        <v>0</v>
      </c>
      <c r="U2329">
        <v>68.975999999999999</v>
      </c>
      <c r="V2329" t="s">
        <v>1465</v>
      </c>
      <c r="W2329" t="s">
        <v>1458</v>
      </c>
      <c r="X2329">
        <v>9</v>
      </c>
      <c r="Y2329" t="s">
        <v>1461</v>
      </c>
    </row>
    <row r="2330" spans="1:25" x14ac:dyDescent="0.25">
      <c r="A2330">
        <v>1588</v>
      </c>
      <c r="B2330" s="5" t="s">
        <v>402</v>
      </c>
      <c r="C2330" s="9">
        <v>42255</v>
      </c>
      <c r="D2330" s="9">
        <v>42346</v>
      </c>
      <c r="E2330" s="5" t="s">
        <v>1494</v>
      </c>
      <c r="F2330" s="5" t="s">
        <v>2167</v>
      </c>
      <c r="G2330" s="5" t="s">
        <v>2168</v>
      </c>
      <c r="H2330" s="5" t="s">
        <v>1445</v>
      </c>
      <c r="I2330" s="5" t="s">
        <v>1497</v>
      </c>
      <c r="J2330" s="5" t="s">
        <v>2000</v>
      </c>
      <c r="K2330" s="5" t="s">
        <v>50</v>
      </c>
      <c r="L2330">
        <v>10024</v>
      </c>
      <c r="M2330" s="5" t="s">
        <v>1442</v>
      </c>
      <c r="N2330" s="5" t="s">
        <v>3972</v>
      </c>
      <c r="O2330" s="5" t="s">
        <v>2</v>
      </c>
      <c r="P2330" s="5" t="s">
        <v>13</v>
      </c>
      <c r="Q2330" s="5" t="s">
        <v>3973</v>
      </c>
      <c r="R2330">
        <v>10.65</v>
      </c>
      <c r="S2330">
        <v>3</v>
      </c>
      <c r="T2330">
        <v>0</v>
      </c>
      <c r="U2330">
        <v>5.0054999999999996</v>
      </c>
      <c r="V2330" t="s">
        <v>1465</v>
      </c>
      <c r="W2330" t="s">
        <v>1458</v>
      </c>
      <c r="X2330">
        <v>9</v>
      </c>
      <c r="Y2330" t="s">
        <v>1461</v>
      </c>
    </row>
    <row r="2331" spans="1:25" x14ac:dyDescent="0.25">
      <c r="A2331">
        <v>1881</v>
      </c>
      <c r="B2331" s="5" t="s">
        <v>322</v>
      </c>
      <c r="C2331" s="9">
        <v>42127</v>
      </c>
      <c r="D2331" s="9">
        <v>42127</v>
      </c>
      <c r="E2331" s="5" t="s">
        <v>1537</v>
      </c>
      <c r="F2331" s="5" t="s">
        <v>1598</v>
      </c>
      <c r="G2331" s="5" t="s">
        <v>1599</v>
      </c>
      <c r="H2331" s="5" t="s">
        <v>1445</v>
      </c>
      <c r="I2331" s="5" t="s">
        <v>1497</v>
      </c>
      <c r="J2331" s="5" t="s">
        <v>2000</v>
      </c>
      <c r="K2331" s="5" t="s">
        <v>50</v>
      </c>
      <c r="L2331">
        <v>10011</v>
      </c>
      <c r="M2331" s="5" t="s">
        <v>1442</v>
      </c>
      <c r="N2331" s="5" t="s">
        <v>5642</v>
      </c>
      <c r="O2331" s="5" t="s">
        <v>2</v>
      </c>
      <c r="P2331" s="5" t="s">
        <v>12</v>
      </c>
      <c r="Q2331" s="5" t="s">
        <v>3921</v>
      </c>
      <c r="R2331">
        <v>29.34</v>
      </c>
      <c r="S2331">
        <v>3</v>
      </c>
      <c r="T2331">
        <v>0</v>
      </c>
      <c r="U2331">
        <v>14.67</v>
      </c>
      <c r="V2331" t="s">
        <v>1465</v>
      </c>
      <c r="W2331" t="s">
        <v>1455</v>
      </c>
      <c r="X2331">
        <v>5</v>
      </c>
      <c r="Y2331" t="s">
        <v>70</v>
      </c>
    </row>
    <row r="2332" spans="1:25" x14ac:dyDescent="0.25">
      <c r="A2332">
        <v>1883</v>
      </c>
      <c r="B2332" s="5" t="s">
        <v>322</v>
      </c>
      <c r="C2332" s="9">
        <v>42127</v>
      </c>
      <c r="D2332" s="9">
        <v>42127</v>
      </c>
      <c r="E2332" s="5" t="s">
        <v>1537</v>
      </c>
      <c r="F2332" s="5" t="s">
        <v>1598</v>
      </c>
      <c r="G2332" s="5" t="s">
        <v>1599</v>
      </c>
      <c r="H2332" s="5" t="s">
        <v>1445</v>
      </c>
      <c r="I2332" s="5" t="s">
        <v>1497</v>
      </c>
      <c r="J2332" s="5" t="s">
        <v>2000</v>
      </c>
      <c r="K2332" s="5" t="s">
        <v>50</v>
      </c>
      <c r="L2332">
        <v>10011</v>
      </c>
      <c r="M2332" s="5" t="s">
        <v>1442</v>
      </c>
      <c r="N2332" s="5" t="s">
        <v>5643</v>
      </c>
      <c r="O2332" s="5" t="s">
        <v>2</v>
      </c>
      <c r="P2332" s="5" t="s">
        <v>19</v>
      </c>
      <c r="Q2332" s="5" t="s">
        <v>5644</v>
      </c>
      <c r="R2332">
        <v>563.4</v>
      </c>
      <c r="S2332">
        <v>4</v>
      </c>
      <c r="T2332">
        <v>0</v>
      </c>
      <c r="U2332">
        <v>67.608000000000004</v>
      </c>
      <c r="V2332" t="s">
        <v>1465</v>
      </c>
      <c r="W2332" t="s">
        <v>1455</v>
      </c>
      <c r="X2332">
        <v>5</v>
      </c>
      <c r="Y2332" t="s">
        <v>70</v>
      </c>
    </row>
    <row r="2333" spans="1:25" x14ac:dyDescent="0.25">
      <c r="A2333">
        <v>1947</v>
      </c>
      <c r="B2333" s="5" t="s">
        <v>1161</v>
      </c>
      <c r="C2333" s="9">
        <v>42775</v>
      </c>
      <c r="D2333" s="9">
        <v>42895</v>
      </c>
      <c r="E2333" s="5" t="s">
        <v>1508</v>
      </c>
      <c r="F2333" s="5" t="s">
        <v>2176</v>
      </c>
      <c r="G2333" s="5" t="s">
        <v>2177</v>
      </c>
      <c r="H2333" s="5" t="s">
        <v>1446</v>
      </c>
      <c r="I2333" s="5" t="s">
        <v>1497</v>
      </c>
      <c r="J2333" s="5" t="s">
        <v>2000</v>
      </c>
      <c r="K2333" s="5" t="s">
        <v>50</v>
      </c>
      <c r="L2333">
        <v>10009</v>
      </c>
      <c r="M2333" s="5" t="s">
        <v>1442</v>
      </c>
      <c r="N2333" s="5" t="s">
        <v>4971</v>
      </c>
      <c r="O2333" s="5" t="s">
        <v>2</v>
      </c>
      <c r="P2333" s="5" t="s">
        <v>7</v>
      </c>
      <c r="Q2333" s="5" t="s">
        <v>4972</v>
      </c>
      <c r="R2333">
        <v>23.1</v>
      </c>
      <c r="S2333">
        <v>2</v>
      </c>
      <c r="T2333">
        <v>0</v>
      </c>
      <c r="U2333">
        <v>6.468</v>
      </c>
      <c r="V2333" t="s">
        <v>1468</v>
      </c>
      <c r="W2333" t="s">
        <v>1451</v>
      </c>
      <c r="X2333">
        <v>2</v>
      </c>
      <c r="Y2333" t="s">
        <v>1453</v>
      </c>
    </row>
    <row r="2334" spans="1:25" x14ac:dyDescent="0.25">
      <c r="A2334">
        <v>1950</v>
      </c>
      <c r="B2334" s="5" t="s">
        <v>1161</v>
      </c>
      <c r="C2334" s="9">
        <v>42775</v>
      </c>
      <c r="D2334" s="9">
        <v>42895</v>
      </c>
      <c r="E2334" s="5" t="s">
        <v>1508</v>
      </c>
      <c r="F2334" s="5" t="s">
        <v>2176</v>
      </c>
      <c r="G2334" s="5" t="s">
        <v>2177</v>
      </c>
      <c r="H2334" s="5" t="s">
        <v>1446</v>
      </c>
      <c r="I2334" s="5" t="s">
        <v>1497</v>
      </c>
      <c r="J2334" s="5" t="s">
        <v>2000</v>
      </c>
      <c r="K2334" s="5" t="s">
        <v>50</v>
      </c>
      <c r="L2334">
        <v>10009</v>
      </c>
      <c r="M2334" s="5" t="s">
        <v>1442</v>
      </c>
      <c r="N2334" s="5" t="s">
        <v>3903</v>
      </c>
      <c r="O2334" s="5" t="s">
        <v>2</v>
      </c>
      <c r="P2334" s="5" t="s">
        <v>6</v>
      </c>
      <c r="Q2334" s="5" t="s">
        <v>3904</v>
      </c>
      <c r="R2334">
        <v>12.98</v>
      </c>
      <c r="S2334">
        <v>1</v>
      </c>
      <c r="T2334">
        <v>0</v>
      </c>
      <c r="U2334">
        <v>3.7642000000000002</v>
      </c>
      <c r="V2334" t="s">
        <v>1468</v>
      </c>
      <c r="W2334" t="s">
        <v>1451</v>
      </c>
      <c r="X2334">
        <v>2</v>
      </c>
      <c r="Y2334" t="s">
        <v>1453</v>
      </c>
    </row>
    <row r="2335" spans="1:25" x14ac:dyDescent="0.25">
      <c r="A2335">
        <v>1953</v>
      </c>
      <c r="B2335" s="5" t="s">
        <v>1161</v>
      </c>
      <c r="C2335" s="9">
        <v>42775</v>
      </c>
      <c r="D2335" s="9">
        <v>42895</v>
      </c>
      <c r="E2335" s="5" t="s">
        <v>1508</v>
      </c>
      <c r="F2335" s="5" t="s">
        <v>2176</v>
      </c>
      <c r="G2335" s="5" t="s">
        <v>2177</v>
      </c>
      <c r="H2335" s="5" t="s">
        <v>1446</v>
      </c>
      <c r="I2335" s="5" t="s">
        <v>1497</v>
      </c>
      <c r="J2335" s="5" t="s">
        <v>2000</v>
      </c>
      <c r="K2335" s="5" t="s">
        <v>50</v>
      </c>
      <c r="L2335">
        <v>10009</v>
      </c>
      <c r="M2335" s="5" t="s">
        <v>1442</v>
      </c>
      <c r="N2335" s="5" t="s">
        <v>4005</v>
      </c>
      <c r="O2335" s="5" t="s">
        <v>2</v>
      </c>
      <c r="P2335" s="5" t="s">
        <v>15</v>
      </c>
      <c r="Q2335" s="5" t="s">
        <v>4006</v>
      </c>
      <c r="R2335">
        <v>18.899999999999999</v>
      </c>
      <c r="S2335">
        <v>6</v>
      </c>
      <c r="T2335">
        <v>0</v>
      </c>
      <c r="U2335">
        <v>9.0719999999999992</v>
      </c>
      <c r="V2335" t="s">
        <v>1468</v>
      </c>
      <c r="W2335" t="s">
        <v>1451</v>
      </c>
      <c r="X2335">
        <v>2</v>
      </c>
      <c r="Y2335" t="s">
        <v>1453</v>
      </c>
    </row>
    <row r="2336" spans="1:25" x14ac:dyDescent="0.25">
      <c r="A2336">
        <v>1955</v>
      </c>
      <c r="B2336" s="5" t="s">
        <v>1161</v>
      </c>
      <c r="C2336" s="9">
        <v>42775</v>
      </c>
      <c r="D2336" s="9">
        <v>42895</v>
      </c>
      <c r="E2336" s="5" t="s">
        <v>1508</v>
      </c>
      <c r="F2336" s="5" t="s">
        <v>2176</v>
      </c>
      <c r="G2336" s="5" t="s">
        <v>2177</v>
      </c>
      <c r="H2336" s="5" t="s">
        <v>1446</v>
      </c>
      <c r="I2336" s="5" t="s">
        <v>1497</v>
      </c>
      <c r="J2336" s="5" t="s">
        <v>2000</v>
      </c>
      <c r="K2336" s="5" t="s">
        <v>50</v>
      </c>
      <c r="L2336">
        <v>10009</v>
      </c>
      <c r="M2336" s="5" t="s">
        <v>1442</v>
      </c>
      <c r="N2336" s="5" t="s">
        <v>5645</v>
      </c>
      <c r="O2336" s="5" t="s">
        <v>2</v>
      </c>
      <c r="P2336" s="5" t="s">
        <v>7</v>
      </c>
      <c r="Q2336" s="5" t="s">
        <v>5646</v>
      </c>
      <c r="R2336">
        <v>4.92</v>
      </c>
      <c r="S2336">
        <v>3</v>
      </c>
      <c r="T2336">
        <v>0</v>
      </c>
      <c r="U2336">
        <v>2.214</v>
      </c>
      <c r="V2336" t="s">
        <v>1468</v>
      </c>
      <c r="W2336" t="s">
        <v>1451</v>
      </c>
      <c r="X2336">
        <v>2</v>
      </c>
      <c r="Y2336" t="s">
        <v>1453</v>
      </c>
    </row>
    <row r="2337" spans="1:25" x14ac:dyDescent="0.25">
      <c r="A2337">
        <v>1958</v>
      </c>
      <c r="B2337" s="5" t="s">
        <v>1161</v>
      </c>
      <c r="C2337" s="9">
        <v>42775</v>
      </c>
      <c r="D2337" s="9">
        <v>42895</v>
      </c>
      <c r="E2337" s="5" t="s">
        <v>1508</v>
      </c>
      <c r="F2337" s="5" t="s">
        <v>2176</v>
      </c>
      <c r="G2337" s="5" t="s">
        <v>2177</v>
      </c>
      <c r="H2337" s="5" t="s">
        <v>1446</v>
      </c>
      <c r="I2337" s="5" t="s">
        <v>1497</v>
      </c>
      <c r="J2337" s="5" t="s">
        <v>2000</v>
      </c>
      <c r="K2337" s="5" t="s">
        <v>50</v>
      </c>
      <c r="L2337">
        <v>10009</v>
      </c>
      <c r="M2337" s="5" t="s">
        <v>1442</v>
      </c>
      <c r="N2337" s="5" t="s">
        <v>4437</v>
      </c>
      <c r="O2337" s="5" t="s">
        <v>2</v>
      </c>
      <c r="P2337" s="5" t="s">
        <v>17</v>
      </c>
      <c r="Q2337" s="5" t="s">
        <v>4438</v>
      </c>
      <c r="R2337">
        <v>17.12</v>
      </c>
      <c r="S2337">
        <v>4</v>
      </c>
      <c r="T2337">
        <v>0</v>
      </c>
      <c r="U2337">
        <v>7.7039999999999997</v>
      </c>
      <c r="V2337" t="s">
        <v>1468</v>
      </c>
      <c r="W2337" t="s">
        <v>1451</v>
      </c>
      <c r="X2337">
        <v>2</v>
      </c>
      <c r="Y2337" t="s">
        <v>1453</v>
      </c>
    </row>
    <row r="2338" spans="1:25" x14ac:dyDescent="0.25">
      <c r="A2338">
        <v>2181</v>
      </c>
      <c r="B2338" s="5" t="s">
        <v>655</v>
      </c>
      <c r="C2338" s="9">
        <v>42556</v>
      </c>
      <c r="D2338" s="9">
        <v>42679</v>
      </c>
      <c r="E2338" s="5" t="s">
        <v>1508</v>
      </c>
      <c r="F2338" s="5" t="s">
        <v>2335</v>
      </c>
      <c r="G2338" s="5" t="s">
        <v>2336</v>
      </c>
      <c r="H2338" s="5" t="s">
        <v>1445</v>
      </c>
      <c r="I2338" s="5" t="s">
        <v>1497</v>
      </c>
      <c r="J2338" s="5" t="s">
        <v>2000</v>
      </c>
      <c r="K2338" s="5" t="s">
        <v>50</v>
      </c>
      <c r="L2338">
        <v>10009</v>
      </c>
      <c r="M2338" s="5" t="s">
        <v>1442</v>
      </c>
      <c r="N2338" s="5" t="s">
        <v>3937</v>
      </c>
      <c r="O2338" s="5" t="s">
        <v>2</v>
      </c>
      <c r="P2338" s="5" t="s">
        <v>15</v>
      </c>
      <c r="Q2338" s="5" t="s">
        <v>3938</v>
      </c>
      <c r="R2338">
        <v>44.4</v>
      </c>
      <c r="S2338">
        <v>3</v>
      </c>
      <c r="T2338">
        <v>0</v>
      </c>
      <c r="U2338">
        <v>22.2</v>
      </c>
      <c r="V2338" t="s">
        <v>1467</v>
      </c>
      <c r="W2338" t="s">
        <v>1458</v>
      </c>
      <c r="X2338">
        <v>7</v>
      </c>
      <c r="Y2338" t="s">
        <v>1459</v>
      </c>
    </row>
    <row r="2339" spans="1:25" x14ac:dyDescent="0.25">
      <c r="A2339">
        <v>2296</v>
      </c>
      <c r="B2339" s="5" t="s">
        <v>341</v>
      </c>
      <c r="C2339" s="9">
        <v>42015</v>
      </c>
      <c r="D2339" s="9">
        <v>42135</v>
      </c>
      <c r="E2339" s="5" t="s">
        <v>1508</v>
      </c>
      <c r="F2339" s="5" t="s">
        <v>3519</v>
      </c>
      <c r="G2339" s="5" t="s">
        <v>3520</v>
      </c>
      <c r="H2339" s="5" t="s">
        <v>1445</v>
      </c>
      <c r="I2339" s="5" t="s">
        <v>1497</v>
      </c>
      <c r="J2339" s="5" t="s">
        <v>2000</v>
      </c>
      <c r="K2339" s="5" t="s">
        <v>50</v>
      </c>
      <c r="L2339">
        <v>10011</v>
      </c>
      <c r="M2339" s="5" t="s">
        <v>1442</v>
      </c>
      <c r="N2339" s="5" t="s">
        <v>4224</v>
      </c>
      <c r="O2339" s="5" t="s">
        <v>2</v>
      </c>
      <c r="P2339" s="5" t="s">
        <v>17</v>
      </c>
      <c r="Q2339" s="5" t="s">
        <v>4225</v>
      </c>
      <c r="R2339">
        <v>13.52</v>
      </c>
      <c r="S2339">
        <v>4</v>
      </c>
      <c r="T2339">
        <v>0</v>
      </c>
      <c r="U2339">
        <v>6.2191999999999998</v>
      </c>
      <c r="V2339" t="s">
        <v>1465</v>
      </c>
      <c r="W2339" t="s">
        <v>1451</v>
      </c>
      <c r="X2339">
        <v>1</v>
      </c>
      <c r="Y2339" t="s">
        <v>1452</v>
      </c>
    </row>
    <row r="2340" spans="1:25" x14ac:dyDescent="0.25">
      <c r="A2340">
        <v>2390</v>
      </c>
      <c r="B2340" s="5" t="s">
        <v>1274</v>
      </c>
      <c r="C2340" s="9">
        <v>42167</v>
      </c>
      <c r="D2340" s="9">
        <v>42289</v>
      </c>
      <c r="E2340" s="5" t="s">
        <v>1508</v>
      </c>
      <c r="F2340" s="5" t="s">
        <v>4528</v>
      </c>
      <c r="G2340" s="5" t="s">
        <v>4529</v>
      </c>
      <c r="H2340" s="5" t="s">
        <v>1445</v>
      </c>
      <c r="I2340" s="5" t="s">
        <v>1497</v>
      </c>
      <c r="J2340" s="5" t="s">
        <v>2000</v>
      </c>
      <c r="K2340" s="5" t="s">
        <v>50</v>
      </c>
      <c r="L2340">
        <v>10009</v>
      </c>
      <c r="M2340" s="5" t="s">
        <v>1442</v>
      </c>
      <c r="N2340" s="5" t="s">
        <v>4822</v>
      </c>
      <c r="O2340" s="5" t="s">
        <v>2</v>
      </c>
      <c r="P2340" s="5" t="s">
        <v>17</v>
      </c>
      <c r="Q2340" s="5" t="s">
        <v>4823</v>
      </c>
      <c r="R2340">
        <v>6.48</v>
      </c>
      <c r="S2340">
        <v>1</v>
      </c>
      <c r="T2340">
        <v>0</v>
      </c>
      <c r="U2340">
        <v>3.1103999999999998</v>
      </c>
      <c r="V2340" t="s">
        <v>1465</v>
      </c>
      <c r="W2340" t="s">
        <v>1455</v>
      </c>
      <c r="X2340">
        <v>6</v>
      </c>
      <c r="Y2340" t="s">
        <v>1457</v>
      </c>
    </row>
    <row r="2341" spans="1:25" x14ac:dyDescent="0.25">
      <c r="A2341">
        <v>2391</v>
      </c>
      <c r="B2341" s="5" t="s">
        <v>1274</v>
      </c>
      <c r="C2341" s="9">
        <v>42167</v>
      </c>
      <c r="D2341" s="9">
        <v>42289</v>
      </c>
      <c r="E2341" s="5" t="s">
        <v>1508</v>
      </c>
      <c r="F2341" s="5" t="s">
        <v>4528</v>
      </c>
      <c r="G2341" s="5" t="s">
        <v>4529</v>
      </c>
      <c r="H2341" s="5" t="s">
        <v>1445</v>
      </c>
      <c r="I2341" s="5" t="s">
        <v>1497</v>
      </c>
      <c r="J2341" s="5" t="s">
        <v>2000</v>
      </c>
      <c r="K2341" s="5" t="s">
        <v>50</v>
      </c>
      <c r="L2341">
        <v>10009</v>
      </c>
      <c r="M2341" s="5" t="s">
        <v>1442</v>
      </c>
      <c r="N2341" s="5" t="s">
        <v>5647</v>
      </c>
      <c r="O2341" s="5" t="s">
        <v>2</v>
      </c>
      <c r="P2341" s="5" t="s">
        <v>17</v>
      </c>
      <c r="Q2341" s="5" t="s">
        <v>5648</v>
      </c>
      <c r="R2341">
        <v>41.86</v>
      </c>
      <c r="S2341">
        <v>7</v>
      </c>
      <c r="T2341">
        <v>0</v>
      </c>
      <c r="U2341">
        <v>20.511399999999998</v>
      </c>
      <c r="V2341" t="s">
        <v>1465</v>
      </c>
      <c r="W2341" t="s">
        <v>1455</v>
      </c>
      <c r="X2341">
        <v>6</v>
      </c>
      <c r="Y2341" t="s">
        <v>1457</v>
      </c>
    </row>
    <row r="2342" spans="1:25" x14ac:dyDescent="0.25">
      <c r="A2342">
        <v>2466</v>
      </c>
      <c r="B2342" s="5" t="s">
        <v>1107</v>
      </c>
      <c r="C2342" s="9">
        <v>42806</v>
      </c>
      <c r="D2342" s="9">
        <v>42990</v>
      </c>
      <c r="E2342" s="5" t="s">
        <v>1508</v>
      </c>
      <c r="F2342" s="5" t="s">
        <v>4495</v>
      </c>
      <c r="G2342" s="5" t="s">
        <v>4496</v>
      </c>
      <c r="H2342" s="5" t="s">
        <v>1445</v>
      </c>
      <c r="I2342" s="5" t="s">
        <v>1497</v>
      </c>
      <c r="J2342" s="5" t="s">
        <v>2000</v>
      </c>
      <c r="K2342" s="5" t="s">
        <v>50</v>
      </c>
      <c r="L2342">
        <v>10009</v>
      </c>
      <c r="M2342" s="5" t="s">
        <v>1442</v>
      </c>
      <c r="N2342" s="5" t="s">
        <v>5148</v>
      </c>
      <c r="O2342" s="5" t="s">
        <v>2</v>
      </c>
      <c r="P2342" s="5" t="s">
        <v>15</v>
      </c>
      <c r="Q2342" s="5" t="s">
        <v>5149</v>
      </c>
      <c r="R2342">
        <v>3.15</v>
      </c>
      <c r="S2342">
        <v>1</v>
      </c>
      <c r="T2342">
        <v>0</v>
      </c>
      <c r="U2342">
        <v>1.512</v>
      </c>
      <c r="V2342" t="s">
        <v>1468</v>
      </c>
      <c r="W2342" t="s">
        <v>1451</v>
      </c>
      <c r="X2342">
        <v>3</v>
      </c>
      <c r="Y2342" t="s">
        <v>1454</v>
      </c>
    </row>
    <row r="2343" spans="1:25" x14ac:dyDescent="0.25">
      <c r="A2343">
        <v>2569</v>
      </c>
      <c r="B2343" s="5" t="s">
        <v>1108</v>
      </c>
      <c r="C2343" s="9">
        <v>42925</v>
      </c>
      <c r="D2343" s="9">
        <v>43048</v>
      </c>
      <c r="E2343" s="5" t="s">
        <v>1508</v>
      </c>
      <c r="F2343" s="5" t="s">
        <v>2758</v>
      </c>
      <c r="G2343" s="5" t="s">
        <v>2759</v>
      </c>
      <c r="H2343" s="5" t="s">
        <v>1446</v>
      </c>
      <c r="I2343" s="5" t="s">
        <v>1497</v>
      </c>
      <c r="J2343" s="5" t="s">
        <v>2000</v>
      </c>
      <c r="K2343" s="5" t="s">
        <v>50</v>
      </c>
      <c r="L2343">
        <v>10011</v>
      </c>
      <c r="M2343" s="5" t="s">
        <v>1442</v>
      </c>
      <c r="N2343" s="5" t="s">
        <v>5135</v>
      </c>
      <c r="O2343" s="5" t="s">
        <v>2</v>
      </c>
      <c r="P2343" s="5" t="s">
        <v>19</v>
      </c>
      <c r="Q2343" s="5" t="s">
        <v>5136</v>
      </c>
      <c r="R2343">
        <v>478.08</v>
      </c>
      <c r="S2343">
        <v>8</v>
      </c>
      <c r="T2343">
        <v>0</v>
      </c>
      <c r="U2343">
        <v>133.86240000000001</v>
      </c>
      <c r="V2343" t="s">
        <v>1468</v>
      </c>
      <c r="W2343" t="s">
        <v>1458</v>
      </c>
      <c r="X2343">
        <v>7</v>
      </c>
      <c r="Y2343" t="s">
        <v>1459</v>
      </c>
    </row>
    <row r="2344" spans="1:25" x14ac:dyDescent="0.25">
      <c r="A2344">
        <v>2602</v>
      </c>
      <c r="B2344" s="5" t="s">
        <v>827</v>
      </c>
      <c r="C2344" s="9">
        <v>42466</v>
      </c>
      <c r="D2344" s="9">
        <v>42466</v>
      </c>
      <c r="E2344" s="5" t="s">
        <v>1537</v>
      </c>
      <c r="F2344" s="5" t="s">
        <v>3188</v>
      </c>
      <c r="G2344" s="5" t="s">
        <v>3189</v>
      </c>
      <c r="H2344" s="5" t="s">
        <v>1445</v>
      </c>
      <c r="I2344" s="5" t="s">
        <v>1497</v>
      </c>
      <c r="J2344" s="5" t="s">
        <v>2000</v>
      </c>
      <c r="K2344" s="5" t="s">
        <v>50</v>
      </c>
      <c r="L2344">
        <v>10035</v>
      </c>
      <c r="M2344" s="5" t="s">
        <v>1442</v>
      </c>
      <c r="N2344" s="5" t="s">
        <v>4325</v>
      </c>
      <c r="O2344" s="5" t="s">
        <v>2</v>
      </c>
      <c r="P2344" s="5" t="s">
        <v>17</v>
      </c>
      <c r="Q2344" s="5" t="s">
        <v>4210</v>
      </c>
      <c r="R2344">
        <v>14.94</v>
      </c>
      <c r="S2344">
        <v>3</v>
      </c>
      <c r="T2344">
        <v>0</v>
      </c>
      <c r="U2344">
        <v>7.0217999999999998</v>
      </c>
      <c r="V2344" t="s">
        <v>1467</v>
      </c>
      <c r="W2344" t="s">
        <v>1455</v>
      </c>
      <c r="X2344">
        <v>4</v>
      </c>
      <c r="Y2344" t="s">
        <v>1456</v>
      </c>
    </row>
    <row r="2345" spans="1:25" x14ac:dyDescent="0.25">
      <c r="A2345">
        <v>2781</v>
      </c>
      <c r="B2345" s="5" t="s">
        <v>1210</v>
      </c>
      <c r="C2345" s="9">
        <v>42891</v>
      </c>
      <c r="D2345" s="9">
        <v>42952</v>
      </c>
      <c r="E2345" s="5" t="s">
        <v>1494</v>
      </c>
      <c r="F2345" s="5" t="s">
        <v>2037</v>
      </c>
      <c r="G2345" s="5" t="s">
        <v>2038</v>
      </c>
      <c r="H2345" s="5" t="s">
        <v>1445</v>
      </c>
      <c r="I2345" s="5" t="s">
        <v>1497</v>
      </c>
      <c r="J2345" s="5" t="s">
        <v>2000</v>
      </c>
      <c r="K2345" s="5" t="s">
        <v>50</v>
      </c>
      <c r="L2345">
        <v>10035</v>
      </c>
      <c r="M2345" s="5" t="s">
        <v>1442</v>
      </c>
      <c r="N2345" s="5" t="s">
        <v>3897</v>
      </c>
      <c r="O2345" s="5" t="s">
        <v>2</v>
      </c>
      <c r="P2345" s="5" t="s">
        <v>15</v>
      </c>
      <c r="Q2345" s="5" t="s">
        <v>3898</v>
      </c>
      <c r="R2345">
        <v>59.2</v>
      </c>
      <c r="S2345">
        <v>4</v>
      </c>
      <c r="T2345">
        <v>0</v>
      </c>
      <c r="U2345">
        <v>29.6</v>
      </c>
      <c r="V2345" t="s">
        <v>1468</v>
      </c>
      <c r="W2345" t="s">
        <v>1455</v>
      </c>
      <c r="X2345">
        <v>6</v>
      </c>
      <c r="Y2345" t="s">
        <v>1457</v>
      </c>
    </row>
    <row r="2346" spans="1:25" x14ac:dyDescent="0.25">
      <c r="A2346">
        <v>2840</v>
      </c>
      <c r="B2346" s="5" t="s">
        <v>1263</v>
      </c>
      <c r="C2346" s="9">
        <v>42072</v>
      </c>
      <c r="D2346" s="9">
        <v>42225</v>
      </c>
      <c r="E2346" s="5" t="s">
        <v>1525</v>
      </c>
      <c r="F2346" s="5" t="s">
        <v>2399</v>
      </c>
      <c r="G2346" s="5" t="s">
        <v>2400</v>
      </c>
      <c r="H2346" s="5" t="s">
        <v>1446</v>
      </c>
      <c r="I2346" s="5" t="s">
        <v>1497</v>
      </c>
      <c r="J2346" s="5" t="s">
        <v>2000</v>
      </c>
      <c r="K2346" s="5" t="s">
        <v>50</v>
      </c>
      <c r="L2346">
        <v>10009</v>
      </c>
      <c r="M2346" s="5" t="s">
        <v>1442</v>
      </c>
      <c r="N2346" s="5" t="s">
        <v>5634</v>
      </c>
      <c r="O2346" s="5" t="s">
        <v>2</v>
      </c>
      <c r="P2346" s="5" t="s">
        <v>19</v>
      </c>
      <c r="Q2346" s="5" t="s">
        <v>5635</v>
      </c>
      <c r="R2346">
        <v>120.33</v>
      </c>
      <c r="S2346">
        <v>1</v>
      </c>
      <c r="T2346">
        <v>0</v>
      </c>
      <c r="U2346">
        <v>31.285799999999998</v>
      </c>
      <c r="V2346" t="s">
        <v>1465</v>
      </c>
      <c r="W2346" t="s">
        <v>1451</v>
      </c>
      <c r="X2346">
        <v>3</v>
      </c>
      <c r="Y2346" t="s">
        <v>1454</v>
      </c>
    </row>
    <row r="2347" spans="1:25" x14ac:dyDescent="0.25">
      <c r="A2347">
        <v>2993</v>
      </c>
      <c r="B2347" s="5" t="s">
        <v>680</v>
      </c>
      <c r="C2347" s="9">
        <v>42410</v>
      </c>
      <c r="D2347" s="9">
        <v>42531</v>
      </c>
      <c r="E2347" s="5" t="s">
        <v>1508</v>
      </c>
      <c r="F2347" s="5" t="s">
        <v>5649</v>
      </c>
      <c r="G2347" s="5" t="s">
        <v>5650</v>
      </c>
      <c r="H2347" s="5" t="s">
        <v>1446</v>
      </c>
      <c r="I2347" s="5" t="s">
        <v>1497</v>
      </c>
      <c r="J2347" s="5" t="s">
        <v>2000</v>
      </c>
      <c r="K2347" s="5" t="s">
        <v>50</v>
      </c>
      <c r="L2347">
        <v>10024</v>
      </c>
      <c r="M2347" s="5" t="s">
        <v>1442</v>
      </c>
      <c r="N2347" s="5" t="s">
        <v>5156</v>
      </c>
      <c r="O2347" s="5" t="s">
        <v>2</v>
      </c>
      <c r="P2347" s="5" t="s">
        <v>6</v>
      </c>
      <c r="Q2347" s="5" t="s">
        <v>5157</v>
      </c>
      <c r="R2347">
        <v>61.44</v>
      </c>
      <c r="S2347">
        <v>3</v>
      </c>
      <c r="T2347">
        <v>0</v>
      </c>
      <c r="U2347">
        <v>16.588799999999999</v>
      </c>
      <c r="V2347" t="s">
        <v>1467</v>
      </c>
      <c r="W2347" t="s">
        <v>1451</v>
      </c>
      <c r="X2347">
        <v>2</v>
      </c>
      <c r="Y2347" t="s">
        <v>1453</v>
      </c>
    </row>
    <row r="2348" spans="1:25" x14ac:dyDescent="0.25">
      <c r="A2348">
        <v>3005</v>
      </c>
      <c r="B2348" s="5" t="s">
        <v>671</v>
      </c>
      <c r="C2348" s="9">
        <v>42591</v>
      </c>
      <c r="D2348" s="9">
        <v>42652</v>
      </c>
      <c r="E2348" s="5" t="s">
        <v>1494</v>
      </c>
      <c r="F2348" s="5" t="s">
        <v>2444</v>
      </c>
      <c r="G2348" s="5" t="s">
        <v>2445</v>
      </c>
      <c r="H2348" s="5" t="s">
        <v>1447</v>
      </c>
      <c r="I2348" s="5" t="s">
        <v>1497</v>
      </c>
      <c r="J2348" s="5" t="s">
        <v>2000</v>
      </c>
      <c r="K2348" s="5" t="s">
        <v>50</v>
      </c>
      <c r="L2348">
        <v>10011</v>
      </c>
      <c r="M2348" s="5" t="s">
        <v>1442</v>
      </c>
      <c r="N2348" s="5" t="s">
        <v>5651</v>
      </c>
      <c r="O2348" s="5" t="s">
        <v>2</v>
      </c>
      <c r="P2348" s="5" t="s">
        <v>6</v>
      </c>
      <c r="Q2348" s="5" t="s">
        <v>5652</v>
      </c>
      <c r="R2348">
        <v>207.48</v>
      </c>
      <c r="S2348">
        <v>1</v>
      </c>
      <c r="T2348">
        <v>0</v>
      </c>
      <c r="U2348">
        <v>62.244</v>
      </c>
      <c r="V2348" t="s">
        <v>1467</v>
      </c>
      <c r="W2348" t="s">
        <v>1458</v>
      </c>
      <c r="X2348">
        <v>8</v>
      </c>
      <c r="Y2348" t="s">
        <v>1460</v>
      </c>
    </row>
    <row r="2349" spans="1:25" x14ac:dyDescent="0.25">
      <c r="A2349">
        <v>3128</v>
      </c>
      <c r="B2349" s="5" t="s">
        <v>1097</v>
      </c>
      <c r="C2349" s="9">
        <v>42776</v>
      </c>
      <c r="D2349" s="9">
        <v>42896</v>
      </c>
      <c r="E2349" s="5" t="s">
        <v>1508</v>
      </c>
      <c r="F2349" s="5" t="s">
        <v>5653</v>
      </c>
      <c r="G2349" s="5" t="s">
        <v>5654</v>
      </c>
      <c r="H2349" s="5" t="s">
        <v>1445</v>
      </c>
      <c r="I2349" s="5" t="s">
        <v>1497</v>
      </c>
      <c r="J2349" s="5" t="s">
        <v>2000</v>
      </c>
      <c r="K2349" s="5" t="s">
        <v>50</v>
      </c>
      <c r="L2349">
        <v>10011</v>
      </c>
      <c r="M2349" s="5" t="s">
        <v>1442</v>
      </c>
      <c r="N2349" s="5" t="s">
        <v>5655</v>
      </c>
      <c r="O2349" s="5" t="s">
        <v>2</v>
      </c>
      <c r="P2349" s="5" t="s">
        <v>17</v>
      </c>
      <c r="Q2349" s="5" t="s">
        <v>5656</v>
      </c>
      <c r="R2349">
        <v>49.12</v>
      </c>
      <c r="S2349">
        <v>4</v>
      </c>
      <c r="T2349">
        <v>0</v>
      </c>
      <c r="U2349">
        <v>23.086400000000001</v>
      </c>
      <c r="V2349" t="s">
        <v>1468</v>
      </c>
      <c r="W2349" t="s">
        <v>1451</v>
      </c>
      <c r="X2349">
        <v>2</v>
      </c>
      <c r="Y2349" t="s">
        <v>1453</v>
      </c>
    </row>
    <row r="2350" spans="1:25" x14ac:dyDescent="0.25">
      <c r="A2350">
        <v>3149</v>
      </c>
      <c r="B2350" s="5" t="s">
        <v>626</v>
      </c>
      <c r="C2350" s="9">
        <v>42557</v>
      </c>
      <c r="D2350" s="9">
        <v>42649</v>
      </c>
      <c r="E2350" s="5" t="s">
        <v>1494</v>
      </c>
      <c r="F2350" s="5" t="s">
        <v>1906</v>
      </c>
      <c r="G2350" s="5" t="s">
        <v>1907</v>
      </c>
      <c r="H2350" s="5" t="s">
        <v>1447</v>
      </c>
      <c r="I2350" s="5" t="s">
        <v>1497</v>
      </c>
      <c r="J2350" s="5" t="s">
        <v>2000</v>
      </c>
      <c r="K2350" s="5" t="s">
        <v>50</v>
      </c>
      <c r="L2350">
        <v>10035</v>
      </c>
      <c r="M2350" s="5" t="s">
        <v>1442</v>
      </c>
      <c r="N2350" s="5" t="s">
        <v>4765</v>
      </c>
      <c r="O2350" s="5" t="s">
        <v>2</v>
      </c>
      <c r="P2350" s="5" t="s">
        <v>17</v>
      </c>
      <c r="Q2350" s="5" t="s">
        <v>4766</v>
      </c>
      <c r="R2350">
        <v>32.4</v>
      </c>
      <c r="S2350">
        <v>5</v>
      </c>
      <c r="T2350">
        <v>0</v>
      </c>
      <c r="U2350">
        <v>15.552</v>
      </c>
      <c r="V2350" t="s">
        <v>1467</v>
      </c>
      <c r="W2350" t="s">
        <v>1458</v>
      </c>
      <c r="X2350">
        <v>7</v>
      </c>
      <c r="Y2350" t="s">
        <v>1459</v>
      </c>
    </row>
    <row r="2351" spans="1:25" x14ac:dyDescent="0.25">
      <c r="A2351">
        <v>3178</v>
      </c>
      <c r="B2351" s="5" t="s">
        <v>957</v>
      </c>
      <c r="C2351" s="9">
        <v>43017</v>
      </c>
      <c r="D2351" s="9">
        <v>43017</v>
      </c>
      <c r="E2351" s="5" t="s">
        <v>1537</v>
      </c>
      <c r="F2351" s="5" t="s">
        <v>2272</v>
      </c>
      <c r="G2351" s="5" t="s">
        <v>2273</v>
      </c>
      <c r="H2351" s="5" t="s">
        <v>1445</v>
      </c>
      <c r="I2351" s="5" t="s">
        <v>1497</v>
      </c>
      <c r="J2351" s="5" t="s">
        <v>2000</v>
      </c>
      <c r="K2351" s="5" t="s">
        <v>50</v>
      </c>
      <c r="L2351">
        <v>10024</v>
      </c>
      <c r="M2351" s="5" t="s">
        <v>1442</v>
      </c>
      <c r="N2351" s="5" t="s">
        <v>5657</v>
      </c>
      <c r="O2351" s="5" t="s">
        <v>2</v>
      </c>
      <c r="P2351" s="5" t="s">
        <v>17</v>
      </c>
      <c r="Q2351" s="5" t="s">
        <v>5658</v>
      </c>
      <c r="R2351">
        <v>18.760000000000002</v>
      </c>
      <c r="S2351">
        <v>2</v>
      </c>
      <c r="T2351">
        <v>0</v>
      </c>
      <c r="U2351">
        <v>9.0047999999999995</v>
      </c>
      <c r="V2351" t="s">
        <v>1468</v>
      </c>
      <c r="W2351" t="s">
        <v>1462</v>
      </c>
      <c r="X2351">
        <v>10</v>
      </c>
      <c r="Y2351" t="s">
        <v>1463</v>
      </c>
    </row>
    <row r="2352" spans="1:25" x14ac:dyDescent="0.25">
      <c r="A2352">
        <v>3181</v>
      </c>
      <c r="B2352" s="5" t="s">
        <v>868</v>
      </c>
      <c r="C2352" s="9">
        <v>42867</v>
      </c>
      <c r="D2352" s="9">
        <v>43051</v>
      </c>
      <c r="E2352" s="5" t="s">
        <v>1508</v>
      </c>
      <c r="F2352" s="5" t="s">
        <v>4328</v>
      </c>
      <c r="G2352" s="5" t="s">
        <v>4329</v>
      </c>
      <c r="H2352" s="5" t="s">
        <v>1446</v>
      </c>
      <c r="I2352" s="5" t="s">
        <v>1497</v>
      </c>
      <c r="J2352" s="5" t="s">
        <v>2000</v>
      </c>
      <c r="K2352" s="5" t="s">
        <v>50</v>
      </c>
      <c r="L2352">
        <v>10011</v>
      </c>
      <c r="M2352" s="5" t="s">
        <v>1442</v>
      </c>
      <c r="N2352" s="5" t="s">
        <v>4146</v>
      </c>
      <c r="O2352" s="5" t="s">
        <v>2</v>
      </c>
      <c r="P2352" s="5" t="s">
        <v>6</v>
      </c>
      <c r="Q2352" s="5" t="s">
        <v>4147</v>
      </c>
      <c r="R2352">
        <v>254.9</v>
      </c>
      <c r="S2352">
        <v>5</v>
      </c>
      <c r="T2352">
        <v>0</v>
      </c>
      <c r="U2352">
        <v>68.822999999999993</v>
      </c>
      <c r="V2352" t="s">
        <v>1468</v>
      </c>
      <c r="W2352" t="s">
        <v>1455</v>
      </c>
      <c r="X2352">
        <v>5</v>
      </c>
      <c r="Y2352" t="s">
        <v>70</v>
      </c>
    </row>
    <row r="2353" spans="1:25" x14ac:dyDescent="0.25">
      <c r="A2353">
        <v>3237</v>
      </c>
      <c r="B2353" s="5" t="s">
        <v>725</v>
      </c>
      <c r="C2353" s="9">
        <v>42405</v>
      </c>
      <c r="D2353" s="9">
        <v>42405</v>
      </c>
      <c r="E2353" s="5" t="s">
        <v>1537</v>
      </c>
      <c r="F2353" s="5" t="s">
        <v>3432</v>
      </c>
      <c r="G2353" s="5" t="s">
        <v>3433</v>
      </c>
      <c r="H2353" s="5" t="s">
        <v>1445</v>
      </c>
      <c r="I2353" s="5" t="s">
        <v>1497</v>
      </c>
      <c r="J2353" s="5" t="s">
        <v>2000</v>
      </c>
      <c r="K2353" s="5" t="s">
        <v>50</v>
      </c>
      <c r="L2353">
        <v>10024</v>
      </c>
      <c r="M2353" s="5" t="s">
        <v>1442</v>
      </c>
      <c r="N2353" s="5" t="s">
        <v>3899</v>
      </c>
      <c r="O2353" s="5" t="s">
        <v>2</v>
      </c>
      <c r="P2353" s="5" t="s">
        <v>19</v>
      </c>
      <c r="Q2353" s="5" t="s">
        <v>3900</v>
      </c>
      <c r="R2353">
        <v>44.94</v>
      </c>
      <c r="S2353">
        <v>3</v>
      </c>
      <c r="T2353">
        <v>0</v>
      </c>
      <c r="U2353">
        <v>12.5832</v>
      </c>
      <c r="V2353" t="s">
        <v>1467</v>
      </c>
      <c r="W2353" t="s">
        <v>1451</v>
      </c>
      <c r="X2353">
        <v>2</v>
      </c>
      <c r="Y2353" t="s">
        <v>1453</v>
      </c>
    </row>
    <row r="2354" spans="1:25" x14ac:dyDescent="0.25">
      <c r="A2354">
        <v>3361</v>
      </c>
      <c r="B2354" s="5" t="s">
        <v>1282</v>
      </c>
      <c r="C2354" s="9">
        <v>42100</v>
      </c>
      <c r="D2354" s="9">
        <v>42222</v>
      </c>
      <c r="E2354" s="5" t="s">
        <v>1525</v>
      </c>
      <c r="F2354" s="5" t="s">
        <v>5583</v>
      </c>
      <c r="G2354" s="5" t="s">
        <v>5584</v>
      </c>
      <c r="H2354" s="5" t="s">
        <v>1447</v>
      </c>
      <c r="I2354" s="5" t="s">
        <v>1497</v>
      </c>
      <c r="J2354" s="5" t="s">
        <v>2000</v>
      </c>
      <c r="K2354" s="5" t="s">
        <v>50</v>
      </c>
      <c r="L2354">
        <v>10024</v>
      </c>
      <c r="M2354" s="5" t="s">
        <v>1442</v>
      </c>
      <c r="N2354" s="5" t="s">
        <v>5659</v>
      </c>
      <c r="O2354" s="5" t="s">
        <v>2</v>
      </c>
      <c r="P2354" s="5" t="s">
        <v>17</v>
      </c>
      <c r="Q2354" s="5" t="s">
        <v>5660</v>
      </c>
      <c r="R2354">
        <v>30.44</v>
      </c>
      <c r="S2354">
        <v>4</v>
      </c>
      <c r="T2354">
        <v>0</v>
      </c>
      <c r="U2354">
        <v>14.306800000000001</v>
      </c>
      <c r="V2354" t="s">
        <v>1465</v>
      </c>
      <c r="W2354" t="s">
        <v>1455</v>
      </c>
      <c r="X2354">
        <v>4</v>
      </c>
      <c r="Y2354" t="s">
        <v>1456</v>
      </c>
    </row>
    <row r="2355" spans="1:25" x14ac:dyDescent="0.25">
      <c r="A2355">
        <v>3383</v>
      </c>
      <c r="B2355" s="5" t="s">
        <v>396</v>
      </c>
      <c r="C2355" s="9">
        <v>42106</v>
      </c>
      <c r="D2355" s="9">
        <v>42259</v>
      </c>
      <c r="E2355" s="5" t="s">
        <v>1525</v>
      </c>
      <c r="F2355" s="5" t="s">
        <v>2088</v>
      </c>
      <c r="G2355" s="5" t="s">
        <v>2089</v>
      </c>
      <c r="H2355" s="5" t="s">
        <v>1445</v>
      </c>
      <c r="I2355" s="5" t="s">
        <v>1497</v>
      </c>
      <c r="J2355" s="5" t="s">
        <v>2000</v>
      </c>
      <c r="K2355" s="5" t="s">
        <v>50</v>
      </c>
      <c r="L2355">
        <v>10035</v>
      </c>
      <c r="M2355" s="5" t="s">
        <v>1442</v>
      </c>
      <c r="N2355" s="5" t="s">
        <v>5661</v>
      </c>
      <c r="O2355" s="5" t="s">
        <v>2</v>
      </c>
      <c r="P2355" s="5" t="s">
        <v>12</v>
      </c>
      <c r="Q2355" s="5" t="s">
        <v>5662</v>
      </c>
      <c r="R2355">
        <v>17.940000000000001</v>
      </c>
      <c r="S2355">
        <v>3</v>
      </c>
      <c r="T2355">
        <v>0</v>
      </c>
      <c r="U2355">
        <v>8.7905999999999995</v>
      </c>
      <c r="V2355" t="s">
        <v>1465</v>
      </c>
      <c r="W2355" t="s">
        <v>1455</v>
      </c>
      <c r="X2355">
        <v>4</v>
      </c>
      <c r="Y2355" t="s">
        <v>1456</v>
      </c>
    </row>
    <row r="2356" spans="1:25" x14ac:dyDescent="0.25">
      <c r="A2356">
        <v>3447</v>
      </c>
      <c r="B2356" s="5" t="s">
        <v>780</v>
      </c>
      <c r="C2356" s="9">
        <v>42529</v>
      </c>
      <c r="D2356" s="9">
        <v>42559</v>
      </c>
      <c r="E2356" s="5" t="s">
        <v>1494</v>
      </c>
      <c r="F2356" s="5" t="s">
        <v>1750</v>
      </c>
      <c r="G2356" s="5" t="s">
        <v>1751</v>
      </c>
      <c r="H2356" s="5" t="s">
        <v>1446</v>
      </c>
      <c r="I2356" s="5" t="s">
        <v>1497</v>
      </c>
      <c r="J2356" s="5" t="s">
        <v>2000</v>
      </c>
      <c r="K2356" s="5" t="s">
        <v>50</v>
      </c>
      <c r="L2356">
        <v>10024</v>
      </c>
      <c r="M2356" s="5" t="s">
        <v>1442</v>
      </c>
      <c r="N2356" s="5" t="s">
        <v>4209</v>
      </c>
      <c r="O2356" s="5" t="s">
        <v>2</v>
      </c>
      <c r="P2356" s="5" t="s">
        <v>17</v>
      </c>
      <c r="Q2356" s="5" t="s">
        <v>4210</v>
      </c>
      <c r="R2356">
        <v>70.88</v>
      </c>
      <c r="S2356">
        <v>2</v>
      </c>
      <c r="T2356">
        <v>0</v>
      </c>
      <c r="U2356">
        <v>33.313600000000001</v>
      </c>
      <c r="V2356" t="s">
        <v>1467</v>
      </c>
      <c r="W2356" t="s">
        <v>1455</v>
      </c>
      <c r="X2356">
        <v>6</v>
      </c>
      <c r="Y2356" t="s">
        <v>1457</v>
      </c>
    </row>
    <row r="2357" spans="1:25" x14ac:dyDescent="0.25">
      <c r="A2357">
        <v>3593</v>
      </c>
      <c r="B2357" s="5" t="s">
        <v>572</v>
      </c>
      <c r="C2357" s="9">
        <v>42502</v>
      </c>
      <c r="D2357" s="9">
        <v>42563</v>
      </c>
      <c r="E2357" s="5" t="s">
        <v>1525</v>
      </c>
      <c r="F2357" s="5" t="s">
        <v>5484</v>
      </c>
      <c r="G2357" s="5" t="s">
        <v>5485</v>
      </c>
      <c r="H2357" s="5" t="s">
        <v>1445</v>
      </c>
      <c r="I2357" s="5" t="s">
        <v>1497</v>
      </c>
      <c r="J2357" s="5" t="s">
        <v>2000</v>
      </c>
      <c r="K2357" s="5" t="s">
        <v>50</v>
      </c>
      <c r="L2357">
        <v>10024</v>
      </c>
      <c r="M2357" s="5" t="s">
        <v>1442</v>
      </c>
      <c r="N2357" s="5" t="s">
        <v>4164</v>
      </c>
      <c r="O2357" s="5" t="s">
        <v>2</v>
      </c>
      <c r="P2357" s="5" t="s">
        <v>19</v>
      </c>
      <c r="Q2357" s="5" t="s">
        <v>4165</v>
      </c>
      <c r="R2357">
        <v>465.18</v>
      </c>
      <c r="S2357">
        <v>3</v>
      </c>
      <c r="T2357">
        <v>0</v>
      </c>
      <c r="U2357">
        <v>120.9468</v>
      </c>
      <c r="V2357" t="s">
        <v>1467</v>
      </c>
      <c r="W2357" t="s">
        <v>1455</v>
      </c>
      <c r="X2357">
        <v>5</v>
      </c>
      <c r="Y2357" t="s">
        <v>70</v>
      </c>
    </row>
    <row r="2358" spans="1:25" x14ac:dyDescent="0.25">
      <c r="A2358">
        <v>3735</v>
      </c>
      <c r="B2358" s="5" t="s">
        <v>1217</v>
      </c>
      <c r="C2358" s="9">
        <v>42889</v>
      </c>
      <c r="D2358" s="9">
        <v>43042</v>
      </c>
      <c r="E2358" s="5" t="s">
        <v>1525</v>
      </c>
      <c r="F2358" s="5" t="s">
        <v>5587</v>
      </c>
      <c r="G2358" s="5" t="s">
        <v>5588</v>
      </c>
      <c r="H2358" s="5" t="s">
        <v>1445</v>
      </c>
      <c r="I2358" s="5" t="s">
        <v>1497</v>
      </c>
      <c r="J2358" s="5" t="s">
        <v>2000</v>
      </c>
      <c r="K2358" s="5" t="s">
        <v>50</v>
      </c>
      <c r="L2358">
        <v>10011</v>
      </c>
      <c r="M2358" s="5" t="s">
        <v>1442</v>
      </c>
      <c r="N2358" s="5" t="s">
        <v>4429</v>
      </c>
      <c r="O2358" s="5" t="s">
        <v>2</v>
      </c>
      <c r="P2358" s="5" t="s">
        <v>17</v>
      </c>
      <c r="Q2358" s="5" t="s">
        <v>4430</v>
      </c>
      <c r="R2358">
        <v>26.38</v>
      </c>
      <c r="S2358">
        <v>1</v>
      </c>
      <c r="T2358">
        <v>0</v>
      </c>
      <c r="U2358">
        <v>12.1348</v>
      </c>
      <c r="V2358" t="s">
        <v>1468</v>
      </c>
      <c r="W2358" t="s">
        <v>1455</v>
      </c>
      <c r="X2358">
        <v>6</v>
      </c>
      <c r="Y2358" t="s">
        <v>1457</v>
      </c>
    </row>
    <row r="2359" spans="1:25" x14ac:dyDescent="0.25">
      <c r="A2359">
        <v>3967</v>
      </c>
      <c r="B2359" s="5" t="s">
        <v>741</v>
      </c>
      <c r="C2359" s="9">
        <v>42373</v>
      </c>
      <c r="D2359" s="9">
        <v>42525</v>
      </c>
      <c r="E2359" s="5" t="s">
        <v>1508</v>
      </c>
      <c r="F2359" s="5" t="s">
        <v>3865</v>
      </c>
      <c r="G2359" s="5" t="s">
        <v>3866</v>
      </c>
      <c r="H2359" s="5" t="s">
        <v>1445</v>
      </c>
      <c r="I2359" s="5" t="s">
        <v>1497</v>
      </c>
      <c r="J2359" s="5" t="s">
        <v>2000</v>
      </c>
      <c r="K2359" s="5" t="s">
        <v>50</v>
      </c>
      <c r="L2359">
        <v>10024</v>
      </c>
      <c r="M2359" s="5" t="s">
        <v>1442</v>
      </c>
      <c r="N2359" s="5" t="s">
        <v>3769</v>
      </c>
      <c r="O2359" s="5" t="s">
        <v>2</v>
      </c>
      <c r="P2359" s="5" t="s">
        <v>7</v>
      </c>
      <c r="Q2359" s="5" t="s">
        <v>3770</v>
      </c>
      <c r="R2359">
        <v>88.04</v>
      </c>
      <c r="S2359">
        <v>4</v>
      </c>
      <c r="T2359">
        <v>0</v>
      </c>
      <c r="U2359">
        <v>22.8904</v>
      </c>
      <c r="V2359" t="s">
        <v>1467</v>
      </c>
      <c r="W2359" t="s">
        <v>1451</v>
      </c>
      <c r="X2359">
        <v>1</v>
      </c>
      <c r="Y2359" t="s">
        <v>1452</v>
      </c>
    </row>
    <row r="2360" spans="1:25" x14ac:dyDescent="0.25">
      <c r="A2360">
        <v>4090</v>
      </c>
      <c r="B2360" s="5" t="s">
        <v>797</v>
      </c>
      <c r="C2360" s="9">
        <v>42373</v>
      </c>
      <c r="D2360" s="9">
        <v>42494</v>
      </c>
      <c r="E2360" s="5" t="s">
        <v>1508</v>
      </c>
      <c r="F2360" s="5" t="s">
        <v>4517</v>
      </c>
      <c r="G2360" s="5" t="s">
        <v>4518</v>
      </c>
      <c r="H2360" s="5" t="s">
        <v>1446</v>
      </c>
      <c r="I2360" s="5" t="s">
        <v>1497</v>
      </c>
      <c r="J2360" s="5" t="s">
        <v>2000</v>
      </c>
      <c r="K2360" s="5" t="s">
        <v>50</v>
      </c>
      <c r="L2360">
        <v>10035</v>
      </c>
      <c r="M2360" s="5" t="s">
        <v>1442</v>
      </c>
      <c r="N2360" s="5" t="s">
        <v>5663</v>
      </c>
      <c r="O2360" s="5" t="s">
        <v>2</v>
      </c>
      <c r="P2360" s="5" t="s">
        <v>15</v>
      </c>
      <c r="Q2360" s="5" t="s">
        <v>5664</v>
      </c>
      <c r="R2360">
        <v>20.7</v>
      </c>
      <c r="S2360">
        <v>2</v>
      </c>
      <c r="T2360">
        <v>0</v>
      </c>
      <c r="U2360">
        <v>9.9359999999999999</v>
      </c>
      <c r="V2360" t="s">
        <v>1467</v>
      </c>
      <c r="W2360" t="s">
        <v>1451</v>
      </c>
      <c r="X2360">
        <v>1</v>
      </c>
      <c r="Y2360" t="s">
        <v>1452</v>
      </c>
    </row>
    <row r="2361" spans="1:25" x14ac:dyDescent="0.25">
      <c r="A2361">
        <v>4091</v>
      </c>
      <c r="B2361" s="5" t="s">
        <v>797</v>
      </c>
      <c r="C2361" s="9">
        <v>42373</v>
      </c>
      <c r="D2361" s="9">
        <v>42494</v>
      </c>
      <c r="E2361" s="5" t="s">
        <v>1508</v>
      </c>
      <c r="F2361" s="5" t="s">
        <v>4517</v>
      </c>
      <c r="G2361" s="5" t="s">
        <v>4518</v>
      </c>
      <c r="H2361" s="5" t="s">
        <v>1446</v>
      </c>
      <c r="I2361" s="5" t="s">
        <v>1497</v>
      </c>
      <c r="J2361" s="5" t="s">
        <v>2000</v>
      </c>
      <c r="K2361" s="5" t="s">
        <v>50</v>
      </c>
      <c r="L2361">
        <v>10035</v>
      </c>
      <c r="M2361" s="5" t="s">
        <v>1442</v>
      </c>
      <c r="N2361" s="5" t="s">
        <v>5665</v>
      </c>
      <c r="O2361" s="5" t="s">
        <v>2</v>
      </c>
      <c r="P2361" s="5" t="s">
        <v>20</v>
      </c>
      <c r="Q2361" s="5" t="s">
        <v>5666</v>
      </c>
      <c r="R2361">
        <v>10.95</v>
      </c>
      <c r="S2361">
        <v>3</v>
      </c>
      <c r="T2361">
        <v>0</v>
      </c>
      <c r="U2361">
        <v>3.2850000000000001</v>
      </c>
      <c r="V2361" t="s">
        <v>1467</v>
      </c>
      <c r="W2361" t="s">
        <v>1451</v>
      </c>
      <c r="X2361">
        <v>1</v>
      </c>
      <c r="Y2361" t="s">
        <v>1452</v>
      </c>
    </row>
    <row r="2362" spans="1:25" x14ac:dyDescent="0.25">
      <c r="A2362">
        <v>4108</v>
      </c>
      <c r="B2362" s="5" t="s">
        <v>313</v>
      </c>
      <c r="C2362" s="9">
        <v>42194</v>
      </c>
      <c r="D2362" s="9">
        <v>42194</v>
      </c>
      <c r="E2362" s="5" t="s">
        <v>1537</v>
      </c>
      <c r="F2362" s="5" t="s">
        <v>2231</v>
      </c>
      <c r="G2362" s="5" t="s">
        <v>2232</v>
      </c>
      <c r="H2362" s="5" t="s">
        <v>1445</v>
      </c>
      <c r="I2362" s="5" t="s">
        <v>1497</v>
      </c>
      <c r="J2362" s="5" t="s">
        <v>2000</v>
      </c>
      <c r="K2362" s="5" t="s">
        <v>50</v>
      </c>
      <c r="L2362">
        <v>10011</v>
      </c>
      <c r="M2362" s="5" t="s">
        <v>1442</v>
      </c>
      <c r="N2362" s="5" t="s">
        <v>2529</v>
      </c>
      <c r="O2362" s="5" t="s">
        <v>2</v>
      </c>
      <c r="P2362" s="5" t="s">
        <v>19</v>
      </c>
      <c r="Q2362" s="5" t="s">
        <v>2530</v>
      </c>
      <c r="R2362">
        <v>13.96</v>
      </c>
      <c r="S2362">
        <v>2</v>
      </c>
      <c r="T2362">
        <v>0</v>
      </c>
      <c r="U2362">
        <v>0.2792</v>
      </c>
      <c r="V2362" t="s">
        <v>1465</v>
      </c>
      <c r="W2362" t="s">
        <v>1458</v>
      </c>
      <c r="X2362">
        <v>7</v>
      </c>
      <c r="Y2362" t="s">
        <v>1459</v>
      </c>
    </row>
    <row r="2363" spans="1:25" x14ac:dyDescent="0.25">
      <c r="A2363">
        <v>4183</v>
      </c>
      <c r="B2363" s="5" t="s">
        <v>1403</v>
      </c>
      <c r="C2363" s="9">
        <v>42896</v>
      </c>
      <c r="D2363" s="9">
        <v>43079</v>
      </c>
      <c r="E2363" s="5" t="s">
        <v>1508</v>
      </c>
      <c r="F2363" s="5" t="s">
        <v>5589</v>
      </c>
      <c r="G2363" s="5" t="s">
        <v>5590</v>
      </c>
      <c r="H2363" s="5" t="s">
        <v>1447</v>
      </c>
      <c r="I2363" s="5" t="s">
        <v>1497</v>
      </c>
      <c r="J2363" s="5" t="s">
        <v>2000</v>
      </c>
      <c r="K2363" s="5" t="s">
        <v>50</v>
      </c>
      <c r="L2363">
        <v>10035</v>
      </c>
      <c r="M2363" s="5" t="s">
        <v>1442</v>
      </c>
      <c r="N2363" s="5" t="s">
        <v>4205</v>
      </c>
      <c r="O2363" s="5" t="s">
        <v>2</v>
      </c>
      <c r="P2363" s="5" t="s">
        <v>17</v>
      </c>
      <c r="Q2363" s="5" t="s">
        <v>5667</v>
      </c>
      <c r="R2363">
        <v>17.04</v>
      </c>
      <c r="S2363">
        <v>3</v>
      </c>
      <c r="T2363">
        <v>0</v>
      </c>
      <c r="U2363">
        <v>7.6680000000000001</v>
      </c>
      <c r="V2363" t="s">
        <v>1468</v>
      </c>
      <c r="W2363" t="s">
        <v>1455</v>
      </c>
      <c r="X2363">
        <v>6</v>
      </c>
      <c r="Y2363" t="s">
        <v>1457</v>
      </c>
    </row>
    <row r="2364" spans="1:25" x14ac:dyDescent="0.25">
      <c r="A2364">
        <v>4184</v>
      </c>
      <c r="B2364" s="5" t="s">
        <v>1403</v>
      </c>
      <c r="C2364" s="9">
        <v>42896</v>
      </c>
      <c r="D2364" s="9">
        <v>43079</v>
      </c>
      <c r="E2364" s="5" t="s">
        <v>1508</v>
      </c>
      <c r="F2364" s="5" t="s">
        <v>5589</v>
      </c>
      <c r="G2364" s="5" t="s">
        <v>5590</v>
      </c>
      <c r="H2364" s="5" t="s">
        <v>1447</v>
      </c>
      <c r="I2364" s="5" t="s">
        <v>1497</v>
      </c>
      <c r="J2364" s="5" t="s">
        <v>2000</v>
      </c>
      <c r="K2364" s="5" t="s">
        <v>50</v>
      </c>
      <c r="L2364">
        <v>10035</v>
      </c>
      <c r="M2364" s="5" t="s">
        <v>1442</v>
      </c>
      <c r="N2364" s="5" t="s">
        <v>1514</v>
      </c>
      <c r="O2364" s="5" t="s">
        <v>2</v>
      </c>
      <c r="P2364" s="5" t="s">
        <v>19</v>
      </c>
      <c r="Q2364" s="5" t="s">
        <v>1515</v>
      </c>
      <c r="R2364">
        <v>344.91</v>
      </c>
      <c r="S2364">
        <v>3</v>
      </c>
      <c r="T2364">
        <v>0</v>
      </c>
      <c r="U2364">
        <v>10.347300000000001</v>
      </c>
      <c r="V2364" t="s">
        <v>1468</v>
      </c>
      <c r="W2364" t="s">
        <v>1455</v>
      </c>
      <c r="X2364">
        <v>6</v>
      </c>
      <c r="Y2364" t="s">
        <v>1457</v>
      </c>
    </row>
    <row r="2365" spans="1:25" x14ac:dyDescent="0.25">
      <c r="A2365">
        <v>4200</v>
      </c>
      <c r="B2365" s="5" t="s">
        <v>450</v>
      </c>
      <c r="C2365" s="9">
        <v>42289</v>
      </c>
      <c r="D2365" s="9">
        <v>42289</v>
      </c>
      <c r="E2365" s="5" t="s">
        <v>1537</v>
      </c>
      <c r="F2365" s="5" t="s">
        <v>3025</v>
      </c>
      <c r="G2365" s="5" t="s">
        <v>3026</v>
      </c>
      <c r="H2365" s="5" t="s">
        <v>1447</v>
      </c>
      <c r="I2365" s="5" t="s">
        <v>1497</v>
      </c>
      <c r="J2365" s="5" t="s">
        <v>2000</v>
      </c>
      <c r="K2365" s="5" t="s">
        <v>50</v>
      </c>
      <c r="L2365">
        <v>10024</v>
      </c>
      <c r="M2365" s="5" t="s">
        <v>1442</v>
      </c>
      <c r="N2365" s="5" t="s">
        <v>5227</v>
      </c>
      <c r="O2365" s="5" t="s">
        <v>2</v>
      </c>
      <c r="P2365" s="5" t="s">
        <v>15</v>
      </c>
      <c r="Q2365" s="5" t="s">
        <v>5228</v>
      </c>
      <c r="R2365">
        <v>7.31</v>
      </c>
      <c r="S2365">
        <v>1</v>
      </c>
      <c r="T2365">
        <v>0</v>
      </c>
      <c r="U2365">
        <v>3.4357000000000002</v>
      </c>
      <c r="V2365" t="s">
        <v>1465</v>
      </c>
      <c r="W2365" t="s">
        <v>1462</v>
      </c>
      <c r="X2365">
        <v>10</v>
      </c>
      <c r="Y2365" t="s">
        <v>1463</v>
      </c>
    </row>
    <row r="2366" spans="1:25" x14ac:dyDescent="0.25">
      <c r="A2366">
        <v>4202</v>
      </c>
      <c r="B2366" s="5" t="s">
        <v>450</v>
      </c>
      <c r="C2366" s="9">
        <v>42289</v>
      </c>
      <c r="D2366" s="9">
        <v>42289</v>
      </c>
      <c r="E2366" s="5" t="s">
        <v>1537</v>
      </c>
      <c r="F2366" s="5" t="s">
        <v>3025</v>
      </c>
      <c r="G2366" s="5" t="s">
        <v>3026</v>
      </c>
      <c r="H2366" s="5" t="s">
        <v>1447</v>
      </c>
      <c r="I2366" s="5" t="s">
        <v>1497</v>
      </c>
      <c r="J2366" s="5" t="s">
        <v>2000</v>
      </c>
      <c r="K2366" s="5" t="s">
        <v>50</v>
      </c>
      <c r="L2366">
        <v>10024</v>
      </c>
      <c r="M2366" s="5" t="s">
        <v>1442</v>
      </c>
      <c r="N2366" s="5" t="s">
        <v>4722</v>
      </c>
      <c r="O2366" s="5" t="s">
        <v>2</v>
      </c>
      <c r="P2366" s="5" t="s">
        <v>17</v>
      </c>
      <c r="Q2366" s="5" t="s">
        <v>4723</v>
      </c>
      <c r="R2366">
        <v>41.28</v>
      </c>
      <c r="S2366">
        <v>6</v>
      </c>
      <c r="T2366">
        <v>0</v>
      </c>
      <c r="U2366">
        <v>18.988800000000001</v>
      </c>
      <c r="V2366" t="s">
        <v>1465</v>
      </c>
      <c r="W2366" t="s">
        <v>1462</v>
      </c>
      <c r="X2366">
        <v>10</v>
      </c>
      <c r="Y2366" t="s">
        <v>1463</v>
      </c>
    </row>
    <row r="2367" spans="1:25" x14ac:dyDescent="0.25">
      <c r="A2367">
        <v>4203</v>
      </c>
      <c r="B2367" s="5" t="s">
        <v>450</v>
      </c>
      <c r="C2367" s="9">
        <v>42289</v>
      </c>
      <c r="D2367" s="9">
        <v>42289</v>
      </c>
      <c r="E2367" s="5" t="s">
        <v>1537</v>
      </c>
      <c r="F2367" s="5" t="s">
        <v>3025</v>
      </c>
      <c r="G2367" s="5" t="s">
        <v>3026</v>
      </c>
      <c r="H2367" s="5" t="s">
        <v>1447</v>
      </c>
      <c r="I2367" s="5" t="s">
        <v>1497</v>
      </c>
      <c r="J2367" s="5" t="s">
        <v>2000</v>
      </c>
      <c r="K2367" s="5" t="s">
        <v>50</v>
      </c>
      <c r="L2367">
        <v>10024</v>
      </c>
      <c r="M2367" s="5" t="s">
        <v>1442</v>
      </c>
      <c r="N2367" s="5" t="s">
        <v>4429</v>
      </c>
      <c r="O2367" s="5" t="s">
        <v>2</v>
      </c>
      <c r="P2367" s="5" t="s">
        <v>17</v>
      </c>
      <c r="Q2367" s="5" t="s">
        <v>4430</v>
      </c>
      <c r="R2367">
        <v>184.66</v>
      </c>
      <c r="S2367">
        <v>7</v>
      </c>
      <c r="T2367">
        <v>0</v>
      </c>
      <c r="U2367">
        <v>84.943600000000004</v>
      </c>
      <c r="V2367" t="s">
        <v>1465</v>
      </c>
      <c r="W2367" t="s">
        <v>1462</v>
      </c>
      <c r="X2367">
        <v>10</v>
      </c>
      <c r="Y2367" t="s">
        <v>1463</v>
      </c>
    </row>
    <row r="2368" spans="1:25" x14ac:dyDescent="0.25">
      <c r="A2368">
        <v>4329</v>
      </c>
      <c r="B2368" s="5" t="s">
        <v>942</v>
      </c>
      <c r="C2368" s="9">
        <v>42739</v>
      </c>
      <c r="D2368" s="9">
        <v>42920</v>
      </c>
      <c r="E2368" s="5" t="s">
        <v>1508</v>
      </c>
      <c r="F2368" s="5" t="s">
        <v>5668</v>
      </c>
      <c r="G2368" s="5" t="s">
        <v>5669</v>
      </c>
      <c r="H2368" s="5" t="s">
        <v>1445</v>
      </c>
      <c r="I2368" s="5" t="s">
        <v>1497</v>
      </c>
      <c r="J2368" s="5" t="s">
        <v>2000</v>
      </c>
      <c r="K2368" s="5" t="s">
        <v>50</v>
      </c>
      <c r="L2368">
        <v>10011</v>
      </c>
      <c r="M2368" s="5" t="s">
        <v>1442</v>
      </c>
      <c r="N2368" s="5" t="s">
        <v>4748</v>
      </c>
      <c r="O2368" s="5" t="s">
        <v>2</v>
      </c>
      <c r="P2368" s="5" t="s">
        <v>17</v>
      </c>
      <c r="Q2368" s="5" t="s">
        <v>4749</v>
      </c>
      <c r="R2368">
        <v>42.93</v>
      </c>
      <c r="S2368">
        <v>9</v>
      </c>
      <c r="T2368">
        <v>0</v>
      </c>
      <c r="U2368">
        <v>19.3185</v>
      </c>
      <c r="V2368" t="s">
        <v>1468</v>
      </c>
      <c r="W2368" t="s">
        <v>1451</v>
      </c>
      <c r="X2368">
        <v>1</v>
      </c>
      <c r="Y2368" t="s">
        <v>1452</v>
      </c>
    </row>
    <row r="2369" spans="1:25" x14ac:dyDescent="0.25">
      <c r="A2369">
        <v>4404</v>
      </c>
      <c r="B2369" s="5" t="s">
        <v>170</v>
      </c>
      <c r="C2369" s="9">
        <v>41679</v>
      </c>
      <c r="D2369" s="9">
        <v>41738</v>
      </c>
      <c r="E2369" s="5" t="s">
        <v>1494</v>
      </c>
      <c r="F2369" s="5" t="s">
        <v>3150</v>
      </c>
      <c r="G2369" s="5" t="s">
        <v>3151</v>
      </c>
      <c r="H2369" s="5" t="s">
        <v>1445</v>
      </c>
      <c r="I2369" s="5" t="s">
        <v>1497</v>
      </c>
      <c r="J2369" s="5" t="s">
        <v>2000</v>
      </c>
      <c r="K2369" s="5" t="s">
        <v>50</v>
      </c>
      <c r="L2369">
        <v>10009</v>
      </c>
      <c r="M2369" s="5" t="s">
        <v>1442</v>
      </c>
      <c r="N2369" s="5" t="s">
        <v>5670</v>
      </c>
      <c r="O2369" s="5" t="s">
        <v>2</v>
      </c>
      <c r="P2369" s="5" t="s">
        <v>7</v>
      </c>
      <c r="Q2369" s="5" t="s">
        <v>5671</v>
      </c>
      <c r="R2369">
        <v>21.24</v>
      </c>
      <c r="S2369">
        <v>3</v>
      </c>
      <c r="T2369">
        <v>0</v>
      </c>
      <c r="U2369">
        <v>8.0711999999999993</v>
      </c>
      <c r="V2369" t="s">
        <v>1450</v>
      </c>
      <c r="W2369" t="s">
        <v>1451</v>
      </c>
      <c r="X2369">
        <v>2</v>
      </c>
      <c r="Y2369" t="s">
        <v>1453</v>
      </c>
    </row>
    <row r="2370" spans="1:25" x14ac:dyDescent="0.25">
      <c r="A2370">
        <v>4524</v>
      </c>
      <c r="B2370" s="5" t="s">
        <v>104</v>
      </c>
      <c r="C2370" s="9">
        <v>41681</v>
      </c>
      <c r="D2370" s="9">
        <v>41801</v>
      </c>
      <c r="E2370" s="5" t="s">
        <v>1508</v>
      </c>
      <c r="F2370" s="5" t="s">
        <v>2315</v>
      </c>
      <c r="G2370" s="5" t="s">
        <v>2316</v>
      </c>
      <c r="H2370" s="5" t="s">
        <v>1445</v>
      </c>
      <c r="I2370" s="5" t="s">
        <v>1497</v>
      </c>
      <c r="J2370" s="5" t="s">
        <v>2000</v>
      </c>
      <c r="K2370" s="5" t="s">
        <v>50</v>
      </c>
      <c r="L2370">
        <v>10024</v>
      </c>
      <c r="M2370" s="5" t="s">
        <v>1442</v>
      </c>
      <c r="N2370" s="5" t="s">
        <v>3984</v>
      </c>
      <c r="O2370" s="5" t="s">
        <v>2</v>
      </c>
      <c r="P2370" s="5" t="s">
        <v>15</v>
      </c>
      <c r="Q2370" s="5" t="s">
        <v>3985</v>
      </c>
      <c r="R2370">
        <v>34.86</v>
      </c>
      <c r="S2370">
        <v>7</v>
      </c>
      <c r="T2370">
        <v>0</v>
      </c>
      <c r="U2370">
        <v>16.035599999999999</v>
      </c>
      <c r="V2370" t="s">
        <v>1450</v>
      </c>
      <c r="W2370" t="s">
        <v>1451</v>
      </c>
      <c r="X2370">
        <v>2</v>
      </c>
      <c r="Y2370" t="s">
        <v>1453</v>
      </c>
    </row>
    <row r="2371" spans="1:25" x14ac:dyDescent="0.25">
      <c r="A2371">
        <v>4904</v>
      </c>
      <c r="B2371" s="5" t="s">
        <v>900</v>
      </c>
      <c r="C2371" s="9">
        <v>42919</v>
      </c>
      <c r="D2371" s="9">
        <v>43072</v>
      </c>
      <c r="E2371" s="5" t="s">
        <v>1508</v>
      </c>
      <c r="F2371" s="5" t="s">
        <v>2272</v>
      </c>
      <c r="G2371" s="5" t="s">
        <v>2273</v>
      </c>
      <c r="H2371" s="5" t="s">
        <v>1445</v>
      </c>
      <c r="I2371" s="5" t="s">
        <v>1497</v>
      </c>
      <c r="J2371" s="5" t="s">
        <v>2000</v>
      </c>
      <c r="K2371" s="5" t="s">
        <v>50</v>
      </c>
      <c r="L2371">
        <v>10035</v>
      </c>
      <c r="M2371" s="5" t="s">
        <v>1442</v>
      </c>
      <c r="N2371" s="5" t="s">
        <v>4117</v>
      </c>
      <c r="O2371" s="5" t="s">
        <v>2</v>
      </c>
      <c r="P2371" s="5" t="s">
        <v>15</v>
      </c>
      <c r="Q2371" s="5" t="s">
        <v>4118</v>
      </c>
      <c r="R2371">
        <v>91.59</v>
      </c>
      <c r="S2371">
        <v>3</v>
      </c>
      <c r="T2371">
        <v>0</v>
      </c>
      <c r="U2371">
        <v>42.131399999999999</v>
      </c>
      <c r="V2371" t="s">
        <v>1468</v>
      </c>
      <c r="W2371" t="s">
        <v>1458</v>
      </c>
      <c r="X2371">
        <v>7</v>
      </c>
      <c r="Y2371" t="s">
        <v>1459</v>
      </c>
    </row>
    <row r="2372" spans="1:25" x14ac:dyDescent="0.25">
      <c r="A2372">
        <v>4930</v>
      </c>
      <c r="B2372" s="5" t="s">
        <v>1247</v>
      </c>
      <c r="C2372" s="9">
        <v>41679</v>
      </c>
      <c r="D2372" s="9">
        <v>41707</v>
      </c>
      <c r="E2372" s="5" t="s">
        <v>1494</v>
      </c>
      <c r="F2372" s="5" t="s">
        <v>5672</v>
      </c>
      <c r="G2372" s="5" t="s">
        <v>5673</v>
      </c>
      <c r="H2372" s="5" t="s">
        <v>1445</v>
      </c>
      <c r="I2372" s="5" t="s">
        <v>1497</v>
      </c>
      <c r="J2372" s="5" t="s">
        <v>2000</v>
      </c>
      <c r="K2372" s="5" t="s">
        <v>50</v>
      </c>
      <c r="L2372">
        <v>10009</v>
      </c>
      <c r="M2372" s="5" t="s">
        <v>1442</v>
      </c>
      <c r="N2372" s="5" t="s">
        <v>4971</v>
      </c>
      <c r="O2372" s="5" t="s">
        <v>2</v>
      </c>
      <c r="P2372" s="5" t="s">
        <v>7</v>
      </c>
      <c r="Q2372" s="5" t="s">
        <v>4972</v>
      </c>
      <c r="R2372">
        <v>57.75</v>
      </c>
      <c r="S2372">
        <v>5</v>
      </c>
      <c r="T2372">
        <v>0</v>
      </c>
      <c r="U2372">
        <v>16.170000000000002</v>
      </c>
      <c r="V2372" t="s">
        <v>1450</v>
      </c>
      <c r="W2372" t="s">
        <v>1451</v>
      </c>
      <c r="X2372">
        <v>2</v>
      </c>
      <c r="Y2372" t="s">
        <v>1453</v>
      </c>
    </row>
    <row r="2373" spans="1:25" x14ac:dyDescent="0.25">
      <c r="A2373">
        <v>4931</v>
      </c>
      <c r="B2373" s="5" t="s">
        <v>1247</v>
      </c>
      <c r="C2373" s="9">
        <v>41679</v>
      </c>
      <c r="D2373" s="9">
        <v>41707</v>
      </c>
      <c r="E2373" s="5" t="s">
        <v>1494</v>
      </c>
      <c r="F2373" s="5" t="s">
        <v>5672</v>
      </c>
      <c r="G2373" s="5" t="s">
        <v>5673</v>
      </c>
      <c r="H2373" s="5" t="s">
        <v>1445</v>
      </c>
      <c r="I2373" s="5" t="s">
        <v>1497</v>
      </c>
      <c r="J2373" s="5" t="s">
        <v>2000</v>
      </c>
      <c r="K2373" s="5" t="s">
        <v>50</v>
      </c>
      <c r="L2373">
        <v>10009</v>
      </c>
      <c r="M2373" s="5" t="s">
        <v>1442</v>
      </c>
      <c r="N2373" s="5" t="s">
        <v>4325</v>
      </c>
      <c r="O2373" s="5" t="s">
        <v>2</v>
      </c>
      <c r="P2373" s="5" t="s">
        <v>17</v>
      </c>
      <c r="Q2373" s="5" t="s">
        <v>4210</v>
      </c>
      <c r="R2373">
        <v>14.94</v>
      </c>
      <c r="S2373">
        <v>3</v>
      </c>
      <c r="T2373">
        <v>0</v>
      </c>
      <c r="U2373">
        <v>7.0217999999999998</v>
      </c>
      <c r="V2373" t="s">
        <v>1450</v>
      </c>
      <c r="W2373" t="s">
        <v>1451</v>
      </c>
      <c r="X2373">
        <v>2</v>
      </c>
      <c r="Y2373" t="s">
        <v>1453</v>
      </c>
    </row>
    <row r="2374" spans="1:25" x14ac:dyDescent="0.25">
      <c r="A2374">
        <v>4986</v>
      </c>
      <c r="B2374" s="5" t="s">
        <v>160</v>
      </c>
      <c r="C2374" s="9">
        <v>41707</v>
      </c>
      <c r="D2374" s="9">
        <v>41707</v>
      </c>
      <c r="E2374" s="5" t="s">
        <v>1537</v>
      </c>
      <c r="F2374" s="5" t="s">
        <v>3755</v>
      </c>
      <c r="G2374" s="5" t="s">
        <v>3756</v>
      </c>
      <c r="H2374" s="5" t="s">
        <v>1445</v>
      </c>
      <c r="I2374" s="5" t="s">
        <v>1497</v>
      </c>
      <c r="J2374" s="5" t="s">
        <v>2000</v>
      </c>
      <c r="K2374" s="5" t="s">
        <v>50</v>
      </c>
      <c r="L2374">
        <v>10009</v>
      </c>
      <c r="M2374" s="5" t="s">
        <v>1442</v>
      </c>
      <c r="N2374" s="5" t="s">
        <v>4135</v>
      </c>
      <c r="O2374" s="5" t="s">
        <v>2</v>
      </c>
      <c r="P2374" s="5" t="s">
        <v>15</v>
      </c>
      <c r="Q2374" s="5" t="s">
        <v>4136</v>
      </c>
      <c r="R2374">
        <v>14.4</v>
      </c>
      <c r="S2374">
        <v>5</v>
      </c>
      <c r="T2374">
        <v>0</v>
      </c>
      <c r="U2374">
        <v>7.056</v>
      </c>
      <c r="V2374" t="s">
        <v>1450</v>
      </c>
      <c r="W2374" t="s">
        <v>1451</v>
      </c>
      <c r="X2374">
        <v>3</v>
      </c>
      <c r="Y2374" t="s">
        <v>1454</v>
      </c>
    </row>
    <row r="2375" spans="1:25" x14ac:dyDescent="0.25">
      <c r="A2375">
        <v>5143</v>
      </c>
      <c r="B2375" s="5" t="s">
        <v>586</v>
      </c>
      <c r="C2375" s="9">
        <v>42373</v>
      </c>
      <c r="D2375" s="9">
        <v>42494</v>
      </c>
      <c r="E2375" s="5" t="s">
        <v>1508</v>
      </c>
      <c r="F2375" s="5" t="s">
        <v>3030</v>
      </c>
      <c r="G2375" s="5" t="s">
        <v>3031</v>
      </c>
      <c r="H2375" s="5" t="s">
        <v>1445</v>
      </c>
      <c r="I2375" s="5" t="s">
        <v>1497</v>
      </c>
      <c r="J2375" s="5" t="s">
        <v>2000</v>
      </c>
      <c r="K2375" s="5" t="s">
        <v>50</v>
      </c>
      <c r="L2375">
        <v>10009</v>
      </c>
      <c r="M2375" s="5" t="s">
        <v>1442</v>
      </c>
      <c r="N2375" s="5" t="s">
        <v>5674</v>
      </c>
      <c r="O2375" s="5" t="s">
        <v>2</v>
      </c>
      <c r="P2375" s="5" t="s">
        <v>20</v>
      </c>
      <c r="Q2375" s="5" t="s">
        <v>1571</v>
      </c>
      <c r="R2375">
        <v>63.84</v>
      </c>
      <c r="S2375">
        <v>8</v>
      </c>
      <c r="T2375">
        <v>0</v>
      </c>
      <c r="U2375">
        <v>18.5136</v>
      </c>
      <c r="V2375" t="s">
        <v>1467</v>
      </c>
      <c r="W2375" t="s">
        <v>1451</v>
      </c>
      <c r="X2375">
        <v>1</v>
      </c>
      <c r="Y2375" t="s">
        <v>1452</v>
      </c>
    </row>
    <row r="2376" spans="1:25" x14ac:dyDescent="0.25">
      <c r="A2376">
        <v>5333</v>
      </c>
      <c r="B2376" s="5" t="s">
        <v>636</v>
      </c>
      <c r="C2376" s="9">
        <v>42469</v>
      </c>
      <c r="D2376" s="9">
        <v>42591</v>
      </c>
      <c r="E2376" s="5" t="s">
        <v>1508</v>
      </c>
      <c r="F2376" s="5" t="s">
        <v>3285</v>
      </c>
      <c r="G2376" s="5" t="s">
        <v>3286</v>
      </c>
      <c r="H2376" s="5" t="s">
        <v>1445</v>
      </c>
      <c r="I2376" s="5" t="s">
        <v>1497</v>
      </c>
      <c r="J2376" s="5" t="s">
        <v>2000</v>
      </c>
      <c r="K2376" s="5" t="s">
        <v>50</v>
      </c>
      <c r="L2376">
        <v>10011</v>
      </c>
      <c r="M2376" s="5" t="s">
        <v>1442</v>
      </c>
      <c r="N2376" s="5" t="s">
        <v>5675</v>
      </c>
      <c r="O2376" s="5" t="s">
        <v>2</v>
      </c>
      <c r="P2376" s="5" t="s">
        <v>20</v>
      </c>
      <c r="Q2376" s="5" t="s">
        <v>5676</v>
      </c>
      <c r="R2376">
        <v>22.72</v>
      </c>
      <c r="S2376">
        <v>4</v>
      </c>
      <c r="T2376">
        <v>0</v>
      </c>
      <c r="U2376">
        <v>6.5888</v>
      </c>
      <c r="V2376" t="s">
        <v>1467</v>
      </c>
      <c r="W2376" t="s">
        <v>1455</v>
      </c>
      <c r="X2376">
        <v>4</v>
      </c>
      <c r="Y2376" t="s">
        <v>1456</v>
      </c>
    </row>
    <row r="2377" spans="1:25" x14ac:dyDescent="0.25">
      <c r="A2377">
        <v>5528</v>
      </c>
      <c r="B2377" s="5" t="s">
        <v>444</v>
      </c>
      <c r="C2377" s="9">
        <v>42221</v>
      </c>
      <c r="D2377" s="9">
        <v>42282</v>
      </c>
      <c r="E2377" s="5" t="s">
        <v>1494</v>
      </c>
      <c r="F2377" s="5" t="s">
        <v>2010</v>
      </c>
      <c r="G2377" s="5" t="s">
        <v>2011</v>
      </c>
      <c r="H2377" s="5" t="s">
        <v>1447</v>
      </c>
      <c r="I2377" s="5" t="s">
        <v>1497</v>
      </c>
      <c r="J2377" s="5" t="s">
        <v>2000</v>
      </c>
      <c r="K2377" s="5" t="s">
        <v>50</v>
      </c>
      <c r="L2377">
        <v>10009</v>
      </c>
      <c r="M2377" s="5" t="s">
        <v>1442</v>
      </c>
      <c r="N2377" s="5" t="s">
        <v>4271</v>
      </c>
      <c r="O2377" s="5" t="s">
        <v>2</v>
      </c>
      <c r="P2377" s="5" t="s">
        <v>17</v>
      </c>
      <c r="Q2377" s="5" t="s">
        <v>4272</v>
      </c>
      <c r="R2377">
        <v>37.94</v>
      </c>
      <c r="S2377">
        <v>2</v>
      </c>
      <c r="T2377">
        <v>0</v>
      </c>
      <c r="U2377">
        <v>18.211200000000002</v>
      </c>
      <c r="V2377" t="s">
        <v>1465</v>
      </c>
      <c r="W2377" t="s">
        <v>1458</v>
      </c>
      <c r="X2377">
        <v>8</v>
      </c>
      <c r="Y2377" t="s">
        <v>1460</v>
      </c>
    </row>
    <row r="2378" spans="1:25" x14ac:dyDescent="0.25">
      <c r="A2378">
        <v>5614</v>
      </c>
      <c r="B2378" s="5" t="s">
        <v>729</v>
      </c>
      <c r="C2378" s="9">
        <v>42402</v>
      </c>
      <c r="D2378" s="9">
        <v>42553</v>
      </c>
      <c r="E2378" s="5" t="s">
        <v>1508</v>
      </c>
      <c r="F2378" s="5" t="s">
        <v>1922</v>
      </c>
      <c r="G2378" s="5" t="s">
        <v>1923</v>
      </c>
      <c r="H2378" s="5" t="s">
        <v>1445</v>
      </c>
      <c r="I2378" s="5" t="s">
        <v>1497</v>
      </c>
      <c r="J2378" s="5" t="s">
        <v>2000</v>
      </c>
      <c r="K2378" s="5" t="s">
        <v>50</v>
      </c>
      <c r="L2378">
        <v>10011</v>
      </c>
      <c r="M2378" s="5" t="s">
        <v>1442</v>
      </c>
      <c r="N2378" s="5" t="s">
        <v>2522</v>
      </c>
      <c r="O2378" s="5" t="s">
        <v>2</v>
      </c>
      <c r="P2378" s="5" t="s">
        <v>19</v>
      </c>
      <c r="Q2378" s="5" t="s">
        <v>2523</v>
      </c>
      <c r="R2378">
        <v>117.96</v>
      </c>
      <c r="S2378">
        <v>2</v>
      </c>
      <c r="T2378">
        <v>0</v>
      </c>
      <c r="U2378">
        <v>5.8979999999999997</v>
      </c>
      <c r="V2378" t="s">
        <v>1467</v>
      </c>
      <c r="W2378" t="s">
        <v>1451</v>
      </c>
      <c r="X2378">
        <v>2</v>
      </c>
      <c r="Y2378" t="s">
        <v>1453</v>
      </c>
    </row>
    <row r="2379" spans="1:25" x14ac:dyDescent="0.25">
      <c r="A2379">
        <v>5653</v>
      </c>
      <c r="B2379" s="5" t="s">
        <v>888</v>
      </c>
      <c r="C2379" s="9">
        <v>42896</v>
      </c>
      <c r="D2379" s="9">
        <v>43049</v>
      </c>
      <c r="E2379" s="5" t="s">
        <v>1508</v>
      </c>
      <c r="F2379" s="5" t="s">
        <v>5677</v>
      </c>
      <c r="G2379" s="5" t="s">
        <v>5678</v>
      </c>
      <c r="H2379" s="5" t="s">
        <v>1446</v>
      </c>
      <c r="I2379" s="5" t="s">
        <v>1497</v>
      </c>
      <c r="J2379" s="5" t="s">
        <v>2000</v>
      </c>
      <c r="K2379" s="5" t="s">
        <v>50</v>
      </c>
      <c r="L2379">
        <v>10009</v>
      </c>
      <c r="M2379" s="5" t="s">
        <v>1442</v>
      </c>
      <c r="N2379" s="5" t="s">
        <v>4374</v>
      </c>
      <c r="O2379" s="5" t="s">
        <v>2</v>
      </c>
      <c r="P2379" s="5" t="s">
        <v>17</v>
      </c>
      <c r="Q2379" s="5" t="s">
        <v>4375</v>
      </c>
      <c r="R2379">
        <v>40.99</v>
      </c>
      <c r="S2379">
        <v>1</v>
      </c>
      <c r="T2379">
        <v>0</v>
      </c>
      <c r="U2379">
        <v>20.085100000000001</v>
      </c>
      <c r="V2379" t="s">
        <v>1468</v>
      </c>
      <c r="W2379" t="s">
        <v>1455</v>
      </c>
      <c r="X2379">
        <v>6</v>
      </c>
      <c r="Y2379" t="s">
        <v>1457</v>
      </c>
    </row>
    <row r="2380" spans="1:25" x14ac:dyDescent="0.25">
      <c r="A2380">
        <v>5814</v>
      </c>
      <c r="B2380" s="5" t="s">
        <v>475</v>
      </c>
      <c r="C2380" s="9">
        <v>42042</v>
      </c>
      <c r="D2380" s="9">
        <v>42070</v>
      </c>
      <c r="E2380" s="5" t="s">
        <v>1494</v>
      </c>
      <c r="F2380" s="5" t="s">
        <v>2455</v>
      </c>
      <c r="G2380" s="5" t="s">
        <v>2456</v>
      </c>
      <c r="H2380" s="5" t="s">
        <v>1447</v>
      </c>
      <c r="I2380" s="5" t="s">
        <v>1497</v>
      </c>
      <c r="J2380" s="5" t="s">
        <v>2000</v>
      </c>
      <c r="K2380" s="5" t="s">
        <v>50</v>
      </c>
      <c r="L2380">
        <v>10024</v>
      </c>
      <c r="M2380" s="5" t="s">
        <v>1442</v>
      </c>
      <c r="N2380" s="5" t="s">
        <v>4787</v>
      </c>
      <c r="O2380" s="5" t="s">
        <v>2</v>
      </c>
      <c r="P2380" s="5" t="s">
        <v>17</v>
      </c>
      <c r="Q2380" s="5" t="s">
        <v>4788</v>
      </c>
      <c r="R2380">
        <v>19.440000000000001</v>
      </c>
      <c r="S2380">
        <v>3</v>
      </c>
      <c r="T2380">
        <v>0</v>
      </c>
      <c r="U2380">
        <v>9.3312000000000008</v>
      </c>
      <c r="V2380" t="s">
        <v>1465</v>
      </c>
      <c r="W2380" t="s">
        <v>1451</v>
      </c>
      <c r="X2380">
        <v>2</v>
      </c>
      <c r="Y2380" t="s">
        <v>1453</v>
      </c>
    </row>
    <row r="2381" spans="1:25" x14ac:dyDescent="0.25">
      <c r="A2381">
        <v>5826</v>
      </c>
      <c r="B2381" s="5" t="s">
        <v>1177</v>
      </c>
      <c r="C2381" s="9">
        <v>42803</v>
      </c>
      <c r="D2381" s="9">
        <v>42895</v>
      </c>
      <c r="E2381" s="5" t="s">
        <v>1525</v>
      </c>
      <c r="F2381" s="5" t="s">
        <v>2266</v>
      </c>
      <c r="G2381" s="5" t="s">
        <v>2267</v>
      </c>
      <c r="H2381" s="5" t="s">
        <v>1447</v>
      </c>
      <c r="I2381" s="5" t="s">
        <v>1497</v>
      </c>
      <c r="J2381" s="5" t="s">
        <v>2000</v>
      </c>
      <c r="K2381" s="5" t="s">
        <v>50</v>
      </c>
      <c r="L2381">
        <v>10035</v>
      </c>
      <c r="M2381" s="5" t="s">
        <v>1442</v>
      </c>
      <c r="N2381" s="5" t="s">
        <v>4413</v>
      </c>
      <c r="O2381" s="5" t="s">
        <v>2</v>
      </c>
      <c r="P2381" s="5" t="s">
        <v>17</v>
      </c>
      <c r="Q2381" s="5" t="s">
        <v>4414</v>
      </c>
      <c r="R2381">
        <v>419.4</v>
      </c>
      <c r="S2381">
        <v>4</v>
      </c>
      <c r="T2381">
        <v>0</v>
      </c>
      <c r="U2381">
        <v>201.31200000000001</v>
      </c>
      <c r="V2381" t="s">
        <v>1468</v>
      </c>
      <c r="W2381" t="s">
        <v>1451</v>
      </c>
      <c r="X2381">
        <v>3</v>
      </c>
      <c r="Y2381" t="s">
        <v>1454</v>
      </c>
    </row>
    <row r="2382" spans="1:25" x14ac:dyDescent="0.25">
      <c r="A2382">
        <v>5829</v>
      </c>
      <c r="B2382" s="5" t="s">
        <v>1177</v>
      </c>
      <c r="C2382" s="9">
        <v>42803</v>
      </c>
      <c r="D2382" s="9">
        <v>42895</v>
      </c>
      <c r="E2382" s="5" t="s">
        <v>1525</v>
      </c>
      <c r="F2382" s="5" t="s">
        <v>2266</v>
      </c>
      <c r="G2382" s="5" t="s">
        <v>2267</v>
      </c>
      <c r="H2382" s="5" t="s">
        <v>1447</v>
      </c>
      <c r="I2382" s="5" t="s">
        <v>1497</v>
      </c>
      <c r="J2382" s="5" t="s">
        <v>2000</v>
      </c>
      <c r="K2382" s="5" t="s">
        <v>50</v>
      </c>
      <c r="L2382">
        <v>10035</v>
      </c>
      <c r="M2382" s="5" t="s">
        <v>1442</v>
      </c>
      <c r="N2382" s="5" t="s">
        <v>4987</v>
      </c>
      <c r="O2382" s="5" t="s">
        <v>2</v>
      </c>
      <c r="P2382" s="5" t="s">
        <v>7</v>
      </c>
      <c r="Q2382" s="5" t="s">
        <v>4988</v>
      </c>
      <c r="R2382">
        <v>5.56</v>
      </c>
      <c r="S2382">
        <v>2</v>
      </c>
      <c r="T2382">
        <v>0</v>
      </c>
      <c r="U2382">
        <v>2.2240000000000002</v>
      </c>
      <c r="V2382" t="s">
        <v>1468</v>
      </c>
      <c r="W2382" t="s">
        <v>1451</v>
      </c>
      <c r="X2382">
        <v>3</v>
      </c>
      <c r="Y2382" t="s">
        <v>1454</v>
      </c>
    </row>
    <row r="2383" spans="1:25" x14ac:dyDescent="0.25">
      <c r="A2383">
        <v>5880</v>
      </c>
      <c r="B2383" s="5" t="s">
        <v>677</v>
      </c>
      <c r="C2383" s="9">
        <v>42499</v>
      </c>
      <c r="D2383" s="9">
        <v>42683</v>
      </c>
      <c r="E2383" s="5" t="s">
        <v>1508</v>
      </c>
      <c r="F2383" s="5" t="s">
        <v>1794</v>
      </c>
      <c r="G2383" s="5" t="s">
        <v>1795</v>
      </c>
      <c r="H2383" s="5" t="s">
        <v>1445</v>
      </c>
      <c r="I2383" s="5" t="s">
        <v>1497</v>
      </c>
      <c r="J2383" s="5" t="s">
        <v>2000</v>
      </c>
      <c r="K2383" s="5" t="s">
        <v>50</v>
      </c>
      <c r="L2383">
        <v>10011</v>
      </c>
      <c r="M2383" s="5" t="s">
        <v>1442</v>
      </c>
      <c r="N2383" s="5" t="s">
        <v>5679</v>
      </c>
      <c r="O2383" s="5" t="s">
        <v>2</v>
      </c>
      <c r="P2383" s="5" t="s">
        <v>17</v>
      </c>
      <c r="Q2383" s="5" t="s">
        <v>5680</v>
      </c>
      <c r="R2383">
        <v>192.16</v>
      </c>
      <c r="S2383">
        <v>4</v>
      </c>
      <c r="T2383">
        <v>0</v>
      </c>
      <c r="U2383">
        <v>92.236800000000002</v>
      </c>
      <c r="V2383" t="s">
        <v>1467</v>
      </c>
      <c r="W2383" t="s">
        <v>1455</v>
      </c>
      <c r="X2383">
        <v>5</v>
      </c>
      <c r="Y2383" t="s">
        <v>70</v>
      </c>
    </row>
    <row r="2384" spans="1:25" x14ac:dyDescent="0.25">
      <c r="A2384">
        <v>6058</v>
      </c>
      <c r="B2384" s="5" t="s">
        <v>105</v>
      </c>
      <c r="C2384" s="9">
        <v>41673</v>
      </c>
      <c r="D2384" s="9">
        <v>41854</v>
      </c>
      <c r="E2384" s="5" t="s">
        <v>1508</v>
      </c>
      <c r="F2384" s="5" t="s">
        <v>5681</v>
      </c>
      <c r="G2384" s="5" t="s">
        <v>5682</v>
      </c>
      <c r="H2384" s="5" t="s">
        <v>1447</v>
      </c>
      <c r="I2384" s="5" t="s">
        <v>1497</v>
      </c>
      <c r="J2384" s="5" t="s">
        <v>2000</v>
      </c>
      <c r="K2384" s="5" t="s">
        <v>50</v>
      </c>
      <c r="L2384">
        <v>10009</v>
      </c>
      <c r="M2384" s="5" t="s">
        <v>1442</v>
      </c>
      <c r="N2384" s="5" t="s">
        <v>5192</v>
      </c>
      <c r="O2384" s="5" t="s">
        <v>2</v>
      </c>
      <c r="P2384" s="5" t="s">
        <v>12</v>
      </c>
      <c r="Q2384" s="5" t="s">
        <v>3921</v>
      </c>
      <c r="R2384">
        <v>11.36</v>
      </c>
      <c r="S2384">
        <v>2</v>
      </c>
      <c r="T2384">
        <v>0</v>
      </c>
      <c r="U2384">
        <v>5.3391999999999999</v>
      </c>
      <c r="V2384" t="s">
        <v>1450</v>
      </c>
      <c r="W2384" t="s">
        <v>1451</v>
      </c>
      <c r="X2384">
        <v>2</v>
      </c>
      <c r="Y2384" t="s">
        <v>1453</v>
      </c>
    </row>
    <row r="2385" spans="1:25" x14ac:dyDescent="0.25">
      <c r="A2385">
        <v>6059</v>
      </c>
      <c r="B2385" s="5" t="s">
        <v>105</v>
      </c>
      <c r="C2385" s="9">
        <v>41673</v>
      </c>
      <c r="D2385" s="9">
        <v>41854</v>
      </c>
      <c r="E2385" s="5" t="s">
        <v>1508</v>
      </c>
      <c r="F2385" s="5" t="s">
        <v>5681</v>
      </c>
      <c r="G2385" s="5" t="s">
        <v>5682</v>
      </c>
      <c r="H2385" s="5" t="s">
        <v>1447</v>
      </c>
      <c r="I2385" s="5" t="s">
        <v>1497</v>
      </c>
      <c r="J2385" s="5" t="s">
        <v>2000</v>
      </c>
      <c r="K2385" s="5" t="s">
        <v>50</v>
      </c>
      <c r="L2385">
        <v>10009</v>
      </c>
      <c r="M2385" s="5" t="s">
        <v>1442</v>
      </c>
      <c r="N2385" s="5" t="s">
        <v>4871</v>
      </c>
      <c r="O2385" s="5" t="s">
        <v>2</v>
      </c>
      <c r="P2385" s="5" t="s">
        <v>17</v>
      </c>
      <c r="Q2385" s="5" t="s">
        <v>4872</v>
      </c>
      <c r="R2385">
        <v>36.4</v>
      </c>
      <c r="S2385">
        <v>5</v>
      </c>
      <c r="T2385">
        <v>0</v>
      </c>
      <c r="U2385">
        <v>17.472000000000001</v>
      </c>
      <c r="V2385" t="s">
        <v>1450</v>
      </c>
      <c r="W2385" t="s">
        <v>1451</v>
      </c>
      <c r="X2385">
        <v>2</v>
      </c>
      <c r="Y2385" t="s">
        <v>1453</v>
      </c>
    </row>
    <row r="2386" spans="1:25" x14ac:dyDescent="0.25">
      <c r="A2386">
        <v>6079</v>
      </c>
      <c r="B2386" s="5" t="s">
        <v>744</v>
      </c>
      <c r="C2386" s="9">
        <v>42378</v>
      </c>
      <c r="D2386" s="9">
        <v>42560</v>
      </c>
      <c r="E2386" s="5" t="s">
        <v>1508</v>
      </c>
      <c r="F2386" s="5" t="s">
        <v>2652</v>
      </c>
      <c r="G2386" s="5" t="s">
        <v>2653</v>
      </c>
      <c r="H2386" s="5" t="s">
        <v>1445</v>
      </c>
      <c r="I2386" s="5" t="s">
        <v>1497</v>
      </c>
      <c r="J2386" s="5" t="s">
        <v>2000</v>
      </c>
      <c r="K2386" s="5" t="s">
        <v>50</v>
      </c>
      <c r="L2386">
        <v>10011</v>
      </c>
      <c r="M2386" s="5" t="s">
        <v>1442</v>
      </c>
      <c r="N2386" s="5" t="s">
        <v>5665</v>
      </c>
      <c r="O2386" s="5" t="s">
        <v>2</v>
      </c>
      <c r="P2386" s="5" t="s">
        <v>20</v>
      </c>
      <c r="Q2386" s="5" t="s">
        <v>5666</v>
      </c>
      <c r="R2386">
        <v>10.95</v>
      </c>
      <c r="S2386">
        <v>3</v>
      </c>
      <c r="T2386">
        <v>0</v>
      </c>
      <c r="U2386">
        <v>3.2850000000000001</v>
      </c>
      <c r="V2386" t="s">
        <v>1467</v>
      </c>
      <c r="W2386" t="s">
        <v>1451</v>
      </c>
      <c r="X2386">
        <v>1</v>
      </c>
      <c r="Y2386" t="s">
        <v>1452</v>
      </c>
    </row>
    <row r="2387" spans="1:25" x14ac:dyDescent="0.25">
      <c r="A2387">
        <v>6305</v>
      </c>
      <c r="B2387" s="5" t="s">
        <v>881</v>
      </c>
      <c r="C2387" s="9">
        <v>42860</v>
      </c>
      <c r="D2387" s="9">
        <v>42860</v>
      </c>
      <c r="E2387" s="5" t="s">
        <v>1537</v>
      </c>
      <c r="F2387" s="5" t="s">
        <v>5683</v>
      </c>
      <c r="G2387" s="5" t="s">
        <v>5684</v>
      </c>
      <c r="H2387" s="5" t="s">
        <v>1445</v>
      </c>
      <c r="I2387" s="5" t="s">
        <v>1497</v>
      </c>
      <c r="J2387" s="5" t="s">
        <v>2000</v>
      </c>
      <c r="K2387" s="5" t="s">
        <v>50</v>
      </c>
      <c r="L2387">
        <v>10035</v>
      </c>
      <c r="M2387" s="5" t="s">
        <v>1442</v>
      </c>
      <c r="N2387" s="5" t="s">
        <v>4443</v>
      </c>
      <c r="O2387" s="5" t="s">
        <v>2</v>
      </c>
      <c r="P2387" s="5" t="s">
        <v>17</v>
      </c>
      <c r="Q2387" s="5" t="s">
        <v>4444</v>
      </c>
      <c r="R2387">
        <v>6.68</v>
      </c>
      <c r="S2387">
        <v>1</v>
      </c>
      <c r="T2387">
        <v>0</v>
      </c>
      <c r="U2387">
        <v>3.2063999999999999</v>
      </c>
      <c r="V2387" t="s">
        <v>1468</v>
      </c>
      <c r="W2387" t="s">
        <v>1455</v>
      </c>
      <c r="X2387">
        <v>5</v>
      </c>
      <c r="Y2387" t="s">
        <v>70</v>
      </c>
    </row>
    <row r="2388" spans="1:25" x14ac:dyDescent="0.25">
      <c r="A2388">
        <v>6354</v>
      </c>
      <c r="B2388" s="5" t="s">
        <v>1265</v>
      </c>
      <c r="C2388" s="9">
        <v>42164</v>
      </c>
      <c r="D2388" s="9">
        <v>42347</v>
      </c>
      <c r="E2388" s="5" t="s">
        <v>1508</v>
      </c>
      <c r="F2388" s="5" t="s">
        <v>3480</v>
      </c>
      <c r="G2388" s="5" t="s">
        <v>3481</v>
      </c>
      <c r="H2388" s="5" t="s">
        <v>1446</v>
      </c>
      <c r="I2388" s="5" t="s">
        <v>1497</v>
      </c>
      <c r="J2388" s="5" t="s">
        <v>2000</v>
      </c>
      <c r="K2388" s="5" t="s">
        <v>50</v>
      </c>
      <c r="L2388">
        <v>10011</v>
      </c>
      <c r="M2388" s="5" t="s">
        <v>1442</v>
      </c>
      <c r="N2388" s="5" t="s">
        <v>4078</v>
      </c>
      <c r="O2388" s="5" t="s">
        <v>2</v>
      </c>
      <c r="P2388" s="5" t="s">
        <v>6</v>
      </c>
      <c r="Q2388" s="5" t="s">
        <v>4079</v>
      </c>
      <c r="R2388">
        <v>8.39</v>
      </c>
      <c r="S2388">
        <v>1</v>
      </c>
      <c r="T2388">
        <v>0</v>
      </c>
      <c r="U2388">
        <v>2.0975000000000001</v>
      </c>
      <c r="V2388" t="s">
        <v>1465</v>
      </c>
      <c r="W2388" t="s">
        <v>1455</v>
      </c>
      <c r="X2388">
        <v>6</v>
      </c>
      <c r="Y2388" t="s">
        <v>1457</v>
      </c>
    </row>
    <row r="2389" spans="1:25" x14ac:dyDescent="0.25">
      <c r="A2389">
        <v>6367</v>
      </c>
      <c r="B2389" s="5" t="s">
        <v>1076</v>
      </c>
      <c r="C2389" s="9">
        <v>42829</v>
      </c>
      <c r="D2389" s="9">
        <v>42859</v>
      </c>
      <c r="E2389" s="5" t="s">
        <v>1494</v>
      </c>
      <c r="F2389" s="5" t="s">
        <v>5599</v>
      </c>
      <c r="G2389" s="5" t="s">
        <v>5600</v>
      </c>
      <c r="H2389" s="5" t="s">
        <v>1447</v>
      </c>
      <c r="I2389" s="5" t="s">
        <v>1497</v>
      </c>
      <c r="J2389" s="5" t="s">
        <v>2000</v>
      </c>
      <c r="K2389" s="5" t="s">
        <v>50</v>
      </c>
      <c r="L2389">
        <v>10009</v>
      </c>
      <c r="M2389" s="5" t="s">
        <v>1442</v>
      </c>
      <c r="N2389" s="5" t="s">
        <v>2496</v>
      </c>
      <c r="O2389" s="5" t="s">
        <v>2</v>
      </c>
      <c r="P2389" s="5" t="s">
        <v>20</v>
      </c>
      <c r="Q2389" s="5" t="s">
        <v>2497</v>
      </c>
      <c r="R2389">
        <v>240.37</v>
      </c>
      <c r="S2389">
        <v>1</v>
      </c>
      <c r="T2389">
        <v>0</v>
      </c>
      <c r="U2389">
        <v>7.2111000000000001</v>
      </c>
      <c r="V2389" t="s">
        <v>1468</v>
      </c>
      <c r="W2389" t="s">
        <v>1455</v>
      </c>
      <c r="X2389">
        <v>4</v>
      </c>
      <c r="Y2389" t="s">
        <v>1456</v>
      </c>
    </row>
    <row r="2390" spans="1:25" x14ac:dyDescent="0.25">
      <c r="A2390">
        <v>6373</v>
      </c>
      <c r="B2390" s="5" t="s">
        <v>1061</v>
      </c>
      <c r="C2390" s="9">
        <v>42804</v>
      </c>
      <c r="D2390" s="9">
        <v>42865</v>
      </c>
      <c r="E2390" s="5" t="s">
        <v>1525</v>
      </c>
      <c r="F2390" s="5" t="s">
        <v>4592</v>
      </c>
      <c r="G2390" s="5" t="s">
        <v>4593</v>
      </c>
      <c r="H2390" s="5" t="s">
        <v>1447</v>
      </c>
      <c r="I2390" s="5" t="s">
        <v>1497</v>
      </c>
      <c r="J2390" s="5" t="s">
        <v>2000</v>
      </c>
      <c r="K2390" s="5" t="s">
        <v>50</v>
      </c>
      <c r="L2390">
        <v>10009</v>
      </c>
      <c r="M2390" s="5" t="s">
        <v>1442</v>
      </c>
      <c r="N2390" s="5" t="s">
        <v>3730</v>
      </c>
      <c r="O2390" s="5" t="s">
        <v>2</v>
      </c>
      <c r="P2390" s="5" t="s">
        <v>7</v>
      </c>
      <c r="Q2390" s="5" t="s">
        <v>3731</v>
      </c>
      <c r="R2390">
        <v>6.63</v>
      </c>
      <c r="S2390">
        <v>3</v>
      </c>
      <c r="T2390">
        <v>0</v>
      </c>
      <c r="U2390">
        <v>3.1160999999999999</v>
      </c>
      <c r="V2390" t="s">
        <v>1468</v>
      </c>
      <c r="W2390" t="s">
        <v>1451</v>
      </c>
      <c r="X2390">
        <v>3</v>
      </c>
      <c r="Y2390" t="s">
        <v>1454</v>
      </c>
    </row>
    <row r="2391" spans="1:25" x14ac:dyDescent="0.25">
      <c r="A2391">
        <v>6458</v>
      </c>
      <c r="B2391" s="5" t="s">
        <v>117</v>
      </c>
      <c r="C2391" s="9">
        <v>41767</v>
      </c>
      <c r="D2391" s="9">
        <v>41951</v>
      </c>
      <c r="E2391" s="5" t="s">
        <v>1508</v>
      </c>
      <c r="F2391" s="5" t="s">
        <v>4650</v>
      </c>
      <c r="G2391" s="5" t="s">
        <v>4651</v>
      </c>
      <c r="H2391" s="5" t="s">
        <v>1446</v>
      </c>
      <c r="I2391" s="5" t="s">
        <v>1497</v>
      </c>
      <c r="J2391" s="5" t="s">
        <v>2000</v>
      </c>
      <c r="K2391" s="5" t="s">
        <v>50</v>
      </c>
      <c r="L2391">
        <v>10009</v>
      </c>
      <c r="M2391" s="5" t="s">
        <v>1442</v>
      </c>
      <c r="N2391" s="5" t="s">
        <v>5038</v>
      </c>
      <c r="O2391" s="5" t="s">
        <v>2</v>
      </c>
      <c r="P2391" s="5" t="s">
        <v>7</v>
      </c>
      <c r="Q2391" s="5" t="s">
        <v>5039</v>
      </c>
      <c r="R2391">
        <v>15.96</v>
      </c>
      <c r="S2391">
        <v>7</v>
      </c>
      <c r="T2391">
        <v>0</v>
      </c>
      <c r="U2391">
        <v>7.0224000000000002</v>
      </c>
      <c r="V2391" t="s">
        <v>1450</v>
      </c>
      <c r="W2391" t="s">
        <v>1455</v>
      </c>
      <c r="X2391">
        <v>5</v>
      </c>
      <c r="Y2391" t="s">
        <v>70</v>
      </c>
    </row>
    <row r="2392" spans="1:25" x14ac:dyDescent="0.25">
      <c r="A2392">
        <v>6486</v>
      </c>
      <c r="B2392" s="5" t="s">
        <v>915</v>
      </c>
      <c r="C2392" s="9">
        <v>42800</v>
      </c>
      <c r="D2392" s="9">
        <v>42984</v>
      </c>
      <c r="E2392" s="5" t="s">
        <v>1508</v>
      </c>
      <c r="F2392" s="5" t="s">
        <v>2276</v>
      </c>
      <c r="G2392" s="5" t="s">
        <v>2277</v>
      </c>
      <c r="H2392" s="5" t="s">
        <v>1446</v>
      </c>
      <c r="I2392" s="5" t="s">
        <v>1497</v>
      </c>
      <c r="J2392" s="5" t="s">
        <v>2000</v>
      </c>
      <c r="K2392" s="5" t="s">
        <v>50</v>
      </c>
      <c r="L2392">
        <v>10011</v>
      </c>
      <c r="M2392" s="5" t="s">
        <v>1442</v>
      </c>
      <c r="N2392" s="5" t="s">
        <v>4261</v>
      </c>
      <c r="O2392" s="5" t="s">
        <v>2</v>
      </c>
      <c r="P2392" s="5" t="s">
        <v>17</v>
      </c>
      <c r="Q2392" s="5" t="s">
        <v>4262</v>
      </c>
      <c r="R2392">
        <v>45.36</v>
      </c>
      <c r="S2392">
        <v>4</v>
      </c>
      <c r="T2392">
        <v>0</v>
      </c>
      <c r="U2392">
        <v>22.226400000000002</v>
      </c>
      <c r="V2392" t="s">
        <v>1468</v>
      </c>
      <c r="W2392" t="s">
        <v>1451</v>
      </c>
      <c r="X2392">
        <v>3</v>
      </c>
      <c r="Y2392" t="s">
        <v>1454</v>
      </c>
    </row>
    <row r="2393" spans="1:25" x14ac:dyDescent="0.25">
      <c r="A2393">
        <v>6698</v>
      </c>
      <c r="B2393" s="5" t="s">
        <v>1343</v>
      </c>
      <c r="C2393" s="9">
        <v>42412</v>
      </c>
      <c r="D2393" s="9">
        <v>42563</v>
      </c>
      <c r="E2393" s="5" t="s">
        <v>1508</v>
      </c>
      <c r="F2393" s="5" t="s">
        <v>4551</v>
      </c>
      <c r="G2393" s="5" t="s">
        <v>4552</v>
      </c>
      <c r="H2393" s="5" t="s">
        <v>1445</v>
      </c>
      <c r="I2393" s="5" t="s">
        <v>1497</v>
      </c>
      <c r="J2393" s="5" t="s">
        <v>2000</v>
      </c>
      <c r="K2393" s="5" t="s">
        <v>50</v>
      </c>
      <c r="L2393">
        <v>10024</v>
      </c>
      <c r="M2393" s="5" t="s">
        <v>1442</v>
      </c>
      <c r="N2393" s="5" t="s">
        <v>5685</v>
      </c>
      <c r="O2393" s="5" t="s">
        <v>2</v>
      </c>
      <c r="P2393" s="5" t="s">
        <v>17</v>
      </c>
      <c r="Q2393" s="5" t="s">
        <v>5686</v>
      </c>
      <c r="R2393">
        <v>54.96</v>
      </c>
      <c r="S2393">
        <v>1</v>
      </c>
      <c r="T2393">
        <v>0</v>
      </c>
      <c r="U2393">
        <v>26.930399999999999</v>
      </c>
      <c r="V2393" t="s">
        <v>1467</v>
      </c>
      <c r="W2393" t="s">
        <v>1451</v>
      </c>
      <c r="X2393">
        <v>2</v>
      </c>
      <c r="Y2393" t="s">
        <v>1453</v>
      </c>
    </row>
    <row r="2394" spans="1:25" x14ac:dyDescent="0.25">
      <c r="A2394">
        <v>6922</v>
      </c>
      <c r="B2394" s="5" t="s">
        <v>890</v>
      </c>
      <c r="C2394" s="9">
        <v>42829</v>
      </c>
      <c r="D2394" s="9">
        <v>43012</v>
      </c>
      <c r="E2394" s="5" t="s">
        <v>1508</v>
      </c>
      <c r="F2394" s="5" t="s">
        <v>3228</v>
      </c>
      <c r="G2394" s="5" t="s">
        <v>3229</v>
      </c>
      <c r="H2394" s="5" t="s">
        <v>1447</v>
      </c>
      <c r="I2394" s="5" t="s">
        <v>1497</v>
      </c>
      <c r="J2394" s="5" t="s">
        <v>2000</v>
      </c>
      <c r="K2394" s="5" t="s">
        <v>50</v>
      </c>
      <c r="L2394">
        <v>10011</v>
      </c>
      <c r="M2394" s="5" t="s">
        <v>1442</v>
      </c>
      <c r="N2394" s="5" t="s">
        <v>5163</v>
      </c>
      <c r="O2394" s="5" t="s">
        <v>2</v>
      </c>
      <c r="P2394" s="5" t="s">
        <v>12</v>
      </c>
      <c r="Q2394" s="5" t="s">
        <v>5164</v>
      </c>
      <c r="R2394">
        <v>16.98</v>
      </c>
      <c r="S2394">
        <v>1</v>
      </c>
      <c r="T2394">
        <v>0</v>
      </c>
      <c r="U2394">
        <v>8.49</v>
      </c>
      <c r="V2394" t="s">
        <v>1468</v>
      </c>
      <c r="W2394" t="s">
        <v>1455</v>
      </c>
      <c r="X2394">
        <v>4</v>
      </c>
      <c r="Y2394" t="s">
        <v>1456</v>
      </c>
    </row>
    <row r="2395" spans="1:25" x14ac:dyDescent="0.25">
      <c r="A2395">
        <v>6981</v>
      </c>
      <c r="B2395" s="5" t="s">
        <v>223</v>
      </c>
      <c r="C2395" s="9">
        <v>41831</v>
      </c>
      <c r="D2395" s="9">
        <v>41862</v>
      </c>
      <c r="E2395" s="5" t="s">
        <v>1494</v>
      </c>
      <c r="F2395" s="5" t="s">
        <v>2796</v>
      </c>
      <c r="G2395" s="5" t="s">
        <v>2797</v>
      </c>
      <c r="H2395" s="5" t="s">
        <v>1446</v>
      </c>
      <c r="I2395" s="5" t="s">
        <v>1497</v>
      </c>
      <c r="J2395" s="5" t="s">
        <v>2000</v>
      </c>
      <c r="K2395" s="5" t="s">
        <v>50</v>
      </c>
      <c r="L2395">
        <v>10024</v>
      </c>
      <c r="M2395" s="5" t="s">
        <v>1442</v>
      </c>
      <c r="N2395" s="5" t="s">
        <v>4025</v>
      </c>
      <c r="O2395" s="5" t="s">
        <v>2</v>
      </c>
      <c r="P2395" s="5" t="s">
        <v>13</v>
      </c>
      <c r="Q2395" s="5" t="s">
        <v>4026</v>
      </c>
      <c r="R2395">
        <v>5.92</v>
      </c>
      <c r="S2395">
        <v>4</v>
      </c>
      <c r="T2395">
        <v>0</v>
      </c>
      <c r="U2395">
        <v>2.8416000000000001</v>
      </c>
      <c r="V2395" t="s">
        <v>1450</v>
      </c>
      <c r="W2395" t="s">
        <v>1458</v>
      </c>
      <c r="X2395">
        <v>7</v>
      </c>
      <c r="Y2395" t="s">
        <v>1459</v>
      </c>
    </row>
    <row r="2396" spans="1:25" x14ac:dyDescent="0.25">
      <c r="A2396">
        <v>6982</v>
      </c>
      <c r="B2396" s="5" t="s">
        <v>223</v>
      </c>
      <c r="C2396" s="9">
        <v>41831</v>
      </c>
      <c r="D2396" s="9">
        <v>41862</v>
      </c>
      <c r="E2396" s="5" t="s">
        <v>1494</v>
      </c>
      <c r="F2396" s="5" t="s">
        <v>2796</v>
      </c>
      <c r="G2396" s="5" t="s">
        <v>2797</v>
      </c>
      <c r="H2396" s="5" t="s">
        <v>1446</v>
      </c>
      <c r="I2396" s="5" t="s">
        <v>1497</v>
      </c>
      <c r="J2396" s="5" t="s">
        <v>2000</v>
      </c>
      <c r="K2396" s="5" t="s">
        <v>50</v>
      </c>
      <c r="L2396">
        <v>10024</v>
      </c>
      <c r="M2396" s="5" t="s">
        <v>1442</v>
      </c>
      <c r="N2396" s="5" t="s">
        <v>4826</v>
      </c>
      <c r="O2396" s="5" t="s">
        <v>2</v>
      </c>
      <c r="P2396" s="5" t="s">
        <v>17</v>
      </c>
      <c r="Q2396" s="5" t="s">
        <v>4827</v>
      </c>
      <c r="R2396">
        <v>30.18</v>
      </c>
      <c r="S2396">
        <v>3</v>
      </c>
      <c r="T2396">
        <v>0</v>
      </c>
      <c r="U2396">
        <v>13.8828</v>
      </c>
      <c r="V2396" t="s">
        <v>1450</v>
      </c>
      <c r="W2396" t="s">
        <v>1458</v>
      </c>
      <c r="X2396">
        <v>7</v>
      </c>
      <c r="Y2396" t="s">
        <v>1459</v>
      </c>
    </row>
    <row r="2397" spans="1:25" x14ac:dyDescent="0.25">
      <c r="A2397">
        <v>7099</v>
      </c>
      <c r="B2397" s="5" t="s">
        <v>1074</v>
      </c>
      <c r="C2397" s="9">
        <v>42897</v>
      </c>
      <c r="D2397" s="9">
        <v>43019</v>
      </c>
      <c r="E2397" s="5" t="s">
        <v>1508</v>
      </c>
      <c r="F2397" s="5" t="s">
        <v>5687</v>
      </c>
      <c r="G2397" s="5" t="s">
        <v>5688</v>
      </c>
      <c r="H2397" s="5" t="s">
        <v>1445</v>
      </c>
      <c r="I2397" s="5" t="s">
        <v>1497</v>
      </c>
      <c r="J2397" s="5" t="s">
        <v>2000</v>
      </c>
      <c r="K2397" s="5" t="s">
        <v>50</v>
      </c>
      <c r="L2397">
        <v>10011</v>
      </c>
      <c r="M2397" s="5" t="s">
        <v>1442</v>
      </c>
      <c r="N2397" s="5" t="s">
        <v>4447</v>
      </c>
      <c r="O2397" s="5" t="s">
        <v>2</v>
      </c>
      <c r="P2397" s="5" t="s">
        <v>17</v>
      </c>
      <c r="Q2397" s="5" t="s">
        <v>4448</v>
      </c>
      <c r="R2397">
        <v>318.95999999999998</v>
      </c>
      <c r="S2397">
        <v>9</v>
      </c>
      <c r="T2397">
        <v>0</v>
      </c>
      <c r="U2397">
        <v>149.91120000000001</v>
      </c>
      <c r="V2397" t="s">
        <v>1468</v>
      </c>
      <c r="W2397" t="s">
        <v>1455</v>
      </c>
      <c r="X2397">
        <v>6</v>
      </c>
      <c r="Y2397" t="s">
        <v>1457</v>
      </c>
    </row>
    <row r="2398" spans="1:25" x14ac:dyDescent="0.25">
      <c r="A2398">
        <v>7235</v>
      </c>
      <c r="B2398" s="5" t="s">
        <v>689</v>
      </c>
      <c r="C2398" s="9">
        <v>42585</v>
      </c>
      <c r="D2398" s="9">
        <v>42707</v>
      </c>
      <c r="E2398" s="5" t="s">
        <v>1508</v>
      </c>
      <c r="F2398" s="5" t="s">
        <v>4564</v>
      </c>
      <c r="G2398" s="5" t="s">
        <v>4565</v>
      </c>
      <c r="H2398" s="5" t="s">
        <v>1445</v>
      </c>
      <c r="I2398" s="5" t="s">
        <v>1497</v>
      </c>
      <c r="J2398" s="5" t="s">
        <v>2000</v>
      </c>
      <c r="K2398" s="5" t="s">
        <v>50</v>
      </c>
      <c r="L2398">
        <v>10011</v>
      </c>
      <c r="M2398" s="5" t="s">
        <v>1442</v>
      </c>
      <c r="N2398" s="5" t="s">
        <v>5689</v>
      </c>
      <c r="O2398" s="5" t="s">
        <v>2</v>
      </c>
      <c r="P2398" s="5" t="s">
        <v>17</v>
      </c>
      <c r="Q2398" s="5" t="s">
        <v>5690</v>
      </c>
      <c r="R2398">
        <v>12.96</v>
      </c>
      <c r="S2398">
        <v>2</v>
      </c>
      <c r="T2398">
        <v>0</v>
      </c>
      <c r="U2398">
        <v>6.3503999999999996</v>
      </c>
      <c r="V2398" t="s">
        <v>1467</v>
      </c>
      <c r="W2398" t="s">
        <v>1458</v>
      </c>
      <c r="X2398">
        <v>8</v>
      </c>
      <c r="Y2398" t="s">
        <v>1460</v>
      </c>
    </row>
    <row r="2399" spans="1:25" x14ac:dyDescent="0.25">
      <c r="A2399">
        <v>7325</v>
      </c>
      <c r="B2399" s="5" t="s">
        <v>1390</v>
      </c>
      <c r="C2399" s="9">
        <v>42867</v>
      </c>
      <c r="D2399" s="9">
        <v>42959</v>
      </c>
      <c r="E2399" s="5" t="s">
        <v>1494</v>
      </c>
      <c r="F2399" s="5" t="s">
        <v>2800</v>
      </c>
      <c r="G2399" s="5" t="s">
        <v>2801</v>
      </c>
      <c r="H2399" s="5" t="s">
        <v>1445</v>
      </c>
      <c r="I2399" s="5" t="s">
        <v>1497</v>
      </c>
      <c r="J2399" s="5" t="s">
        <v>2000</v>
      </c>
      <c r="K2399" s="5" t="s">
        <v>50</v>
      </c>
      <c r="L2399">
        <v>10024</v>
      </c>
      <c r="M2399" s="5" t="s">
        <v>1442</v>
      </c>
      <c r="N2399" s="5" t="s">
        <v>5691</v>
      </c>
      <c r="O2399" s="5" t="s">
        <v>2</v>
      </c>
      <c r="P2399" s="5" t="s">
        <v>15</v>
      </c>
      <c r="Q2399" s="5" t="s">
        <v>5692</v>
      </c>
      <c r="R2399">
        <v>9.4499999999999993</v>
      </c>
      <c r="S2399">
        <v>3</v>
      </c>
      <c r="T2399">
        <v>0</v>
      </c>
      <c r="U2399">
        <v>4.5359999999999996</v>
      </c>
      <c r="V2399" t="s">
        <v>1468</v>
      </c>
      <c r="W2399" t="s">
        <v>1455</v>
      </c>
      <c r="X2399">
        <v>5</v>
      </c>
      <c r="Y2399" t="s">
        <v>70</v>
      </c>
    </row>
    <row r="2400" spans="1:25" x14ac:dyDescent="0.25">
      <c r="A2400">
        <v>7403</v>
      </c>
      <c r="B2400" s="5" t="s">
        <v>1215</v>
      </c>
      <c r="C2400" s="9">
        <v>42894</v>
      </c>
      <c r="D2400" s="9">
        <v>43016</v>
      </c>
      <c r="E2400" s="5" t="s">
        <v>1508</v>
      </c>
      <c r="F2400" s="5" t="s">
        <v>2272</v>
      </c>
      <c r="G2400" s="5" t="s">
        <v>2273</v>
      </c>
      <c r="H2400" s="5" t="s">
        <v>1445</v>
      </c>
      <c r="I2400" s="5" t="s">
        <v>1497</v>
      </c>
      <c r="J2400" s="5" t="s">
        <v>2000</v>
      </c>
      <c r="K2400" s="5" t="s">
        <v>50</v>
      </c>
      <c r="L2400">
        <v>10011</v>
      </c>
      <c r="M2400" s="5" t="s">
        <v>1442</v>
      </c>
      <c r="N2400" s="5" t="s">
        <v>5179</v>
      </c>
      <c r="O2400" s="5" t="s">
        <v>2</v>
      </c>
      <c r="P2400" s="5" t="s">
        <v>20</v>
      </c>
      <c r="Q2400" s="5" t="s">
        <v>5180</v>
      </c>
      <c r="R2400">
        <v>70.12</v>
      </c>
      <c r="S2400">
        <v>4</v>
      </c>
      <c r="T2400">
        <v>0</v>
      </c>
      <c r="U2400">
        <v>21.036000000000001</v>
      </c>
      <c r="V2400" t="s">
        <v>1468</v>
      </c>
      <c r="W2400" t="s">
        <v>1455</v>
      </c>
      <c r="X2400">
        <v>6</v>
      </c>
      <c r="Y2400" t="s">
        <v>1457</v>
      </c>
    </row>
    <row r="2401" spans="1:25" x14ac:dyDescent="0.25">
      <c r="A2401">
        <v>7720</v>
      </c>
      <c r="B2401" s="5" t="s">
        <v>319</v>
      </c>
      <c r="C2401" s="9">
        <v>42125</v>
      </c>
      <c r="D2401" s="9">
        <v>42278</v>
      </c>
      <c r="E2401" s="5" t="s">
        <v>1508</v>
      </c>
      <c r="F2401" s="5" t="s">
        <v>4566</v>
      </c>
      <c r="G2401" s="5" t="s">
        <v>4567</v>
      </c>
      <c r="H2401" s="5" t="s">
        <v>1446</v>
      </c>
      <c r="I2401" s="5" t="s">
        <v>1497</v>
      </c>
      <c r="J2401" s="5" t="s">
        <v>2000</v>
      </c>
      <c r="K2401" s="5" t="s">
        <v>50</v>
      </c>
      <c r="L2401">
        <v>10009</v>
      </c>
      <c r="M2401" s="5" t="s">
        <v>1442</v>
      </c>
      <c r="N2401" s="5" t="s">
        <v>5055</v>
      </c>
      <c r="O2401" s="5" t="s">
        <v>2</v>
      </c>
      <c r="P2401" s="5" t="s">
        <v>7</v>
      </c>
      <c r="Q2401" s="5" t="s">
        <v>5056</v>
      </c>
      <c r="R2401">
        <v>59.52</v>
      </c>
      <c r="S2401">
        <v>3</v>
      </c>
      <c r="T2401">
        <v>0</v>
      </c>
      <c r="U2401">
        <v>15.475199999999999</v>
      </c>
      <c r="V2401" t="s">
        <v>1465</v>
      </c>
      <c r="W2401" t="s">
        <v>1455</v>
      </c>
      <c r="X2401">
        <v>5</v>
      </c>
      <c r="Y2401" t="s">
        <v>70</v>
      </c>
    </row>
    <row r="2402" spans="1:25" x14ac:dyDescent="0.25">
      <c r="A2402">
        <v>7721</v>
      </c>
      <c r="B2402" s="5" t="s">
        <v>319</v>
      </c>
      <c r="C2402" s="9">
        <v>42125</v>
      </c>
      <c r="D2402" s="9">
        <v>42278</v>
      </c>
      <c r="E2402" s="5" t="s">
        <v>1508</v>
      </c>
      <c r="F2402" s="5" t="s">
        <v>4566</v>
      </c>
      <c r="G2402" s="5" t="s">
        <v>4567</v>
      </c>
      <c r="H2402" s="5" t="s">
        <v>1446</v>
      </c>
      <c r="I2402" s="5" t="s">
        <v>1497</v>
      </c>
      <c r="J2402" s="5" t="s">
        <v>2000</v>
      </c>
      <c r="K2402" s="5" t="s">
        <v>50</v>
      </c>
      <c r="L2402">
        <v>10009</v>
      </c>
      <c r="M2402" s="5" t="s">
        <v>1442</v>
      </c>
      <c r="N2402" s="5" t="s">
        <v>4103</v>
      </c>
      <c r="O2402" s="5" t="s">
        <v>2</v>
      </c>
      <c r="P2402" s="5" t="s">
        <v>12</v>
      </c>
      <c r="Q2402" s="5" t="s">
        <v>4104</v>
      </c>
      <c r="R2402">
        <v>17.48</v>
      </c>
      <c r="S2402">
        <v>2</v>
      </c>
      <c r="T2402">
        <v>0</v>
      </c>
      <c r="U2402">
        <v>8.2156000000000002</v>
      </c>
      <c r="V2402" t="s">
        <v>1465</v>
      </c>
      <c r="W2402" t="s">
        <v>1455</v>
      </c>
      <c r="X2402">
        <v>5</v>
      </c>
      <c r="Y2402" t="s">
        <v>70</v>
      </c>
    </row>
    <row r="2403" spans="1:25" x14ac:dyDescent="0.25">
      <c r="A2403">
        <v>8049</v>
      </c>
      <c r="B2403" s="5" t="s">
        <v>835</v>
      </c>
      <c r="C2403" s="9">
        <v>42436</v>
      </c>
      <c r="D2403" s="9">
        <v>42558</v>
      </c>
      <c r="E2403" s="5" t="s">
        <v>1508</v>
      </c>
      <c r="F2403" s="5" t="s">
        <v>2824</v>
      </c>
      <c r="G2403" s="5" t="s">
        <v>2825</v>
      </c>
      <c r="H2403" s="5" t="s">
        <v>1446</v>
      </c>
      <c r="I2403" s="5" t="s">
        <v>1497</v>
      </c>
      <c r="J2403" s="5" t="s">
        <v>2000</v>
      </c>
      <c r="K2403" s="5" t="s">
        <v>50</v>
      </c>
      <c r="L2403">
        <v>10035</v>
      </c>
      <c r="M2403" s="5" t="s">
        <v>1442</v>
      </c>
      <c r="N2403" s="5" t="s">
        <v>5693</v>
      </c>
      <c r="O2403" s="5" t="s">
        <v>2</v>
      </c>
      <c r="P2403" s="5" t="s">
        <v>6</v>
      </c>
      <c r="Q2403" s="5" t="s">
        <v>5694</v>
      </c>
      <c r="R2403">
        <v>706.86</v>
      </c>
      <c r="S2403">
        <v>7</v>
      </c>
      <c r="T2403">
        <v>0</v>
      </c>
      <c r="U2403">
        <v>197.92080000000001</v>
      </c>
      <c r="V2403" t="s">
        <v>1467</v>
      </c>
      <c r="W2403" t="s">
        <v>1451</v>
      </c>
      <c r="X2403">
        <v>3</v>
      </c>
      <c r="Y2403" t="s">
        <v>1454</v>
      </c>
    </row>
    <row r="2404" spans="1:25" x14ac:dyDescent="0.25">
      <c r="A2404">
        <v>8202</v>
      </c>
      <c r="B2404" s="5" t="s">
        <v>345</v>
      </c>
      <c r="C2404" s="9">
        <v>42227</v>
      </c>
      <c r="D2404" s="9">
        <v>42227</v>
      </c>
      <c r="E2404" s="5" t="s">
        <v>1537</v>
      </c>
      <c r="F2404" s="5" t="s">
        <v>3052</v>
      </c>
      <c r="G2404" s="5" t="s">
        <v>3053</v>
      </c>
      <c r="H2404" s="5" t="s">
        <v>1446</v>
      </c>
      <c r="I2404" s="5" t="s">
        <v>1497</v>
      </c>
      <c r="J2404" s="5" t="s">
        <v>2000</v>
      </c>
      <c r="K2404" s="5" t="s">
        <v>50</v>
      </c>
      <c r="L2404">
        <v>10024</v>
      </c>
      <c r="M2404" s="5" t="s">
        <v>1442</v>
      </c>
      <c r="N2404" s="5" t="s">
        <v>5695</v>
      </c>
      <c r="O2404" s="5" t="s">
        <v>2</v>
      </c>
      <c r="P2404" s="5" t="s">
        <v>19</v>
      </c>
      <c r="Q2404" s="5" t="s">
        <v>5696</v>
      </c>
      <c r="R2404">
        <v>67.150000000000006</v>
      </c>
      <c r="S2404">
        <v>5</v>
      </c>
      <c r="T2404">
        <v>0</v>
      </c>
      <c r="U2404">
        <v>16.787500000000001</v>
      </c>
      <c r="V2404" t="s">
        <v>1465</v>
      </c>
      <c r="W2404" t="s">
        <v>1458</v>
      </c>
      <c r="X2404">
        <v>8</v>
      </c>
      <c r="Y2404" t="s">
        <v>1460</v>
      </c>
    </row>
    <row r="2405" spans="1:25" x14ac:dyDescent="0.25">
      <c r="A2405">
        <v>8403</v>
      </c>
      <c r="B2405" s="5" t="s">
        <v>333</v>
      </c>
      <c r="C2405" s="9">
        <v>42136</v>
      </c>
      <c r="D2405" s="9">
        <v>42259</v>
      </c>
      <c r="E2405" s="5" t="s">
        <v>1525</v>
      </c>
      <c r="F2405" s="5" t="s">
        <v>3054</v>
      </c>
      <c r="G2405" s="5" t="s">
        <v>3055</v>
      </c>
      <c r="H2405" s="5" t="s">
        <v>1445</v>
      </c>
      <c r="I2405" s="5" t="s">
        <v>1497</v>
      </c>
      <c r="J2405" s="5" t="s">
        <v>2000</v>
      </c>
      <c r="K2405" s="5" t="s">
        <v>50</v>
      </c>
      <c r="L2405">
        <v>10009</v>
      </c>
      <c r="M2405" s="5" t="s">
        <v>1442</v>
      </c>
      <c r="N2405" s="5" t="s">
        <v>4261</v>
      </c>
      <c r="O2405" s="5" t="s">
        <v>2</v>
      </c>
      <c r="P2405" s="5" t="s">
        <v>17</v>
      </c>
      <c r="Q2405" s="5" t="s">
        <v>4262</v>
      </c>
      <c r="R2405">
        <v>22.68</v>
      </c>
      <c r="S2405">
        <v>2</v>
      </c>
      <c r="T2405">
        <v>0</v>
      </c>
      <c r="U2405">
        <v>11.113200000000001</v>
      </c>
      <c r="V2405" t="s">
        <v>1465</v>
      </c>
      <c r="W2405" t="s">
        <v>1455</v>
      </c>
      <c r="X2405">
        <v>5</v>
      </c>
      <c r="Y2405" t="s">
        <v>70</v>
      </c>
    </row>
    <row r="2406" spans="1:25" x14ac:dyDescent="0.25">
      <c r="A2406">
        <v>8517</v>
      </c>
      <c r="B2406" s="5" t="s">
        <v>673</v>
      </c>
      <c r="C2406" s="9">
        <v>42555</v>
      </c>
      <c r="D2406" s="9">
        <v>42678</v>
      </c>
      <c r="E2406" s="5" t="s">
        <v>1508</v>
      </c>
      <c r="F2406" s="5" t="s">
        <v>4497</v>
      </c>
      <c r="G2406" s="5" t="s">
        <v>4498</v>
      </c>
      <c r="H2406" s="5" t="s">
        <v>1445</v>
      </c>
      <c r="I2406" s="5" t="s">
        <v>1497</v>
      </c>
      <c r="J2406" s="5" t="s">
        <v>2000</v>
      </c>
      <c r="K2406" s="5" t="s">
        <v>50</v>
      </c>
      <c r="L2406">
        <v>10009</v>
      </c>
      <c r="M2406" s="5" t="s">
        <v>1442</v>
      </c>
      <c r="N2406" s="5" t="s">
        <v>3789</v>
      </c>
      <c r="O2406" s="5" t="s">
        <v>2</v>
      </c>
      <c r="P2406" s="5" t="s">
        <v>7</v>
      </c>
      <c r="Q2406" s="5" t="s">
        <v>3790</v>
      </c>
      <c r="R2406">
        <v>3.64</v>
      </c>
      <c r="S2406">
        <v>2</v>
      </c>
      <c r="T2406">
        <v>0</v>
      </c>
      <c r="U2406">
        <v>0.98280000000000001</v>
      </c>
      <c r="V2406" t="s">
        <v>1467</v>
      </c>
      <c r="W2406" t="s">
        <v>1458</v>
      </c>
      <c r="X2406">
        <v>7</v>
      </c>
      <c r="Y2406" t="s">
        <v>1459</v>
      </c>
    </row>
    <row r="2407" spans="1:25" x14ac:dyDescent="0.25">
      <c r="A2407">
        <v>8609</v>
      </c>
      <c r="B2407" s="5" t="s">
        <v>241</v>
      </c>
      <c r="C2407" s="9">
        <v>41735</v>
      </c>
      <c r="D2407" s="9">
        <v>41888</v>
      </c>
      <c r="E2407" s="5" t="s">
        <v>1508</v>
      </c>
      <c r="F2407" s="5" t="s">
        <v>2564</v>
      </c>
      <c r="G2407" s="5" t="s">
        <v>2565</v>
      </c>
      <c r="H2407" s="5" t="s">
        <v>1445</v>
      </c>
      <c r="I2407" s="5" t="s">
        <v>1497</v>
      </c>
      <c r="J2407" s="5" t="s">
        <v>2000</v>
      </c>
      <c r="K2407" s="5" t="s">
        <v>50</v>
      </c>
      <c r="L2407">
        <v>10035</v>
      </c>
      <c r="M2407" s="5" t="s">
        <v>1442</v>
      </c>
      <c r="N2407" s="5" t="s">
        <v>2109</v>
      </c>
      <c r="O2407" s="5" t="s">
        <v>2</v>
      </c>
      <c r="P2407" s="5" t="s">
        <v>6</v>
      </c>
      <c r="Q2407" s="5" t="s">
        <v>2110</v>
      </c>
      <c r="R2407">
        <v>15.56</v>
      </c>
      <c r="S2407">
        <v>4</v>
      </c>
      <c r="T2407">
        <v>0</v>
      </c>
      <c r="U2407">
        <v>4.0456000000000003</v>
      </c>
      <c r="V2407" t="s">
        <v>1450</v>
      </c>
      <c r="W2407" t="s">
        <v>1455</v>
      </c>
      <c r="X2407">
        <v>4</v>
      </c>
      <c r="Y2407" t="s">
        <v>1456</v>
      </c>
    </row>
    <row r="2408" spans="1:25" x14ac:dyDescent="0.25">
      <c r="A2408">
        <v>8627</v>
      </c>
      <c r="B2408" s="5" t="s">
        <v>523</v>
      </c>
      <c r="C2408" s="9">
        <v>42194</v>
      </c>
      <c r="D2408" s="9">
        <v>42347</v>
      </c>
      <c r="E2408" s="5" t="s">
        <v>1508</v>
      </c>
      <c r="F2408" s="5" t="s">
        <v>1788</v>
      </c>
      <c r="G2408" s="5" t="s">
        <v>1789</v>
      </c>
      <c r="H2408" s="5" t="s">
        <v>1446</v>
      </c>
      <c r="I2408" s="5" t="s">
        <v>1497</v>
      </c>
      <c r="J2408" s="5" t="s">
        <v>2000</v>
      </c>
      <c r="K2408" s="5" t="s">
        <v>50</v>
      </c>
      <c r="L2408">
        <v>10011</v>
      </c>
      <c r="M2408" s="5" t="s">
        <v>1442</v>
      </c>
      <c r="N2408" s="5" t="s">
        <v>5697</v>
      </c>
      <c r="O2408" s="5" t="s">
        <v>2</v>
      </c>
      <c r="P2408" s="5" t="s">
        <v>19</v>
      </c>
      <c r="Q2408" s="5" t="s">
        <v>5698</v>
      </c>
      <c r="R2408">
        <v>70.260000000000005</v>
      </c>
      <c r="S2408">
        <v>3</v>
      </c>
      <c r="T2408">
        <v>0</v>
      </c>
      <c r="U2408">
        <v>18.970199999999998</v>
      </c>
      <c r="V2408" t="s">
        <v>1465</v>
      </c>
      <c r="W2408" t="s">
        <v>1458</v>
      </c>
      <c r="X2408">
        <v>7</v>
      </c>
      <c r="Y2408" t="s">
        <v>1459</v>
      </c>
    </row>
    <row r="2409" spans="1:25" x14ac:dyDescent="0.25">
      <c r="A2409">
        <v>8631</v>
      </c>
      <c r="B2409" s="5" t="s">
        <v>523</v>
      </c>
      <c r="C2409" s="9">
        <v>42194</v>
      </c>
      <c r="D2409" s="9">
        <v>42347</v>
      </c>
      <c r="E2409" s="5" t="s">
        <v>1508</v>
      </c>
      <c r="F2409" s="5" t="s">
        <v>1788</v>
      </c>
      <c r="G2409" s="5" t="s">
        <v>1789</v>
      </c>
      <c r="H2409" s="5" t="s">
        <v>1446</v>
      </c>
      <c r="I2409" s="5" t="s">
        <v>1497</v>
      </c>
      <c r="J2409" s="5" t="s">
        <v>2000</v>
      </c>
      <c r="K2409" s="5" t="s">
        <v>50</v>
      </c>
      <c r="L2409">
        <v>10011</v>
      </c>
      <c r="M2409" s="5" t="s">
        <v>1442</v>
      </c>
      <c r="N2409" s="5" t="s">
        <v>4067</v>
      </c>
      <c r="O2409" s="5" t="s">
        <v>2</v>
      </c>
      <c r="P2409" s="5" t="s">
        <v>13</v>
      </c>
      <c r="Q2409" s="5" t="s">
        <v>4068</v>
      </c>
      <c r="R2409">
        <v>7.24</v>
      </c>
      <c r="S2409">
        <v>4</v>
      </c>
      <c r="T2409">
        <v>0</v>
      </c>
      <c r="U2409">
        <v>2.3892000000000002</v>
      </c>
      <c r="V2409" t="s">
        <v>1465</v>
      </c>
      <c r="W2409" t="s">
        <v>1458</v>
      </c>
      <c r="X2409">
        <v>7</v>
      </c>
      <c r="Y2409" t="s">
        <v>1459</v>
      </c>
    </row>
    <row r="2410" spans="1:25" x14ac:dyDescent="0.25">
      <c r="A2410">
        <v>8736</v>
      </c>
      <c r="B2410" s="5" t="s">
        <v>1262</v>
      </c>
      <c r="C2410" s="9">
        <v>41822</v>
      </c>
      <c r="D2410" s="9">
        <v>41914</v>
      </c>
      <c r="E2410" s="5" t="s">
        <v>1525</v>
      </c>
      <c r="F2410" s="5" t="s">
        <v>3979</v>
      </c>
      <c r="G2410" s="5" t="s">
        <v>3980</v>
      </c>
      <c r="H2410" s="5" t="s">
        <v>1446</v>
      </c>
      <c r="I2410" s="5" t="s">
        <v>1497</v>
      </c>
      <c r="J2410" s="5" t="s">
        <v>2000</v>
      </c>
      <c r="K2410" s="5" t="s">
        <v>50</v>
      </c>
      <c r="L2410">
        <v>10024</v>
      </c>
      <c r="M2410" s="5" t="s">
        <v>1442</v>
      </c>
      <c r="N2410" s="5" t="s">
        <v>1535</v>
      </c>
      <c r="O2410" s="5" t="s">
        <v>2</v>
      </c>
      <c r="P2410" s="5" t="s">
        <v>19</v>
      </c>
      <c r="Q2410" s="5" t="s">
        <v>1536</v>
      </c>
      <c r="R2410">
        <v>64.959999999999994</v>
      </c>
      <c r="S2410">
        <v>4</v>
      </c>
      <c r="T2410">
        <v>0</v>
      </c>
      <c r="U2410">
        <v>9.7439999999999998</v>
      </c>
      <c r="V2410" t="s">
        <v>1450</v>
      </c>
      <c r="W2410" t="s">
        <v>1458</v>
      </c>
      <c r="X2410">
        <v>7</v>
      </c>
      <c r="Y2410" t="s">
        <v>1459</v>
      </c>
    </row>
    <row r="2411" spans="1:25" x14ac:dyDescent="0.25">
      <c r="A2411">
        <v>8905</v>
      </c>
      <c r="B2411" s="5" t="s">
        <v>1319</v>
      </c>
      <c r="C2411" s="9">
        <v>42376</v>
      </c>
      <c r="D2411" s="9">
        <v>42376</v>
      </c>
      <c r="E2411" s="5" t="s">
        <v>1537</v>
      </c>
      <c r="F2411" s="5" t="s">
        <v>2576</v>
      </c>
      <c r="G2411" s="5" t="s">
        <v>2577</v>
      </c>
      <c r="H2411" s="5" t="s">
        <v>1447</v>
      </c>
      <c r="I2411" s="5" t="s">
        <v>1497</v>
      </c>
      <c r="J2411" s="5" t="s">
        <v>2000</v>
      </c>
      <c r="K2411" s="5" t="s">
        <v>50</v>
      </c>
      <c r="L2411">
        <v>10009</v>
      </c>
      <c r="M2411" s="5" t="s">
        <v>1442</v>
      </c>
      <c r="N2411" s="5" t="s">
        <v>5699</v>
      </c>
      <c r="O2411" s="5" t="s">
        <v>2</v>
      </c>
      <c r="P2411" s="5" t="s">
        <v>15</v>
      </c>
      <c r="Q2411" s="5" t="s">
        <v>5700</v>
      </c>
      <c r="R2411">
        <v>30.53</v>
      </c>
      <c r="S2411">
        <v>1</v>
      </c>
      <c r="T2411">
        <v>0</v>
      </c>
      <c r="U2411">
        <v>14.043799999999999</v>
      </c>
      <c r="V2411" t="s">
        <v>1467</v>
      </c>
      <c r="W2411" t="s">
        <v>1451</v>
      </c>
      <c r="X2411">
        <v>1</v>
      </c>
      <c r="Y2411" t="s">
        <v>1452</v>
      </c>
    </row>
    <row r="2412" spans="1:25" x14ac:dyDescent="0.25">
      <c r="A2412">
        <v>8907</v>
      </c>
      <c r="B2412" s="5" t="s">
        <v>1319</v>
      </c>
      <c r="C2412" s="9">
        <v>42376</v>
      </c>
      <c r="D2412" s="9">
        <v>42376</v>
      </c>
      <c r="E2412" s="5" t="s">
        <v>1537</v>
      </c>
      <c r="F2412" s="5" t="s">
        <v>2576</v>
      </c>
      <c r="G2412" s="5" t="s">
        <v>2577</v>
      </c>
      <c r="H2412" s="5" t="s">
        <v>1447</v>
      </c>
      <c r="I2412" s="5" t="s">
        <v>1497</v>
      </c>
      <c r="J2412" s="5" t="s">
        <v>2000</v>
      </c>
      <c r="K2412" s="5" t="s">
        <v>50</v>
      </c>
      <c r="L2412">
        <v>10009</v>
      </c>
      <c r="M2412" s="5" t="s">
        <v>1442</v>
      </c>
      <c r="N2412" s="5" t="s">
        <v>5701</v>
      </c>
      <c r="O2412" s="5" t="s">
        <v>2</v>
      </c>
      <c r="P2412" s="5" t="s">
        <v>17</v>
      </c>
      <c r="Q2412" s="5" t="s">
        <v>5702</v>
      </c>
      <c r="R2412">
        <v>75.06</v>
      </c>
      <c r="S2412">
        <v>9</v>
      </c>
      <c r="T2412">
        <v>0</v>
      </c>
      <c r="U2412">
        <v>33.777000000000001</v>
      </c>
      <c r="V2412" t="s">
        <v>1467</v>
      </c>
      <c r="W2412" t="s">
        <v>1451</v>
      </c>
      <c r="X2412">
        <v>1</v>
      </c>
      <c r="Y2412" t="s">
        <v>1452</v>
      </c>
    </row>
    <row r="2413" spans="1:25" x14ac:dyDescent="0.25">
      <c r="A2413">
        <v>9037</v>
      </c>
      <c r="B2413" s="5" t="s">
        <v>529</v>
      </c>
      <c r="C2413" s="9">
        <v>42189</v>
      </c>
      <c r="D2413" s="9">
        <v>42281</v>
      </c>
      <c r="E2413" s="5" t="s">
        <v>1494</v>
      </c>
      <c r="F2413" s="5" t="s">
        <v>4166</v>
      </c>
      <c r="G2413" s="5" t="s">
        <v>4167</v>
      </c>
      <c r="H2413" s="5" t="s">
        <v>1445</v>
      </c>
      <c r="I2413" s="5" t="s">
        <v>1497</v>
      </c>
      <c r="J2413" s="5" t="s">
        <v>2000</v>
      </c>
      <c r="K2413" s="5" t="s">
        <v>50</v>
      </c>
      <c r="L2413">
        <v>10035</v>
      </c>
      <c r="M2413" s="5" t="s">
        <v>1442</v>
      </c>
      <c r="N2413" s="5" t="s">
        <v>5703</v>
      </c>
      <c r="O2413" s="5" t="s">
        <v>2</v>
      </c>
      <c r="P2413" s="5" t="s">
        <v>17</v>
      </c>
      <c r="Q2413" s="5" t="s">
        <v>5704</v>
      </c>
      <c r="R2413">
        <v>25.92</v>
      </c>
      <c r="S2413">
        <v>4</v>
      </c>
      <c r="T2413">
        <v>0</v>
      </c>
      <c r="U2413">
        <v>12.441599999999999</v>
      </c>
      <c r="V2413" t="s">
        <v>1465</v>
      </c>
      <c r="W2413" t="s">
        <v>1458</v>
      </c>
      <c r="X2413">
        <v>7</v>
      </c>
      <c r="Y2413" t="s">
        <v>1459</v>
      </c>
    </row>
    <row r="2414" spans="1:25" x14ac:dyDescent="0.25">
      <c r="A2414">
        <v>9038</v>
      </c>
      <c r="B2414" s="5" t="s">
        <v>529</v>
      </c>
      <c r="C2414" s="9">
        <v>42189</v>
      </c>
      <c r="D2414" s="9">
        <v>42281</v>
      </c>
      <c r="E2414" s="5" t="s">
        <v>1494</v>
      </c>
      <c r="F2414" s="5" t="s">
        <v>4166</v>
      </c>
      <c r="G2414" s="5" t="s">
        <v>4167</v>
      </c>
      <c r="H2414" s="5" t="s">
        <v>1445</v>
      </c>
      <c r="I2414" s="5" t="s">
        <v>1497</v>
      </c>
      <c r="J2414" s="5" t="s">
        <v>2000</v>
      </c>
      <c r="K2414" s="5" t="s">
        <v>50</v>
      </c>
      <c r="L2414">
        <v>10035</v>
      </c>
      <c r="M2414" s="5" t="s">
        <v>1442</v>
      </c>
      <c r="N2414" s="5" t="s">
        <v>5108</v>
      </c>
      <c r="O2414" s="5" t="s">
        <v>2</v>
      </c>
      <c r="P2414" s="5" t="s">
        <v>19</v>
      </c>
      <c r="Q2414" s="5" t="s">
        <v>5109</v>
      </c>
      <c r="R2414">
        <v>22.58</v>
      </c>
      <c r="S2414">
        <v>2</v>
      </c>
      <c r="T2414">
        <v>0</v>
      </c>
      <c r="U2414">
        <v>5.8708</v>
      </c>
      <c r="V2414" t="s">
        <v>1465</v>
      </c>
      <c r="W2414" t="s">
        <v>1458</v>
      </c>
      <c r="X2414">
        <v>7</v>
      </c>
      <c r="Y2414" t="s">
        <v>1459</v>
      </c>
    </row>
    <row r="2415" spans="1:25" x14ac:dyDescent="0.25">
      <c r="A2415">
        <v>9469</v>
      </c>
      <c r="B2415" s="5" t="s">
        <v>857</v>
      </c>
      <c r="C2415" s="9">
        <v>42866</v>
      </c>
      <c r="D2415" s="9">
        <v>43019</v>
      </c>
      <c r="E2415" s="5" t="s">
        <v>1525</v>
      </c>
      <c r="F2415" s="5" t="s">
        <v>2356</v>
      </c>
      <c r="G2415" s="5" t="s">
        <v>2357</v>
      </c>
      <c r="H2415" s="5" t="s">
        <v>1445</v>
      </c>
      <c r="I2415" s="5" t="s">
        <v>1497</v>
      </c>
      <c r="J2415" s="5" t="s">
        <v>2000</v>
      </c>
      <c r="K2415" s="5" t="s">
        <v>50</v>
      </c>
      <c r="L2415">
        <v>10024</v>
      </c>
      <c r="M2415" s="5" t="s">
        <v>1442</v>
      </c>
      <c r="N2415" s="5" t="s">
        <v>4365</v>
      </c>
      <c r="O2415" s="5" t="s">
        <v>2</v>
      </c>
      <c r="P2415" s="5" t="s">
        <v>17</v>
      </c>
      <c r="Q2415" s="5" t="s">
        <v>4366</v>
      </c>
      <c r="R2415">
        <v>12.96</v>
      </c>
      <c r="S2415">
        <v>2</v>
      </c>
      <c r="T2415">
        <v>0</v>
      </c>
      <c r="U2415">
        <v>6.2207999999999997</v>
      </c>
      <c r="V2415" t="s">
        <v>1468</v>
      </c>
      <c r="W2415" t="s">
        <v>1455</v>
      </c>
      <c r="X2415">
        <v>5</v>
      </c>
      <c r="Y2415" t="s">
        <v>70</v>
      </c>
    </row>
    <row r="2416" spans="1:25" x14ac:dyDescent="0.25">
      <c r="A2416">
        <v>9470</v>
      </c>
      <c r="B2416" s="5" t="s">
        <v>857</v>
      </c>
      <c r="C2416" s="9">
        <v>42866</v>
      </c>
      <c r="D2416" s="9">
        <v>43019</v>
      </c>
      <c r="E2416" s="5" t="s">
        <v>1525</v>
      </c>
      <c r="F2416" s="5" t="s">
        <v>2356</v>
      </c>
      <c r="G2416" s="5" t="s">
        <v>2357</v>
      </c>
      <c r="H2416" s="5" t="s">
        <v>1445</v>
      </c>
      <c r="I2416" s="5" t="s">
        <v>1497</v>
      </c>
      <c r="J2416" s="5" t="s">
        <v>2000</v>
      </c>
      <c r="K2416" s="5" t="s">
        <v>50</v>
      </c>
      <c r="L2416">
        <v>10024</v>
      </c>
      <c r="M2416" s="5" t="s">
        <v>1442</v>
      </c>
      <c r="N2416" s="5" t="s">
        <v>4351</v>
      </c>
      <c r="O2416" s="5" t="s">
        <v>2</v>
      </c>
      <c r="P2416" s="5" t="s">
        <v>17</v>
      </c>
      <c r="Q2416" s="5" t="s">
        <v>4352</v>
      </c>
      <c r="R2416">
        <v>110.96</v>
      </c>
      <c r="S2416">
        <v>2</v>
      </c>
      <c r="T2416">
        <v>0</v>
      </c>
      <c r="U2416">
        <v>53.260800000000003</v>
      </c>
      <c r="V2416" t="s">
        <v>1468</v>
      </c>
      <c r="W2416" t="s">
        <v>1455</v>
      </c>
      <c r="X2416">
        <v>5</v>
      </c>
      <c r="Y2416" t="s">
        <v>70</v>
      </c>
    </row>
    <row r="2417" spans="1:25" x14ac:dyDescent="0.25">
      <c r="A2417">
        <v>9511</v>
      </c>
      <c r="B2417" s="5" t="s">
        <v>560</v>
      </c>
      <c r="C2417" s="9">
        <v>42529</v>
      </c>
      <c r="D2417" s="9">
        <v>42682</v>
      </c>
      <c r="E2417" s="5" t="s">
        <v>1508</v>
      </c>
      <c r="F2417" s="5" t="s">
        <v>4548</v>
      </c>
      <c r="G2417" s="5" t="s">
        <v>4549</v>
      </c>
      <c r="H2417" s="5" t="s">
        <v>1445</v>
      </c>
      <c r="I2417" s="5" t="s">
        <v>1497</v>
      </c>
      <c r="J2417" s="5" t="s">
        <v>2000</v>
      </c>
      <c r="K2417" s="5" t="s">
        <v>50</v>
      </c>
      <c r="L2417">
        <v>10024</v>
      </c>
      <c r="M2417" s="5" t="s">
        <v>1442</v>
      </c>
      <c r="N2417" s="5" t="s">
        <v>3811</v>
      </c>
      <c r="O2417" s="5" t="s">
        <v>2</v>
      </c>
      <c r="P2417" s="5" t="s">
        <v>7</v>
      </c>
      <c r="Q2417" s="5" t="s">
        <v>3812</v>
      </c>
      <c r="R2417">
        <v>38.340000000000003</v>
      </c>
      <c r="S2417">
        <v>9</v>
      </c>
      <c r="T2417">
        <v>0</v>
      </c>
      <c r="U2417">
        <v>15.7194</v>
      </c>
      <c r="V2417" t="s">
        <v>1467</v>
      </c>
      <c r="W2417" t="s">
        <v>1455</v>
      </c>
      <c r="X2417">
        <v>6</v>
      </c>
      <c r="Y2417" t="s">
        <v>1457</v>
      </c>
    </row>
    <row r="2418" spans="1:25" x14ac:dyDescent="0.25">
      <c r="A2418">
        <v>9608</v>
      </c>
      <c r="B2418" s="5" t="s">
        <v>929</v>
      </c>
      <c r="C2418" s="9">
        <v>42867</v>
      </c>
      <c r="D2418" s="9">
        <v>42959</v>
      </c>
      <c r="E2418" s="5" t="s">
        <v>1525</v>
      </c>
      <c r="F2418" s="5" t="s">
        <v>5705</v>
      </c>
      <c r="G2418" s="5" t="s">
        <v>5706</v>
      </c>
      <c r="H2418" s="5" t="s">
        <v>1445</v>
      </c>
      <c r="I2418" s="5" t="s">
        <v>1497</v>
      </c>
      <c r="J2418" s="5" t="s">
        <v>2000</v>
      </c>
      <c r="K2418" s="5" t="s">
        <v>50</v>
      </c>
      <c r="L2418">
        <v>10024</v>
      </c>
      <c r="M2418" s="5" t="s">
        <v>1442</v>
      </c>
      <c r="N2418" s="5" t="s">
        <v>4303</v>
      </c>
      <c r="O2418" s="5" t="s">
        <v>2</v>
      </c>
      <c r="P2418" s="5" t="s">
        <v>17</v>
      </c>
      <c r="Q2418" s="5" t="s">
        <v>4304</v>
      </c>
      <c r="R2418">
        <v>21.6</v>
      </c>
      <c r="S2418">
        <v>6</v>
      </c>
      <c r="T2418">
        <v>0</v>
      </c>
      <c r="U2418">
        <v>9.9359999999999999</v>
      </c>
      <c r="V2418" t="s">
        <v>1468</v>
      </c>
      <c r="W2418" t="s">
        <v>1455</v>
      </c>
      <c r="X2418">
        <v>5</v>
      </c>
      <c r="Y2418" t="s">
        <v>70</v>
      </c>
    </row>
    <row r="2419" spans="1:25" x14ac:dyDescent="0.25">
      <c r="A2419">
        <v>9609</v>
      </c>
      <c r="B2419" s="5" t="s">
        <v>929</v>
      </c>
      <c r="C2419" s="9">
        <v>42867</v>
      </c>
      <c r="D2419" s="9">
        <v>42959</v>
      </c>
      <c r="E2419" s="5" t="s">
        <v>1525</v>
      </c>
      <c r="F2419" s="5" t="s">
        <v>5705</v>
      </c>
      <c r="G2419" s="5" t="s">
        <v>5706</v>
      </c>
      <c r="H2419" s="5" t="s">
        <v>1445</v>
      </c>
      <c r="I2419" s="5" t="s">
        <v>1497</v>
      </c>
      <c r="J2419" s="5" t="s">
        <v>2000</v>
      </c>
      <c r="K2419" s="5" t="s">
        <v>50</v>
      </c>
      <c r="L2419">
        <v>10024</v>
      </c>
      <c r="M2419" s="5" t="s">
        <v>1442</v>
      </c>
      <c r="N2419" s="5" t="s">
        <v>5707</v>
      </c>
      <c r="O2419" s="5" t="s">
        <v>2</v>
      </c>
      <c r="P2419" s="5" t="s">
        <v>15</v>
      </c>
      <c r="Q2419" s="5" t="s">
        <v>5708</v>
      </c>
      <c r="R2419">
        <v>11.07</v>
      </c>
      <c r="S2419">
        <v>3</v>
      </c>
      <c r="T2419">
        <v>0</v>
      </c>
      <c r="U2419">
        <v>5.2028999999999996</v>
      </c>
      <c r="V2419" t="s">
        <v>1468</v>
      </c>
      <c r="W2419" t="s">
        <v>1455</v>
      </c>
      <c r="X2419">
        <v>5</v>
      </c>
      <c r="Y2419" t="s">
        <v>70</v>
      </c>
    </row>
    <row r="2420" spans="1:25" x14ac:dyDescent="0.25">
      <c r="A2420">
        <v>9691</v>
      </c>
      <c r="B2420" s="5" t="s">
        <v>1047</v>
      </c>
      <c r="C2420" s="9">
        <v>42829</v>
      </c>
      <c r="D2420" s="9">
        <v>42859</v>
      </c>
      <c r="E2420" s="5" t="s">
        <v>1494</v>
      </c>
      <c r="F2420" s="5" t="s">
        <v>2290</v>
      </c>
      <c r="G2420" s="5" t="s">
        <v>2291</v>
      </c>
      <c r="H2420" s="5" t="s">
        <v>1447</v>
      </c>
      <c r="I2420" s="5" t="s">
        <v>1497</v>
      </c>
      <c r="J2420" s="5" t="s">
        <v>2000</v>
      </c>
      <c r="K2420" s="5" t="s">
        <v>50</v>
      </c>
      <c r="L2420">
        <v>10035</v>
      </c>
      <c r="M2420" s="5" t="s">
        <v>1442</v>
      </c>
      <c r="N2420" s="5" t="s">
        <v>5709</v>
      </c>
      <c r="O2420" s="5" t="s">
        <v>2</v>
      </c>
      <c r="P2420" s="5" t="s">
        <v>7</v>
      </c>
      <c r="Q2420" s="5" t="s">
        <v>5710</v>
      </c>
      <c r="R2420">
        <v>7.04</v>
      </c>
      <c r="S2420">
        <v>4</v>
      </c>
      <c r="T2420">
        <v>0</v>
      </c>
      <c r="U2420">
        <v>2.0415999999999999</v>
      </c>
      <c r="V2420" t="s">
        <v>1468</v>
      </c>
      <c r="W2420" t="s">
        <v>1455</v>
      </c>
      <c r="X2420">
        <v>4</v>
      </c>
      <c r="Y2420" t="s">
        <v>1456</v>
      </c>
    </row>
    <row r="2421" spans="1:25" x14ac:dyDescent="0.25">
      <c r="A2421">
        <v>9853</v>
      </c>
      <c r="B2421" s="5" t="s">
        <v>772</v>
      </c>
      <c r="C2421" s="9">
        <v>42405</v>
      </c>
      <c r="D2421" s="9">
        <v>42526</v>
      </c>
      <c r="E2421" s="5" t="s">
        <v>1508</v>
      </c>
      <c r="F2421" s="5" t="s">
        <v>4558</v>
      </c>
      <c r="G2421" s="5" t="s">
        <v>4559</v>
      </c>
      <c r="H2421" s="5" t="s">
        <v>1446</v>
      </c>
      <c r="I2421" s="5" t="s">
        <v>1497</v>
      </c>
      <c r="J2421" s="5" t="s">
        <v>2000</v>
      </c>
      <c r="K2421" s="5" t="s">
        <v>50</v>
      </c>
      <c r="L2421">
        <v>10009</v>
      </c>
      <c r="M2421" s="5" t="s">
        <v>1442</v>
      </c>
      <c r="N2421" s="5" t="s">
        <v>4330</v>
      </c>
      <c r="O2421" s="5" t="s">
        <v>2</v>
      </c>
      <c r="P2421" s="5" t="s">
        <v>17</v>
      </c>
      <c r="Q2421" s="5" t="s">
        <v>4331</v>
      </c>
      <c r="R2421">
        <v>13.08</v>
      </c>
      <c r="S2421">
        <v>2</v>
      </c>
      <c r="T2421">
        <v>0</v>
      </c>
      <c r="U2421">
        <v>6.0167999999999999</v>
      </c>
      <c r="V2421" t="s">
        <v>1467</v>
      </c>
      <c r="W2421" t="s">
        <v>1451</v>
      </c>
      <c r="X2421">
        <v>2</v>
      </c>
      <c r="Y2421" t="s">
        <v>1453</v>
      </c>
    </row>
    <row r="2422" spans="1:25" x14ac:dyDescent="0.25">
      <c r="A2422">
        <v>161</v>
      </c>
      <c r="B2422" s="5" t="s">
        <v>806</v>
      </c>
      <c r="C2422" s="9">
        <v>42679</v>
      </c>
      <c r="D2422" s="9">
        <v>42709</v>
      </c>
      <c r="E2422" s="5" t="s">
        <v>1494</v>
      </c>
      <c r="F2422" s="5" t="s">
        <v>4099</v>
      </c>
      <c r="G2422" s="5" t="s">
        <v>4100</v>
      </c>
      <c r="H2422" s="5" t="s">
        <v>1445</v>
      </c>
      <c r="I2422" s="5" t="s">
        <v>1497</v>
      </c>
      <c r="J2422" s="5" t="s">
        <v>2121</v>
      </c>
      <c r="K2422" s="5" t="s">
        <v>26</v>
      </c>
      <c r="L2422">
        <v>90045</v>
      </c>
      <c r="M2422" s="5" t="s">
        <v>1444</v>
      </c>
      <c r="N2422" s="5" t="s">
        <v>4859</v>
      </c>
      <c r="O2422" s="5" t="s">
        <v>2</v>
      </c>
      <c r="P2422" s="5" t="s">
        <v>17</v>
      </c>
      <c r="Q2422" s="5" t="s">
        <v>4860</v>
      </c>
      <c r="R2422">
        <v>5.98</v>
      </c>
      <c r="S2422">
        <v>1</v>
      </c>
      <c r="T2422">
        <v>0</v>
      </c>
      <c r="U2422">
        <v>2.6909999999999998</v>
      </c>
      <c r="V2422" t="s">
        <v>1467</v>
      </c>
      <c r="W2422" t="s">
        <v>1462</v>
      </c>
      <c r="X2422">
        <v>11</v>
      </c>
      <c r="Y2422" t="s">
        <v>1466</v>
      </c>
    </row>
    <row r="2423" spans="1:25" x14ac:dyDescent="0.25">
      <c r="A2423">
        <v>172</v>
      </c>
      <c r="B2423" s="5" t="s">
        <v>139</v>
      </c>
      <c r="C2423" s="9">
        <v>41767</v>
      </c>
      <c r="D2423" s="9">
        <v>41890</v>
      </c>
      <c r="E2423" s="5" t="s">
        <v>1508</v>
      </c>
      <c r="F2423" s="5" t="s">
        <v>3081</v>
      </c>
      <c r="G2423" s="5" t="s">
        <v>3082</v>
      </c>
      <c r="H2423" s="5" t="s">
        <v>1445</v>
      </c>
      <c r="I2423" s="5" t="s">
        <v>1497</v>
      </c>
      <c r="J2423" s="5" t="s">
        <v>2121</v>
      </c>
      <c r="K2423" s="5" t="s">
        <v>26</v>
      </c>
      <c r="L2423">
        <v>90004</v>
      </c>
      <c r="M2423" s="5" t="s">
        <v>1444</v>
      </c>
      <c r="N2423" s="5" t="s">
        <v>4295</v>
      </c>
      <c r="O2423" s="5" t="s">
        <v>2</v>
      </c>
      <c r="P2423" s="5" t="s">
        <v>17</v>
      </c>
      <c r="Q2423" s="5" t="s">
        <v>4296</v>
      </c>
      <c r="R2423">
        <v>20.94</v>
      </c>
      <c r="S2423">
        <v>3</v>
      </c>
      <c r="T2423">
        <v>0</v>
      </c>
      <c r="U2423">
        <v>9.8417999999999992</v>
      </c>
      <c r="V2423" t="s">
        <v>1450</v>
      </c>
      <c r="W2423" t="s">
        <v>1455</v>
      </c>
      <c r="X2423">
        <v>5</v>
      </c>
      <c r="Y2423" t="s">
        <v>70</v>
      </c>
    </row>
    <row r="2424" spans="1:25" x14ac:dyDescent="0.25">
      <c r="A2424">
        <v>173</v>
      </c>
      <c r="B2424" s="5" t="s">
        <v>139</v>
      </c>
      <c r="C2424" s="9">
        <v>41767</v>
      </c>
      <c r="D2424" s="9">
        <v>41890</v>
      </c>
      <c r="E2424" s="5" t="s">
        <v>1508</v>
      </c>
      <c r="F2424" s="5" t="s">
        <v>3081</v>
      </c>
      <c r="G2424" s="5" t="s">
        <v>3082</v>
      </c>
      <c r="H2424" s="5" t="s">
        <v>1445</v>
      </c>
      <c r="I2424" s="5" t="s">
        <v>1497</v>
      </c>
      <c r="J2424" s="5" t="s">
        <v>2121</v>
      </c>
      <c r="K2424" s="5" t="s">
        <v>26</v>
      </c>
      <c r="L2424">
        <v>90004</v>
      </c>
      <c r="M2424" s="5" t="s">
        <v>1444</v>
      </c>
      <c r="N2424" s="5" t="s">
        <v>4746</v>
      </c>
      <c r="O2424" s="5" t="s">
        <v>2</v>
      </c>
      <c r="P2424" s="5" t="s">
        <v>17</v>
      </c>
      <c r="Q2424" s="5" t="s">
        <v>4747</v>
      </c>
      <c r="R2424">
        <v>110.96</v>
      </c>
      <c r="S2424">
        <v>2</v>
      </c>
      <c r="T2424">
        <v>0</v>
      </c>
      <c r="U2424">
        <v>53.260800000000003</v>
      </c>
      <c r="V2424" t="s">
        <v>1450</v>
      </c>
      <c r="W2424" t="s">
        <v>1455</v>
      </c>
      <c r="X2424">
        <v>5</v>
      </c>
      <c r="Y2424" t="s">
        <v>70</v>
      </c>
    </row>
    <row r="2425" spans="1:25" x14ac:dyDescent="0.25">
      <c r="A2425">
        <v>420</v>
      </c>
      <c r="B2425" s="5" t="s">
        <v>898</v>
      </c>
      <c r="C2425" s="9">
        <v>42828</v>
      </c>
      <c r="D2425" s="9">
        <v>42981</v>
      </c>
      <c r="E2425" s="5" t="s">
        <v>1508</v>
      </c>
      <c r="F2425" s="5" t="s">
        <v>4789</v>
      </c>
      <c r="G2425" s="5" t="s">
        <v>4790</v>
      </c>
      <c r="H2425" s="5" t="s">
        <v>1446</v>
      </c>
      <c r="I2425" s="5" t="s">
        <v>1497</v>
      </c>
      <c r="J2425" s="5" t="s">
        <v>2121</v>
      </c>
      <c r="K2425" s="5" t="s">
        <v>26</v>
      </c>
      <c r="L2425">
        <v>90045</v>
      </c>
      <c r="M2425" s="5" t="s">
        <v>1444</v>
      </c>
      <c r="N2425" s="5" t="s">
        <v>5711</v>
      </c>
      <c r="O2425" s="5" t="s">
        <v>2</v>
      </c>
      <c r="P2425" s="5" t="s">
        <v>7</v>
      </c>
      <c r="Q2425" s="5" t="s">
        <v>5712</v>
      </c>
      <c r="R2425">
        <v>9.32</v>
      </c>
      <c r="S2425">
        <v>4</v>
      </c>
      <c r="T2425">
        <v>0</v>
      </c>
      <c r="U2425">
        <v>2.7027999999999999</v>
      </c>
      <c r="V2425" t="s">
        <v>1468</v>
      </c>
      <c r="W2425" t="s">
        <v>1455</v>
      </c>
      <c r="X2425">
        <v>4</v>
      </c>
      <c r="Y2425" t="s">
        <v>1456</v>
      </c>
    </row>
    <row r="2426" spans="1:25" x14ac:dyDescent="0.25">
      <c r="A2426">
        <v>421</v>
      </c>
      <c r="B2426" s="5" t="s">
        <v>898</v>
      </c>
      <c r="C2426" s="9">
        <v>42828</v>
      </c>
      <c r="D2426" s="9">
        <v>42981</v>
      </c>
      <c r="E2426" s="5" t="s">
        <v>1508</v>
      </c>
      <c r="F2426" s="5" t="s">
        <v>4789</v>
      </c>
      <c r="G2426" s="5" t="s">
        <v>4790</v>
      </c>
      <c r="H2426" s="5" t="s">
        <v>1446</v>
      </c>
      <c r="I2426" s="5" t="s">
        <v>1497</v>
      </c>
      <c r="J2426" s="5" t="s">
        <v>2121</v>
      </c>
      <c r="K2426" s="5" t="s">
        <v>26</v>
      </c>
      <c r="L2426">
        <v>90045</v>
      </c>
      <c r="M2426" s="5" t="s">
        <v>1444</v>
      </c>
      <c r="N2426" s="5" t="s">
        <v>4029</v>
      </c>
      <c r="O2426" s="5" t="s">
        <v>2</v>
      </c>
      <c r="P2426" s="5" t="s">
        <v>12</v>
      </c>
      <c r="Q2426" s="5" t="s">
        <v>4030</v>
      </c>
      <c r="R2426">
        <v>15.25</v>
      </c>
      <c r="S2426">
        <v>1</v>
      </c>
      <c r="T2426">
        <v>0</v>
      </c>
      <c r="U2426">
        <v>7.0149999999999997</v>
      </c>
      <c r="V2426" t="s">
        <v>1468</v>
      </c>
      <c r="W2426" t="s">
        <v>1455</v>
      </c>
      <c r="X2426">
        <v>4</v>
      </c>
      <c r="Y2426" t="s">
        <v>1456</v>
      </c>
    </row>
    <row r="2427" spans="1:25" x14ac:dyDescent="0.25">
      <c r="A2427">
        <v>845</v>
      </c>
      <c r="B2427" s="5" t="s">
        <v>799</v>
      </c>
      <c r="C2427" s="9">
        <v>42562</v>
      </c>
      <c r="D2427" s="9">
        <v>42624</v>
      </c>
      <c r="E2427" s="5" t="s">
        <v>1494</v>
      </c>
      <c r="F2427" s="5" t="s">
        <v>4584</v>
      </c>
      <c r="G2427" s="5" t="s">
        <v>4585</v>
      </c>
      <c r="H2427" s="5" t="s">
        <v>1446</v>
      </c>
      <c r="I2427" s="5" t="s">
        <v>1497</v>
      </c>
      <c r="J2427" s="5" t="s">
        <v>2121</v>
      </c>
      <c r="K2427" s="5" t="s">
        <v>26</v>
      </c>
      <c r="L2427">
        <v>90036</v>
      </c>
      <c r="M2427" s="5" t="s">
        <v>1444</v>
      </c>
      <c r="N2427" s="5" t="s">
        <v>5675</v>
      </c>
      <c r="O2427" s="5" t="s">
        <v>2</v>
      </c>
      <c r="P2427" s="5" t="s">
        <v>20</v>
      </c>
      <c r="Q2427" s="5" t="s">
        <v>5676</v>
      </c>
      <c r="R2427">
        <v>11.36</v>
      </c>
      <c r="S2427">
        <v>2</v>
      </c>
      <c r="T2427">
        <v>0</v>
      </c>
      <c r="U2427">
        <v>3.2944</v>
      </c>
      <c r="V2427" t="s">
        <v>1467</v>
      </c>
      <c r="W2427" t="s">
        <v>1458</v>
      </c>
      <c r="X2427">
        <v>7</v>
      </c>
      <c r="Y2427" t="s">
        <v>1459</v>
      </c>
    </row>
    <row r="2428" spans="1:25" x14ac:dyDescent="0.25">
      <c r="A2428">
        <v>846</v>
      </c>
      <c r="B2428" s="5" t="s">
        <v>799</v>
      </c>
      <c r="C2428" s="9">
        <v>42562</v>
      </c>
      <c r="D2428" s="9">
        <v>42624</v>
      </c>
      <c r="E2428" s="5" t="s">
        <v>1494</v>
      </c>
      <c r="F2428" s="5" t="s">
        <v>4584</v>
      </c>
      <c r="G2428" s="5" t="s">
        <v>4585</v>
      </c>
      <c r="H2428" s="5" t="s">
        <v>1446</v>
      </c>
      <c r="I2428" s="5" t="s">
        <v>1497</v>
      </c>
      <c r="J2428" s="5" t="s">
        <v>2121</v>
      </c>
      <c r="K2428" s="5" t="s">
        <v>26</v>
      </c>
      <c r="L2428">
        <v>90036</v>
      </c>
      <c r="M2428" s="5" t="s">
        <v>1444</v>
      </c>
      <c r="N2428" s="5" t="s">
        <v>5227</v>
      </c>
      <c r="O2428" s="5" t="s">
        <v>2</v>
      </c>
      <c r="P2428" s="5" t="s">
        <v>15</v>
      </c>
      <c r="Q2428" s="5" t="s">
        <v>5228</v>
      </c>
      <c r="R2428">
        <v>14.62</v>
      </c>
      <c r="S2428">
        <v>2</v>
      </c>
      <c r="T2428">
        <v>0</v>
      </c>
      <c r="U2428">
        <v>6.8714000000000004</v>
      </c>
      <c r="V2428" t="s">
        <v>1467</v>
      </c>
      <c r="W2428" t="s">
        <v>1458</v>
      </c>
      <c r="X2428">
        <v>7</v>
      </c>
      <c r="Y2428" t="s">
        <v>1459</v>
      </c>
    </row>
    <row r="2429" spans="1:25" x14ac:dyDescent="0.25">
      <c r="A2429">
        <v>904</v>
      </c>
      <c r="B2429" s="5" t="s">
        <v>667</v>
      </c>
      <c r="C2429" s="9">
        <v>42586</v>
      </c>
      <c r="D2429" s="9">
        <v>42708</v>
      </c>
      <c r="E2429" s="5" t="s">
        <v>1508</v>
      </c>
      <c r="F2429" s="5" t="s">
        <v>4483</v>
      </c>
      <c r="G2429" s="5" t="s">
        <v>4484</v>
      </c>
      <c r="H2429" s="5" t="s">
        <v>1445</v>
      </c>
      <c r="I2429" s="5" t="s">
        <v>1497</v>
      </c>
      <c r="J2429" s="5" t="s">
        <v>2121</v>
      </c>
      <c r="K2429" s="5" t="s">
        <v>26</v>
      </c>
      <c r="L2429">
        <v>90032</v>
      </c>
      <c r="M2429" s="5" t="s">
        <v>1444</v>
      </c>
      <c r="N2429" s="5" t="s">
        <v>4443</v>
      </c>
      <c r="O2429" s="5" t="s">
        <v>2</v>
      </c>
      <c r="P2429" s="5" t="s">
        <v>17</v>
      </c>
      <c r="Q2429" s="5" t="s">
        <v>4444</v>
      </c>
      <c r="R2429">
        <v>20.04</v>
      </c>
      <c r="S2429">
        <v>3</v>
      </c>
      <c r="T2429">
        <v>0</v>
      </c>
      <c r="U2429">
        <v>9.6191999999999993</v>
      </c>
      <c r="V2429" t="s">
        <v>1467</v>
      </c>
      <c r="W2429" t="s">
        <v>1458</v>
      </c>
      <c r="X2429">
        <v>8</v>
      </c>
      <c r="Y2429" t="s">
        <v>1460</v>
      </c>
    </row>
    <row r="2430" spans="1:25" x14ac:dyDescent="0.25">
      <c r="A2430">
        <v>905</v>
      </c>
      <c r="B2430" s="5" t="s">
        <v>667</v>
      </c>
      <c r="C2430" s="9">
        <v>42586</v>
      </c>
      <c r="D2430" s="9">
        <v>42708</v>
      </c>
      <c r="E2430" s="5" t="s">
        <v>1508</v>
      </c>
      <c r="F2430" s="5" t="s">
        <v>4483</v>
      </c>
      <c r="G2430" s="5" t="s">
        <v>4484</v>
      </c>
      <c r="H2430" s="5" t="s">
        <v>1445</v>
      </c>
      <c r="I2430" s="5" t="s">
        <v>1497</v>
      </c>
      <c r="J2430" s="5" t="s">
        <v>2121</v>
      </c>
      <c r="K2430" s="5" t="s">
        <v>26</v>
      </c>
      <c r="L2430">
        <v>90032</v>
      </c>
      <c r="M2430" s="5" t="s">
        <v>1444</v>
      </c>
      <c r="N2430" s="5" t="s">
        <v>5121</v>
      </c>
      <c r="O2430" s="5" t="s">
        <v>2</v>
      </c>
      <c r="P2430" s="5" t="s">
        <v>19</v>
      </c>
      <c r="Q2430" s="5" t="s">
        <v>5122</v>
      </c>
      <c r="R2430">
        <v>64.959999999999994</v>
      </c>
      <c r="S2430">
        <v>2</v>
      </c>
      <c r="T2430">
        <v>0</v>
      </c>
      <c r="U2430">
        <v>2.5983999999999998</v>
      </c>
      <c r="V2430" t="s">
        <v>1467</v>
      </c>
      <c r="W2430" t="s">
        <v>1458</v>
      </c>
      <c r="X2430">
        <v>8</v>
      </c>
      <c r="Y2430" t="s">
        <v>1460</v>
      </c>
    </row>
    <row r="2431" spans="1:25" x14ac:dyDescent="0.25">
      <c r="A2431">
        <v>906</v>
      </c>
      <c r="B2431" s="5" t="s">
        <v>667</v>
      </c>
      <c r="C2431" s="9">
        <v>42586</v>
      </c>
      <c r="D2431" s="9">
        <v>42708</v>
      </c>
      <c r="E2431" s="5" t="s">
        <v>1508</v>
      </c>
      <c r="F2431" s="5" t="s">
        <v>4483</v>
      </c>
      <c r="G2431" s="5" t="s">
        <v>4484</v>
      </c>
      <c r="H2431" s="5" t="s">
        <v>1445</v>
      </c>
      <c r="I2431" s="5" t="s">
        <v>1497</v>
      </c>
      <c r="J2431" s="5" t="s">
        <v>2121</v>
      </c>
      <c r="K2431" s="5" t="s">
        <v>26</v>
      </c>
      <c r="L2431">
        <v>90032</v>
      </c>
      <c r="M2431" s="5" t="s">
        <v>1444</v>
      </c>
      <c r="N2431" s="5" t="s">
        <v>5713</v>
      </c>
      <c r="O2431" s="5" t="s">
        <v>2</v>
      </c>
      <c r="P2431" s="5" t="s">
        <v>17</v>
      </c>
      <c r="Q2431" s="5" t="s">
        <v>5714</v>
      </c>
      <c r="R2431">
        <v>12.96</v>
      </c>
      <c r="S2431">
        <v>2</v>
      </c>
      <c r="T2431">
        <v>0</v>
      </c>
      <c r="U2431">
        <v>6.2207999999999997</v>
      </c>
      <c r="V2431" t="s">
        <v>1467</v>
      </c>
      <c r="W2431" t="s">
        <v>1458</v>
      </c>
      <c r="X2431">
        <v>8</v>
      </c>
      <c r="Y2431" t="s">
        <v>1460</v>
      </c>
    </row>
    <row r="2432" spans="1:25" x14ac:dyDescent="0.25">
      <c r="A2432">
        <v>1229</v>
      </c>
      <c r="B2432" s="5" t="s">
        <v>839</v>
      </c>
      <c r="C2432" s="9">
        <v>42897</v>
      </c>
      <c r="D2432" s="9">
        <v>43050</v>
      </c>
      <c r="E2432" s="5" t="s">
        <v>1508</v>
      </c>
      <c r="F2432" s="5" t="s">
        <v>1542</v>
      </c>
      <c r="G2432" s="5" t="s">
        <v>1543</v>
      </c>
      <c r="H2432" s="5" t="s">
        <v>1445</v>
      </c>
      <c r="I2432" s="5" t="s">
        <v>1497</v>
      </c>
      <c r="J2432" s="5" t="s">
        <v>2121</v>
      </c>
      <c r="K2432" s="5" t="s">
        <v>26</v>
      </c>
      <c r="L2432">
        <v>90045</v>
      </c>
      <c r="M2432" s="5" t="s">
        <v>1444</v>
      </c>
      <c r="N2432" s="5" t="s">
        <v>3912</v>
      </c>
      <c r="O2432" s="5" t="s">
        <v>2</v>
      </c>
      <c r="P2432" s="5" t="s">
        <v>12</v>
      </c>
      <c r="Q2432" s="5" t="s">
        <v>3913</v>
      </c>
      <c r="R2432">
        <v>15.28</v>
      </c>
      <c r="S2432">
        <v>2</v>
      </c>
      <c r="T2432">
        <v>0</v>
      </c>
      <c r="U2432">
        <v>7.4871999999999996</v>
      </c>
      <c r="V2432" t="s">
        <v>1468</v>
      </c>
      <c r="W2432" t="s">
        <v>1455</v>
      </c>
      <c r="X2432">
        <v>6</v>
      </c>
      <c r="Y2432" t="s">
        <v>1457</v>
      </c>
    </row>
    <row r="2433" spans="1:25" x14ac:dyDescent="0.25">
      <c r="A2433">
        <v>1231</v>
      </c>
      <c r="B2433" s="5" t="s">
        <v>839</v>
      </c>
      <c r="C2433" s="9">
        <v>42897</v>
      </c>
      <c r="D2433" s="9">
        <v>43050</v>
      </c>
      <c r="E2433" s="5" t="s">
        <v>1508</v>
      </c>
      <c r="F2433" s="5" t="s">
        <v>1542</v>
      </c>
      <c r="G2433" s="5" t="s">
        <v>1543</v>
      </c>
      <c r="H2433" s="5" t="s">
        <v>1445</v>
      </c>
      <c r="I2433" s="5" t="s">
        <v>1497</v>
      </c>
      <c r="J2433" s="5" t="s">
        <v>2121</v>
      </c>
      <c r="K2433" s="5" t="s">
        <v>26</v>
      </c>
      <c r="L2433">
        <v>90045</v>
      </c>
      <c r="M2433" s="5" t="s">
        <v>1444</v>
      </c>
      <c r="N2433" s="5" t="s">
        <v>5715</v>
      </c>
      <c r="O2433" s="5" t="s">
        <v>2</v>
      </c>
      <c r="P2433" s="5" t="s">
        <v>7</v>
      </c>
      <c r="Q2433" s="5" t="s">
        <v>5716</v>
      </c>
      <c r="R2433">
        <v>5.68</v>
      </c>
      <c r="S2433">
        <v>2</v>
      </c>
      <c r="T2433">
        <v>0</v>
      </c>
      <c r="U2433">
        <v>1.7607999999999999</v>
      </c>
      <c r="V2433" t="s">
        <v>1468</v>
      </c>
      <c r="W2433" t="s">
        <v>1455</v>
      </c>
      <c r="X2433">
        <v>6</v>
      </c>
      <c r="Y2433" t="s">
        <v>1457</v>
      </c>
    </row>
    <row r="2434" spans="1:25" x14ac:dyDescent="0.25">
      <c r="A2434">
        <v>1505</v>
      </c>
      <c r="B2434" s="5" t="s">
        <v>483</v>
      </c>
      <c r="C2434" s="9">
        <v>42012</v>
      </c>
      <c r="D2434" s="9">
        <v>42193</v>
      </c>
      <c r="E2434" s="5" t="s">
        <v>1508</v>
      </c>
      <c r="F2434" s="5" t="s">
        <v>2390</v>
      </c>
      <c r="G2434" s="5" t="s">
        <v>2391</v>
      </c>
      <c r="H2434" s="5" t="s">
        <v>1447</v>
      </c>
      <c r="I2434" s="5" t="s">
        <v>1497</v>
      </c>
      <c r="J2434" s="5" t="s">
        <v>2121</v>
      </c>
      <c r="K2434" s="5" t="s">
        <v>26</v>
      </c>
      <c r="L2434">
        <v>90004</v>
      </c>
      <c r="M2434" s="5" t="s">
        <v>1444</v>
      </c>
      <c r="N2434" s="5" t="s">
        <v>5717</v>
      </c>
      <c r="O2434" s="5" t="s">
        <v>2</v>
      </c>
      <c r="P2434" s="5" t="s">
        <v>7</v>
      </c>
      <c r="Q2434" s="5" t="s">
        <v>5718</v>
      </c>
      <c r="R2434">
        <v>6.72</v>
      </c>
      <c r="S2434">
        <v>4</v>
      </c>
      <c r="T2434">
        <v>0</v>
      </c>
      <c r="U2434">
        <v>3.36</v>
      </c>
      <c r="V2434" t="s">
        <v>1465</v>
      </c>
      <c r="W2434" t="s">
        <v>1451</v>
      </c>
      <c r="X2434">
        <v>1</v>
      </c>
      <c r="Y2434" t="s">
        <v>1452</v>
      </c>
    </row>
    <row r="2435" spans="1:25" x14ac:dyDescent="0.25">
      <c r="A2435">
        <v>1569</v>
      </c>
      <c r="B2435" s="5" t="s">
        <v>1417</v>
      </c>
      <c r="C2435" s="9">
        <v>43045</v>
      </c>
      <c r="D2435" s="9">
        <v>43045</v>
      </c>
      <c r="E2435" s="5" t="s">
        <v>1537</v>
      </c>
      <c r="F2435" s="5" t="s">
        <v>2618</v>
      </c>
      <c r="G2435" s="5" t="s">
        <v>2619</v>
      </c>
      <c r="H2435" s="5" t="s">
        <v>1445</v>
      </c>
      <c r="I2435" s="5" t="s">
        <v>1497</v>
      </c>
      <c r="J2435" s="5" t="s">
        <v>2121</v>
      </c>
      <c r="K2435" s="5" t="s">
        <v>26</v>
      </c>
      <c r="L2435">
        <v>90004</v>
      </c>
      <c r="M2435" s="5" t="s">
        <v>1444</v>
      </c>
      <c r="N2435" s="5" t="s">
        <v>4415</v>
      </c>
      <c r="O2435" s="5" t="s">
        <v>2</v>
      </c>
      <c r="P2435" s="5" t="s">
        <v>17</v>
      </c>
      <c r="Q2435" s="5" t="s">
        <v>4416</v>
      </c>
      <c r="R2435">
        <v>122.97</v>
      </c>
      <c r="S2435">
        <v>3</v>
      </c>
      <c r="T2435">
        <v>0</v>
      </c>
      <c r="U2435">
        <v>60.255299999999998</v>
      </c>
      <c r="V2435" t="s">
        <v>1468</v>
      </c>
      <c r="W2435" t="s">
        <v>1462</v>
      </c>
      <c r="X2435">
        <v>11</v>
      </c>
      <c r="Y2435" t="s">
        <v>1466</v>
      </c>
    </row>
    <row r="2436" spans="1:25" x14ac:dyDescent="0.25">
      <c r="A2436">
        <v>2351</v>
      </c>
      <c r="B2436" s="5" t="s">
        <v>891</v>
      </c>
      <c r="C2436" s="9">
        <v>42778</v>
      </c>
      <c r="D2436" s="9">
        <v>42806</v>
      </c>
      <c r="E2436" s="5" t="s">
        <v>1537</v>
      </c>
      <c r="F2436" s="5" t="s">
        <v>4611</v>
      </c>
      <c r="G2436" s="5" t="s">
        <v>4612</v>
      </c>
      <c r="H2436" s="5" t="s">
        <v>1446</v>
      </c>
      <c r="I2436" s="5" t="s">
        <v>1497</v>
      </c>
      <c r="J2436" s="5" t="s">
        <v>2121</v>
      </c>
      <c r="K2436" s="5" t="s">
        <v>26</v>
      </c>
      <c r="L2436">
        <v>90032</v>
      </c>
      <c r="M2436" s="5" t="s">
        <v>1444</v>
      </c>
      <c r="N2436" s="5" t="s">
        <v>5719</v>
      </c>
      <c r="O2436" s="5" t="s">
        <v>2</v>
      </c>
      <c r="P2436" s="5" t="s">
        <v>17</v>
      </c>
      <c r="Q2436" s="5" t="s">
        <v>5720</v>
      </c>
      <c r="R2436">
        <v>10.86</v>
      </c>
      <c r="S2436">
        <v>2</v>
      </c>
      <c r="T2436">
        <v>0</v>
      </c>
      <c r="U2436">
        <v>5.3213999999999997</v>
      </c>
      <c r="V2436" t="s">
        <v>1468</v>
      </c>
      <c r="W2436" t="s">
        <v>1451</v>
      </c>
      <c r="X2436">
        <v>2</v>
      </c>
      <c r="Y2436" t="s">
        <v>1453</v>
      </c>
    </row>
    <row r="2437" spans="1:25" x14ac:dyDescent="0.25">
      <c r="A2437">
        <v>2352</v>
      </c>
      <c r="B2437" s="5" t="s">
        <v>891</v>
      </c>
      <c r="C2437" s="9">
        <v>42778</v>
      </c>
      <c r="D2437" s="9">
        <v>42806</v>
      </c>
      <c r="E2437" s="5" t="s">
        <v>1537</v>
      </c>
      <c r="F2437" s="5" t="s">
        <v>4611</v>
      </c>
      <c r="G2437" s="5" t="s">
        <v>4612</v>
      </c>
      <c r="H2437" s="5" t="s">
        <v>1446</v>
      </c>
      <c r="I2437" s="5" t="s">
        <v>1497</v>
      </c>
      <c r="J2437" s="5" t="s">
        <v>2121</v>
      </c>
      <c r="K2437" s="5" t="s">
        <v>26</v>
      </c>
      <c r="L2437">
        <v>90032</v>
      </c>
      <c r="M2437" s="5" t="s">
        <v>1444</v>
      </c>
      <c r="N2437" s="5" t="s">
        <v>5217</v>
      </c>
      <c r="O2437" s="5" t="s">
        <v>2</v>
      </c>
      <c r="P2437" s="5" t="s">
        <v>6</v>
      </c>
      <c r="Q2437" s="5" t="s">
        <v>5218</v>
      </c>
      <c r="R2437">
        <v>79.47</v>
      </c>
      <c r="S2437">
        <v>3</v>
      </c>
      <c r="T2437">
        <v>0</v>
      </c>
      <c r="U2437">
        <v>22.2516</v>
      </c>
      <c r="V2437" t="s">
        <v>1468</v>
      </c>
      <c r="W2437" t="s">
        <v>1451</v>
      </c>
      <c r="X2437">
        <v>2</v>
      </c>
      <c r="Y2437" t="s">
        <v>1453</v>
      </c>
    </row>
    <row r="2438" spans="1:25" x14ac:dyDescent="0.25">
      <c r="A2438">
        <v>2353</v>
      </c>
      <c r="B2438" s="5" t="s">
        <v>891</v>
      </c>
      <c r="C2438" s="9">
        <v>42778</v>
      </c>
      <c r="D2438" s="9">
        <v>42806</v>
      </c>
      <c r="E2438" s="5" t="s">
        <v>1537</v>
      </c>
      <c r="F2438" s="5" t="s">
        <v>4611</v>
      </c>
      <c r="G2438" s="5" t="s">
        <v>4612</v>
      </c>
      <c r="H2438" s="5" t="s">
        <v>1446</v>
      </c>
      <c r="I2438" s="5" t="s">
        <v>1497</v>
      </c>
      <c r="J2438" s="5" t="s">
        <v>2121</v>
      </c>
      <c r="K2438" s="5" t="s">
        <v>26</v>
      </c>
      <c r="L2438">
        <v>90032</v>
      </c>
      <c r="M2438" s="5" t="s">
        <v>1444</v>
      </c>
      <c r="N2438" s="5" t="s">
        <v>5717</v>
      </c>
      <c r="O2438" s="5" t="s">
        <v>2</v>
      </c>
      <c r="P2438" s="5" t="s">
        <v>7</v>
      </c>
      <c r="Q2438" s="5" t="s">
        <v>5718</v>
      </c>
      <c r="R2438">
        <v>10.08</v>
      </c>
      <c r="S2438">
        <v>6</v>
      </c>
      <c r="T2438">
        <v>0</v>
      </c>
      <c r="U2438">
        <v>5.04</v>
      </c>
      <c r="V2438" t="s">
        <v>1468</v>
      </c>
      <c r="W2438" t="s">
        <v>1451</v>
      </c>
      <c r="X2438">
        <v>2</v>
      </c>
      <c r="Y2438" t="s">
        <v>1453</v>
      </c>
    </row>
    <row r="2439" spans="1:25" x14ac:dyDescent="0.25">
      <c r="A2439">
        <v>2476</v>
      </c>
      <c r="B2439" s="5" t="s">
        <v>605</v>
      </c>
      <c r="C2439" s="9">
        <v>42440</v>
      </c>
      <c r="D2439" s="9">
        <v>42532</v>
      </c>
      <c r="E2439" s="5" t="s">
        <v>1494</v>
      </c>
      <c r="F2439" s="5" t="s">
        <v>2413</v>
      </c>
      <c r="G2439" s="5" t="s">
        <v>2414</v>
      </c>
      <c r="H2439" s="5" t="s">
        <v>1445</v>
      </c>
      <c r="I2439" s="5" t="s">
        <v>1497</v>
      </c>
      <c r="J2439" s="5" t="s">
        <v>2121</v>
      </c>
      <c r="K2439" s="5" t="s">
        <v>26</v>
      </c>
      <c r="L2439">
        <v>90032</v>
      </c>
      <c r="M2439" s="5" t="s">
        <v>1444</v>
      </c>
      <c r="N2439" s="5" t="s">
        <v>5208</v>
      </c>
      <c r="O2439" s="5" t="s">
        <v>2</v>
      </c>
      <c r="P2439" s="5" t="s">
        <v>15</v>
      </c>
      <c r="Q2439" s="5" t="s">
        <v>5209</v>
      </c>
      <c r="R2439">
        <v>87.71</v>
      </c>
      <c r="S2439">
        <v>7</v>
      </c>
      <c r="T2439">
        <v>0</v>
      </c>
      <c r="U2439">
        <v>41.223700000000001</v>
      </c>
      <c r="V2439" t="s">
        <v>1467</v>
      </c>
      <c r="W2439" t="s">
        <v>1451</v>
      </c>
      <c r="X2439">
        <v>3</v>
      </c>
      <c r="Y2439" t="s">
        <v>1454</v>
      </c>
    </row>
    <row r="2440" spans="1:25" x14ac:dyDescent="0.25">
      <c r="A2440">
        <v>2477</v>
      </c>
      <c r="B2440" s="5" t="s">
        <v>605</v>
      </c>
      <c r="C2440" s="9">
        <v>42440</v>
      </c>
      <c r="D2440" s="9">
        <v>42532</v>
      </c>
      <c r="E2440" s="5" t="s">
        <v>1494</v>
      </c>
      <c r="F2440" s="5" t="s">
        <v>2413</v>
      </c>
      <c r="G2440" s="5" t="s">
        <v>2414</v>
      </c>
      <c r="H2440" s="5" t="s">
        <v>1445</v>
      </c>
      <c r="I2440" s="5" t="s">
        <v>1497</v>
      </c>
      <c r="J2440" s="5" t="s">
        <v>2121</v>
      </c>
      <c r="K2440" s="5" t="s">
        <v>26</v>
      </c>
      <c r="L2440">
        <v>90032</v>
      </c>
      <c r="M2440" s="5" t="s">
        <v>1444</v>
      </c>
      <c r="N2440" s="5" t="s">
        <v>5721</v>
      </c>
      <c r="O2440" s="5" t="s">
        <v>2</v>
      </c>
      <c r="P2440" s="5" t="s">
        <v>6</v>
      </c>
      <c r="Q2440" s="5" t="s">
        <v>5722</v>
      </c>
      <c r="R2440">
        <v>1101.48</v>
      </c>
      <c r="S2440">
        <v>4</v>
      </c>
      <c r="T2440">
        <v>0</v>
      </c>
      <c r="U2440">
        <v>429.5772</v>
      </c>
      <c r="V2440" t="s">
        <v>1467</v>
      </c>
      <c r="W2440" t="s">
        <v>1451</v>
      </c>
      <c r="X2440">
        <v>3</v>
      </c>
      <c r="Y2440" t="s">
        <v>1454</v>
      </c>
    </row>
    <row r="2441" spans="1:25" x14ac:dyDescent="0.25">
      <c r="A2441">
        <v>2589</v>
      </c>
      <c r="B2441" s="5" t="s">
        <v>692</v>
      </c>
      <c r="C2441" s="9">
        <v>42495</v>
      </c>
      <c r="D2441" s="9">
        <v>42618</v>
      </c>
      <c r="E2441" s="5" t="s">
        <v>1508</v>
      </c>
      <c r="F2441" s="5" t="s">
        <v>3552</v>
      </c>
      <c r="G2441" s="5" t="s">
        <v>3553</v>
      </c>
      <c r="H2441" s="5" t="s">
        <v>1447</v>
      </c>
      <c r="I2441" s="5" t="s">
        <v>1497</v>
      </c>
      <c r="J2441" s="5" t="s">
        <v>2121</v>
      </c>
      <c r="K2441" s="5" t="s">
        <v>26</v>
      </c>
      <c r="L2441">
        <v>90004</v>
      </c>
      <c r="M2441" s="5" t="s">
        <v>1444</v>
      </c>
      <c r="N2441" s="5" t="s">
        <v>1752</v>
      </c>
      <c r="O2441" s="5" t="s">
        <v>2</v>
      </c>
      <c r="P2441" s="5" t="s">
        <v>19</v>
      </c>
      <c r="Q2441" s="5" t="s">
        <v>1753</v>
      </c>
      <c r="R2441">
        <v>5.98</v>
      </c>
      <c r="S2441">
        <v>1</v>
      </c>
      <c r="T2441">
        <v>0</v>
      </c>
      <c r="U2441">
        <v>1.0165999999999999</v>
      </c>
      <c r="V2441" t="s">
        <v>1467</v>
      </c>
      <c r="W2441" t="s">
        <v>1455</v>
      </c>
      <c r="X2441">
        <v>5</v>
      </c>
      <c r="Y2441" t="s">
        <v>70</v>
      </c>
    </row>
    <row r="2442" spans="1:25" x14ac:dyDescent="0.25">
      <c r="A2442">
        <v>3074</v>
      </c>
      <c r="B2442" s="5" t="s">
        <v>644</v>
      </c>
      <c r="C2442" s="9">
        <v>42430</v>
      </c>
      <c r="D2442" s="9">
        <v>42491</v>
      </c>
      <c r="E2442" s="5" t="s">
        <v>1494</v>
      </c>
      <c r="F2442" s="5" t="s">
        <v>2074</v>
      </c>
      <c r="G2442" s="5" t="s">
        <v>2075</v>
      </c>
      <c r="H2442" s="5" t="s">
        <v>1445</v>
      </c>
      <c r="I2442" s="5" t="s">
        <v>1497</v>
      </c>
      <c r="J2442" s="5" t="s">
        <v>2121</v>
      </c>
      <c r="K2442" s="5" t="s">
        <v>26</v>
      </c>
      <c r="L2442">
        <v>90045</v>
      </c>
      <c r="M2442" s="5" t="s">
        <v>1444</v>
      </c>
      <c r="N2442" s="5" t="s">
        <v>4160</v>
      </c>
      <c r="O2442" s="5" t="s">
        <v>2</v>
      </c>
      <c r="P2442" s="5" t="s">
        <v>19</v>
      </c>
      <c r="Q2442" s="5" t="s">
        <v>4161</v>
      </c>
      <c r="R2442">
        <v>114.46</v>
      </c>
      <c r="S2442">
        <v>2</v>
      </c>
      <c r="T2442">
        <v>0</v>
      </c>
      <c r="U2442">
        <v>28.614999999999998</v>
      </c>
      <c r="V2442" t="s">
        <v>1467</v>
      </c>
      <c r="W2442" t="s">
        <v>1451</v>
      </c>
      <c r="X2442">
        <v>3</v>
      </c>
      <c r="Y2442" t="s">
        <v>1454</v>
      </c>
    </row>
    <row r="2443" spans="1:25" x14ac:dyDescent="0.25">
      <c r="A2443">
        <v>3557</v>
      </c>
      <c r="B2443" s="5" t="s">
        <v>943</v>
      </c>
      <c r="C2443" s="9">
        <v>42747</v>
      </c>
      <c r="D2443" s="9">
        <v>42867</v>
      </c>
      <c r="E2443" s="5" t="s">
        <v>1508</v>
      </c>
      <c r="F2443" s="5" t="s">
        <v>4421</v>
      </c>
      <c r="G2443" s="5" t="s">
        <v>4422</v>
      </c>
      <c r="H2443" s="5" t="s">
        <v>1445</v>
      </c>
      <c r="I2443" s="5" t="s">
        <v>1497</v>
      </c>
      <c r="J2443" s="5" t="s">
        <v>2121</v>
      </c>
      <c r="K2443" s="5" t="s">
        <v>26</v>
      </c>
      <c r="L2443">
        <v>90008</v>
      </c>
      <c r="M2443" s="5" t="s">
        <v>1444</v>
      </c>
      <c r="N2443" s="5" t="s">
        <v>5723</v>
      </c>
      <c r="O2443" s="5" t="s">
        <v>2</v>
      </c>
      <c r="P2443" s="5" t="s">
        <v>17</v>
      </c>
      <c r="Q2443" s="5" t="s">
        <v>5724</v>
      </c>
      <c r="R2443">
        <v>45.36</v>
      </c>
      <c r="S2443">
        <v>7</v>
      </c>
      <c r="T2443">
        <v>0</v>
      </c>
      <c r="U2443">
        <v>21.7728</v>
      </c>
      <c r="V2443" t="s">
        <v>1468</v>
      </c>
      <c r="W2443" t="s">
        <v>1451</v>
      </c>
      <c r="X2443">
        <v>1</v>
      </c>
      <c r="Y2443" t="s">
        <v>1452</v>
      </c>
    </row>
    <row r="2444" spans="1:25" x14ac:dyDescent="0.25">
      <c r="A2444">
        <v>3565</v>
      </c>
      <c r="B2444" s="5" t="s">
        <v>663</v>
      </c>
      <c r="C2444" s="9">
        <v>42436</v>
      </c>
      <c r="D2444" s="9">
        <v>42528</v>
      </c>
      <c r="E2444" s="5" t="s">
        <v>1494</v>
      </c>
      <c r="F2444" s="5" t="s">
        <v>5725</v>
      </c>
      <c r="G2444" s="5" t="s">
        <v>5726</v>
      </c>
      <c r="H2444" s="5" t="s">
        <v>1445</v>
      </c>
      <c r="I2444" s="5" t="s">
        <v>1497</v>
      </c>
      <c r="J2444" s="5" t="s">
        <v>2121</v>
      </c>
      <c r="K2444" s="5" t="s">
        <v>26</v>
      </c>
      <c r="L2444">
        <v>90049</v>
      </c>
      <c r="M2444" s="5" t="s">
        <v>1444</v>
      </c>
      <c r="N2444" s="5" t="s">
        <v>4433</v>
      </c>
      <c r="O2444" s="5" t="s">
        <v>2</v>
      </c>
      <c r="P2444" s="5" t="s">
        <v>17</v>
      </c>
      <c r="Q2444" s="5" t="s">
        <v>4434</v>
      </c>
      <c r="R2444">
        <v>12.96</v>
      </c>
      <c r="S2444">
        <v>2</v>
      </c>
      <c r="T2444">
        <v>0</v>
      </c>
      <c r="U2444">
        <v>6.2207999999999997</v>
      </c>
      <c r="V2444" t="s">
        <v>1467</v>
      </c>
      <c r="W2444" t="s">
        <v>1451</v>
      </c>
      <c r="X2444">
        <v>3</v>
      </c>
      <c r="Y2444" t="s">
        <v>1454</v>
      </c>
    </row>
    <row r="2445" spans="1:25" x14ac:dyDescent="0.25">
      <c r="A2445">
        <v>3566</v>
      </c>
      <c r="B2445" s="5" t="s">
        <v>663</v>
      </c>
      <c r="C2445" s="9">
        <v>42436</v>
      </c>
      <c r="D2445" s="9">
        <v>42528</v>
      </c>
      <c r="E2445" s="5" t="s">
        <v>1494</v>
      </c>
      <c r="F2445" s="5" t="s">
        <v>5725</v>
      </c>
      <c r="G2445" s="5" t="s">
        <v>5726</v>
      </c>
      <c r="H2445" s="5" t="s">
        <v>1445</v>
      </c>
      <c r="I2445" s="5" t="s">
        <v>1497</v>
      </c>
      <c r="J2445" s="5" t="s">
        <v>2121</v>
      </c>
      <c r="K2445" s="5" t="s">
        <v>26</v>
      </c>
      <c r="L2445">
        <v>90049</v>
      </c>
      <c r="M2445" s="5" t="s">
        <v>1444</v>
      </c>
      <c r="N2445" s="5" t="s">
        <v>2849</v>
      </c>
      <c r="O2445" s="5" t="s">
        <v>2</v>
      </c>
      <c r="P2445" s="5" t="s">
        <v>13</v>
      </c>
      <c r="Q2445" s="5" t="s">
        <v>2850</v>
      </c>
      <c r="R2445">
        <v>3.96</v>
      </c>
      <c r="S2445">
        <v>2</v>
      </c>
      <c r="T2445">
        <v>0</v>
      </c>
      <c r="U2445">
        <v>7.9200000000000007E-2</v>
      </c>
      <c r="V2445" t="s">
        <v>1467</v>
      </c>
      <c r="W2445" t="s">
        <v>1451</v>
      </c>
      <c r="X2445">
        <v>3</v>
      </c>
      <c r="Y2445" t="s">
        <v>1454</v>
      </c>
    </row>
    <row r="2446" spans="1:25" x14ac:dyDescent="0.25">
      <c r="A2446">
        <v>3620</v>
      </c>
      <c r="B2446" s="5" t="s">
        <v>1058</v>
      </c>
      <c r="C2446" s="9">
        <v>42834</v>
      </c>
      <c r="D2446" s="9">
        <v>42956</v>
      </c>
      <c r="E2446" s="5" t="s">
        <v>1508</v>
      </c>
      <c r="F2446" s="5" t="s">
        <v>2804</v>
      </c>
      <c r="G2446" s="5" t="s">
        <v>2805</v>
      </c>
      <c r="H2446" s="5" t="s">
        <v>1445</v>
      </c>
      <c r="I2446" s="5" t="s">
        <v>1497</v>
      </c>
      <c r="J2446" s="5" t="s">
        <v>2121</v>
      </c>
      <c r="K2446" s="5" t="s">
        <v>26</v>
      </c>
      <c r="L2446">
        <v>90004</v>
      </c>
      <c r="M2446" s="5" t="s">
        <v>1444</v>
      </c>
      <c r="N2446" s="5" t="s">
        <v>3889</v>
      </c>
      <c r="O2446" s="5" t="s">
        <v>2</v>
      </c>
      <c r="P2446" s="5" t="s">
        <v>19</v>
      </c>
      <c r="Q2446" s="5" t="s">
        <v>3890</v>
      </c>
      <c r="R2446">
        <v>217.85</v>
      </c>
      <c r="S2446">
        <v>5</v>
      </c>
      <c r="T2446">
        <v>0</v>
      </c>
      <c r="U2446">
        <v>65.355000000000004</v>
      </c>
      <c r="V2446" t="s">
        <v>1468</v>
      </c>
      <c r="W2446" t="s">
        <v>1455</v>
      </c>
      <c r="X2446">
        <v>4</v>
      </c>
      <c r="Y2446" t="s">
        <v>1456</v>
      </c>
    </row>
    <row r="2447" spans="1:25" x14ac:dyDescent="0.25">
      <c r="A2447">
        <v>3632</v>
      </c>
      <c r="B2447" s="5" t="s">
        <v>1007</v>
      </c>
      <c r="C2447" s="9">
        <v>42799</v>
      </c>
      <c r="D2447" s="9">
        <v>42952</v>
      </c>
      <c r="E2447" s="5" t="s">
        <v>1525</v>
      </c>
      <c r="F2447" s="5" t="s">
        <v>5727</v>
      </c>
      <c r="G2447" s="5" t="s">
        <v>5728</v>
      </c>
      <c r="H2447" s="5" t="s">
        <v>1446</v>
      </c>
      <c r="I2447" s="5" t="s">
        <v>1497</v>
      </c>
      <c r="J2447" s="5" t="s">
        <v>2121</v>
      </c>
      <c r="K2447" s="5" t="s">
        <v>26</v>
      </c>
      <c r="L2447">
        <v>90004</v>
      </c>
      <c r="M2447" s="5" t="s">
        <v>1444</v>
      </c>
      <c r="N2447" s="5" t="s">
        <v>5112</v>
      </c>
      <c r="O2447" s="5" t="s">
        <v>2</v>
      </c>
      <c r="P2447" s="5" t="s">
        <v>19</v>
      </c>
      <c r="Q2447" s="5" t="s">
        <v>5113</v>
      </c>
      <c r="R2447">
        <v>69.52</v>
      </c>
      <c r="S2447">
        <v>2</v>
      </c>
      <c r="T2447">
        <v>0</v>
      </c>
      <c r="U2447">
        <v>19.465599999999998</v>
      </c>
      <c r="V2447" t="s">
        <v>1468</v>
      </c>
      <c r="W2447" t="s">
        <v>1451</v>
      </c>
      <c r="X2447">
        <v>3</v>
      </c>
      <c r="Y2447" t="s">
        <v>1454</v>
      </c>
    </row>
    <row r="2448" spans="1:25" x14ac:dyDescent="0.25">
      <c r="A2448">
        <v>3633</v>
      </c>
      <c r="B2448" s="5" t="s">
        <v>1007</v>
      </c>
      <c r="C2448" s="9">
        <v>42799</v>
      </c>
      <c r="D2448" s="9">
        <v>42952</v>
      </c>
      <c r="E2448" s="5" t="s">
        <v>1525</v>
      </c>
      <c r="F2448" s="5" t="s">
        <v>5727</v>
      </c>
      <c r="G2448" s="5" t="s">
        <v>5728</v>
      </c>
      <c r="H2448" s="5" t="s">
        <v>1446</v>
      </c>
      <c r="I2448" s="5" t="s">
        <v>1497</v>
      </c>
      <c r="J2448" s="5" t="s">
        <v>2121</v>
      </c>
      <c r="K2448" s="5" t="s">
        <v>26</v>
      </c>
      <c r="L2448">
        <v>90004</v>
      </c>
      <c r="M2448" s="5" t="s">
        <v>1444</v>
      </c>
      <c r="N2448" s="5" t="s">
        <v>5729</v>
      </c>
      <c r="O2448" s="5" t="s">
        <v>2</v>
      </c>
      <c r="P2448" s="5" t="s">
        <v>19</v>
      </c>
      <c r="Q2448" s="5" t="s">
        <v>5730</v>
      </c>
      <c r="R2448">
        <v>763.44</v>
      </c>
      <c r="S2448">
        <v>8</v>
      </c>
      <c r="T2448">
        <v>0</v>
      </c>
      <c r="U2448">
        <v>45.806399999999996</v>
      </c>
      <c r="V2448" t="s">
        <v>1468</v>
      </c>
      <c r="W2448" t="s">
        <v>1451</v>
      </c>
      <c r="X2448">
        <v>3</v>
      </c>
      <c r="Y2448" t="s">
        <v>1454</v>
      </c>
    </row>
    <row r="2449" spans="1:25" x14ac:dyDescent="0.25">
      <c r="A2449">
        <v>3903</v>
      </c>
      <c r="B2449" s="5" t="s">
        <v>1270</v>
      </c>
      <c r="C2449" s="9">
        <v>42045</v>
      </c>
      <c r="D2449" s="9">
        <v>42195</v>
      </c>
      <c r="E2449" s="5" t="s">
        <v>1525</v>
      </c>
      <c r="F2449" s="5" t="s">
        <v>2129</v>
      </c>
      <c r="G2449" s="5" t="s">
        <v>2130</v>
      </c>
      <c r="H2449" s="5" t="s">
        <v>1447</v>
      </c>
      <c r="I2449" s="5" t="s">
        <v>1497</v>
      </c>
      <c r="J2449" s="5" t="s">
        <v>2121</v>
      </c>
      <c r="K2449" s="5" t="s">
        <v>26</v>
      </c>
      <c r="L2449">
        <v>90045</v>
      </c>
      <c r="M2449" s="5" t="s">
        <v>1444</v>
      </c>
      <c r="N2449" s="5" t="s">
        <v>3960</v>
      </c>
      <c r="O2449" s="5" t="s">
        <v>2</v>
      </c>
      <c r="P2449" s="5" t="s">
        <v>19</v>
      </c>
      <c r="Q2449" s="5" t="s">
        <v>3961</v>
      </c>
      <c r="R2449">
        <v>270.33999999999997</v>
      </c>
      <c r="S2449">
        <v>14</v>
      </c>
      <c r="T2449">
        <v>0</v>
      </c>
      <c r="U2449">
        <v>75.6952</v>
      </c>
      <c r="V2449" t="s">
        <v>1465</v>
      </c>
      <c r="W2449" t="s">
        <v>1451</v>
      </c>
      <c r="X2449">
        <v>2</v>
      </c>
      <c r="Y2449" t="s">
        <v>1453</v>
      </c>
    </row>
    <row r="2450" spans="1:25" x14ac:dyDescent="0.25">
      <c r="A2450">
        <v>3985</v>
      </c>
      <c r="B2450" s="5" t="s">
        <v>683</v>
      </c>
      <c r="C2450" s="9">
        <v>42558</v>
      </c>
      <c r="D2450" s="9">
        <v>42620</v>
      </c>
      <c r="E2450" s="5" t="s">
        <v>1525</v>
      </c>
      <c r="F2450" s="5" t="s">
        <v>1918</v>
      </c>
      <c r="G2450" s="5" t="s">
        <v>1919</v>
      </c>
      <c r="H2450" s="5" t="s">
        <v>1445</v>
      </c>
      <c r="I2450" s="5" t="s">
        <v>1497</v>
      </c>
      <c r="J2450" s="5" t="s">
        <v>2121</v>
      </c>
      <c r="K2450" s="5" t="s">
        <v>26</v>
      </c>
      <c r="L2450">
        <v>90045</v>
      </c>
      <c r="M2450" s="5" t="s">
        <v>1444</v>
      </c>
      <c r="N2450" s="5" t="s">
        <v>4817</v>
      </c>
      <c r="O2450" s="5" t="s">
        <v>2</v>
      </c>
      <c r="P2450" s="5" t="s">
        <v>17</v>
      </c>
      <c r="Q2450" s="5" t="s">
        <v>4818</v>
      </c>
      <c r="R2450">
        <v>48.94</v>
      </c>
      <c r="S2450">
        <v>1</v>
      </c>
      <c r="T2450">
        <v>0</v>
      </c>
      <c r="U2450">
        <v>24.47</v>
      </c>
      <c r="V2450" t="s">
        <v>1467</v>
      </c>
      <c r="W2450" t="s">
        <v>1458</v>
      </c>
      <c r="X2450">
        <v>7</v>
      </c>
      <c r="Y2450" t="s">
        <v>1459</v>
      </c>
    </row>
    <row r="2451" spans="1:25" x14ac:dyDescent="0.25">
      <c r="A2451">
        <v>4137</v>
      </c>
      <c r="B2451" s="5" t="s">
        <v>869</v>
      </c>
      <c r="C2451" s="9">
        <v>42776</v>
      </c>
      <c r="D2451" s="9">
        <v>42957</v>
      </c>
      <c r="E2451" s="5" t="s">
        <v>1508</v>
      </c>
      <c r="F2451" s="5" t="s">
        <v>4627</v>
      </c>
      <c r="G2451" s="5" t="s">
        <v>4628</v>
      </c>
      <c r="H2451" s="5" t="s">
        <v>1447</v>
      </c>
      <c r="I2451" s="5" t="s">
        <v>1497</v>
      </c>
      <c r="J2451" s="5" t="s">
        <v>2121</v>
      </c>
      <c r="K2451" s="5" t="s">
        <v>26</v>
      </c>
      <c r="L2451">
        <v>90036</v>
      </c>
      <c r="M2451" s="5" t="s">
        <v>1444</v>
      </c>
      <c r="N2451" s="5" t="s">
        <v>2983</v>
      </c>
      <c r="O2451" s="5" t="s">
        <v>2</v>
      </c>
      <c r="P2451" s="5" t="s">
        <v>19</v>
      </c>
      <c r="Q2451" s="5" t="s">
        <v>2984</v>
      </c>
      <c r="R2451">
        <v>1575.14</v>
      </c>
      <c r="S2451">
        <v>7</v>
      </c>
      <c r="T2451">
        <v>0</v>
      </c>
      <c r="U2451">
        <v>204.76820000000001</v>
      </c>
      <c r="V2451" t="s">
        <v>1468</v>
      </c>
      <c r="W2451" t="s">
        <v>1451</v>
      </c>
      <c r="X2451">
        <v>2</v>
      </c>
      <c r="Y2451" t="s">
        <v>1453</v>
      </c>
    </row>
    <row r="2452" spans="1:25" x14ac:dyDescent="0.25">
      <c r="A2452">
        <v>4297</v>
      </c>
      <c r="B2452" s="5" t="s">
        <v>930</v>
      </c>
      <c r="C2452" s="9">
        <v>42834</v>
      </c>
      <c r="D2452" s="9">
        <v>43017</v>
      </c>
      <c r="E2452" s="5" t="s">
        <v>1508</v>
      </c>
      <c r="F2452" s="5" t="s">
        <v>3495</v>
      </c>
      <c r="G2452" s="5" t="s">
        <v>3496</v>
      </c>
      <c r="H2452" s="5" t="s">
        <v>1446</v>
      </c>
      <c r="I2452" s="5" t="s">
        <v>1497</v>
      </c>
      <c r="J2452" s="5" t="s">
        <v>2121</v>
      </c>
      <c r="K2452" s="5" t="s">
        <v>26</v>
      </c>
      <c r="L2452">
        <v>90032</v>
      </c>
      <c r="M2452" s="5" t="s">
        <v>1444</v>
      </c>
      <c r="N2452" s="5" t="s">
        <v>5731</v>
      </c>
      <c r="O2452" s="5" t="s">
        <v>2</v>
      </c>
      <c r="P2452" s="5" t="s">
        <v>19</v>
      </c>
      <c r="Q2452" s="5" t="s">
        <v>5732</v>
      </c>
      <c r="R2452">
        <v>54.32</v>
      </c>
      <c r="S2452">
        <v>4</v>
      </c>
      <c r="T2452">
        <v>0</v>
      </c>
      <c r="U2452">
        <v>0.54320000000000002</v>
      </c>
      <c r="V2452" t="s">
        <v>1468</v>
      </c>
      <c r="W2452" t="s">
        <v>1455</v>
      </c>
      <c r="X2452">
        <v>4</v>
      </c>
      <c r="Y2452" t="s">
        <v>1456</v>
      </c>
    </row>
    <row r="2453" spans="1:25" x14ac:dyDescent="0.25">
      <c r="A2453">
        <v>4312</v>
      </c>
      <c r="B2453" s="5" t="s">
        <v>164</v>
      </c>
      <c r="C2453" s="9">
        <v>41740</v>
      </c>
      <c r="D2453" s="9">
        <v>41954</v>
      </c>
      <c r="E2453" s="5" t="s">
        <v>1508</v>
      </c>
      <c r="F2453" s="5" t="s">
        <v>1969</v>
      </c>
      <c r="G2453" s="5" t="s">
        <v>1970</v>
      </c>
      <c r="H2453" s="5" t="s">
        <v>1445</v>
      </c>
      <c r="I2453" s="5" t="s">
        <v>1497</v>
      </c>
      <c r="J2453" s="5" t="s">
        <v>2121</v>
      </c>
      <c r="K2453" s="5" t="s">
        <v>26</v>
      </c>
      <c r="L2453">
        <v>90045</v>
      </c>
      <c r="M2453" s="5" t="s">
        <v>1444</v>
      </c>
      <c r="N2453" s="5" t="s">
        <v>4744</v>
      </c>
      <c r="O2453" s="5" t="s">
        <v>2</v>
      </c>
      <c r="P2453" s="5" t="s">
        <v>17</v>
      </c>
      <c r="Q2453" s="5" t="s">
        <v>4745</v>
      </c>
      <c r="R2453">
        <v>19.440000000000001</v>
      </c>
      <c r="S2453">
        <v>3</v>
      </c>
      <c r="T2453">
        <v>0</v>
      </c>
      <c r="U2453">
        <v>9.3312000000000008</v>
      </c>
      <c r="V2453" t="s">
        <v>1450</v>
      </c>
      <c r="W2453" t="s">
        <v>1455</v>
      </c>
      <c r="X2453">
        <v>4</v>
      </c>
      <c r="Y2453" t="s">
        <v>1456</v>
      </c>
    </row>
    <row r="2454" spans="1:25" x14ac:dyDescent="0.25">
      <c r="A2454">
        <v>4410</v>
      </c>
      <c r="B2454" s="5" t="s">
        <v>1252</v>
      </c>
      <c r="C2454" s="9">
        <v>41795</v>
      </c>
      <c r="D2454" s="9">
        <v>41948</v>
      </c>
      <c r="E2454" s="5" t="s">
        <v>1508</v>
      </c>
      <c r="F2454" s="5" t="s">
        <v>5733</v>
      </c>
      <c r="G2454" s="5" t="s">
        <v>5734</v>
      </c>
      <c r="H2454" s="5" t="s">
        <v>1447</v>
      </c>
      <c r="I2454" s="5" t="s">
        <v>1497</v>
      </c>
      <c r="J2454" s="5" t="s">
        <v>2121</v>
      </c>
      <c r="K2454" s="5" t="s">
        <v>26</v>
      </c>
      <c r="L2454">
        <v>90004</v>
      </c>
      <c r="M2454" s="5" t="s">
        <v>1444</v>
      </c>
      <c r="N2454" s="5" t="s">
        <v>5735</v>
      </c>
      <c r="O2454" s="5" t="s">
        <v>2</v>
      </c>
      <c r="P2454" s="5" t="s">
        <v>15</v>
      </c>
      <c r="Q2454" s="5" t="s">
        <v>5736</v>
      </c>
      <c r="R2454">
        <v>5.78</v>
      </c>
      <c r="S2454">
        <v>2</v>
      </c>
      <c r="T2454">
        <v>0</v>
      </c>
      <c r="U2454">
        <v>2.7166000000000001</v>
      </c>
      <c r="V2454" t="s">
        <v>1450</v>
      </c>
      <c r="W2454" t="s">
        <v>1455</v>
      </c>
      <c r="X2454">
        <v>6</v>
      </c>
      <c r="Y2454" t="s">
        <v>1457</v>
      </c>
    </row>
    <row r="2455" spans="1:25" x14ac:dyDescent="0.25">
      <c r="A2455">
        <v>4411</v>
      </c>
      <c r="B2455" s="5" t="s">
        <v>1252</v>
      </c>
      <c r="C2455" s="9">
        <v>41795</v>
      </c>
      <c r="D2455" s="9">
        <v>41948</v>
      </c>
      <c r="E2455" s="5" t="s">
        <v>1508</v>
      </c>
      <c r="F2455" s="5" t="s">
        <v>5733</v>
      </c>
      <c r="G2455" s="5" t="s">
        <v>5734</v>
      </c>
      <c r="H2455" s="5" t="s">
        <v>1447</v>
      </c>
      <c r="I2455" s="5" t="s">
        <v>1497</v>
      </c>
      <c r="J2455" s="5" t="s">
        <v>2121</v>
      </c>
      <c r="K2455" s="5" t="s">
        <v>26</v>
      </c>
      <c r="L2455">
        <v>90004</v>
      </c>
      <c r="M2455" s="5" t="s">
        <v>1444</v>
      </c>
      <c r="N2455" s="5" t="s">
        <v>3726</v>
      </c>
      <c r="O2455" s="5" t="s">
        <v>2</v>
      </c>
      <c r="P2455" s="5" t="s">
        <v>7</v>
      </c>
      <c r="Q2455" s="5" t="s">
        <v>3727</v>
      </c>
      <c r="R2455">
        <v>107.94</v>
      </c>
      <c r="S2455">
        <v>6</v>
      </c>
      <c r="T2455">
        <v>0</v>
      </c>
      <c r="U2455">
        <v>30.223199999999999</v>
      </c>
      <c r="V2455" t="s">
        <v>1450</v>
      </c>
      <c r="W2455" t="s">
        <v>1455</v>
      </c>
      <c r="X2455">
        <v>6</v>
      </c>
      <c r="Y2455" t="s">
        <v>1457</v>
      </c>
    </row>
    <row r="2456" spans="1:25" x14ac:dyDescent="0.25">
      <c r="A2456">
        <v>4481</v>
      </c>
      <c r="B2456" s="5" t="s">
        <v>576</v>
      </c>
      <c r="C2456" s="9">
        <v>42440</v>
      </c>
      <c r="D2456" s="9">
        <v>42593</v>
      </c>
      <c r="E2456" s="5" t="s">
        <v>1508</v>
      </c>
      <c r="F2456" s="5" t="s">
        <v>3245</v>
      </c>
      <c r="G2456" s="5" t="s">
        <v>3246</v>
      </c>
      <c r="H2456" s="5" t="s">
        <v>1445</v>
      </c>
      <c r="I2456" s="5" t="s">
        <v>1497</v>
      </c>
      <c r="J2456" s="5" t="s">
        <v>2121</v>
      </c>
      <c r="K2456" s="5" t="s">
        <v>26</v>
      </c>
      <c r="L2456">
        <v>90049</v>
      </c>
      <c r="M2456" s="5" t="s">
        <v>1444</v>
      </c>
      <c r="N2456" s="5" t="s">
        <v>5737</v>
      </c>
      <c r="O2456" s="5" t="s">
        <v>2</v>
      </c>
      <c r="P2456" s="5" t="s">
        <v>13</v>
      </c>
      <c r="Q2456" s="5" t="s">
        <v>5738</v>
      </c>
      <c r="R2456">
        <v>15.26</v>
      </c>
      <c r="S2456">
        <v>7</v>
      </c>
      <c r="T2456">
        <v>0</v>
      </c>
      <c r="U2456">
        <v>5.0358000000000001</v>
      </c>
      <c r="V2456" t="s">
        <v>1467</v>
      </c>
      <c r="W2456" t="s">
        <v>1451</v>
      </c>
      <c r="X2456">
        <v>3</v>
      </c>
      <c r="Y2456" t="s">
        <v>1454</v>
      </c>
    </row>
    <row r="2457" spans="1:25" x14ac:dyDescent="0.25">
      <c r="A2457">
        <v>4482</v>
      </c>
      <c r="B2457" s="5" t="s">
        <v>576</v>
      </c>
      <c r="C2457" s="9">
        <v>42440</v>
      </c>
      <c r="D2457" s="9">
        <v>42593</v>
      </c>
      <c r="E2457" s="5" t="s">
        <v>1508</v>
      </c>
      <c r="F2457" s="5" t="s">
        <v>3245</v>
      </c>
      <c r="G2457" s="5" t="s">
        <v>3246</v>
      </c>
      <c r="H2457" s="5" t="s">
        <v>1445</v>
      </c>
      <c r="I2457" s="5" t="s">
        <v>1497</v>
      </c>
      <c r="J2457" s="5" t="s">
        <v>2121</v>
      </c>
      <c r="K2457" s="5" t="s">
        <v>26</v>
      </c>
      <c r="L2457">
        <v>90049</v>
      </c>
      <c r="M2457" s="5" t="s">
        <v>1444</v>
      </c>
      <c r="N2457" s="5" t="s">
        <v>5739</v>
      </c>
      <c r="O2457" s="5" t="s">
        <v>2</v>
      </c>
      <c r="P2457" s="5" t="s">
        <v>6</v>
      </c>
      <c r="Q2457" s="5" t="s">
        <v>5740</v>
      </c>
      <c r="R2457">
        <v>43.32</v>
      </c>
      <c r="S2457">
        <v>2</v>
      </c>
      <c r="T2457">
        <v>0</v>
      </c>
      <c r="U2457">
        <v>14.2956</v>
      </c>
      <c r="V2457" t="s">
        <v>1467</v>
      </c>
      <c r="W2457" t="s">
        <v>1451</v>
      </c>
      <c r="X2457">
        <v>3</v>
      </c>
      <c r="Y2457" t="s">
        <v>1454</v>
      </c>
    </row>
    <row r="2458" spans="1:25" x14ac:dyDescent="0.25">
      <c r="A2458">
        <v>4484</v>
      </c>
      <c r="B2458" s="5" t="s">
        <v>576</v>
      </c>
      <c r="C2458" s="9">
        <v>42440</v>
      </c>
      <c r="D2458" s="9">
        <v>42593</v>
      </c>
      <c r="E2458" s="5" t="s">
        <v>1508</v>
      </c>
      <c r="F2458" s="5" t="s">
        <v>3245</v>
      </c>
      <c r="G2458" s="5" t="s">
        <v>3246</v>
      </c>
      <c r="H2458" s="5" t="s">
        <v>1445</v>
      </c>
      <c r="I2458" s="5" t="s">
        <v>1497</v>
      </c>
      <c r="J2458" s="5" t="s">
        <v>2121</v>
      </c>
      <c r="K2458" s="5" t="s">
        <v>26</v>
      </c>
      <c r="L2458">
        <v>90049</v>
      </c>
      <c r="M2458" s="5" t="s">
        <v>1444</v>
      </c>
      <c r="N2458" s="5" t="s">
        <v>5741</v>
      </c>
      <c r="O2458" s="5" t="s">
        <v>2</v>
      </c>
      <c r="P2458" s="5" t="s">
        <v>17</v>
      </c>
      <c r="Q2458" s="5" t="s">
        <v>5742</v>
      </c>
      <c r="R2458">
        <v>116.28</v>
      </c>
      <c r="S2458">
        <v>3</v>
      </c>
      <c r="T2458">
        <v>0</v>
      </c>
      <c r="U2458">
        <v>56.977200000000003</v>
      </c>
      <c r="V2458" t="s">
        <v>1467</v>
      </c>
      <c r="W2458" t="s">
        <v>1451</v>
      </c>
      <c r="X2458">
        <v>3</v>
      </c>
      <c r="Y2458" t="s">
        <v>1454</v>
      </c>
    </row>
    <row r="2459" spans="1:25" x14ac:dyDescent="0.25">
      <c r="A2459">
        <v>4486</v>
      </c>
      <c r="B2459" s="5" t="s">
        <v>576</v>
      </c>
      <c r="C2459" s="9">
        <v>42440</v>
      </c>
      <c r="D2459" s="9">
        <v>42593</v>
      </c>
      <c r="E2459" s="5" t="s">
        <v>1508</v>
      </c>
      <c r="F2459" s="5" t="s">
        <v>3245</v>
      </c>
      <c r="G2459" s="5" t="s">
        <v>3246</v>
      </c>
      <c r="H2459" s="5" t="s">
        <v>1445</v>
      </c>
      <c r="I2459" s="5" t="s">
        <v>1497</v>
      </c>
      <c r="J2459" s="5" t="s">
        <v>2121</v>
      </c>
      <c r="K2459" s="5" t="s">
        <v>26</v>
      </c>
      <c r="L2459">
        <v>90049</v>
      </c>
      <c r="M2459" s="5" t="s">
        <v>1444</v>
      </c>
      <c r="N2459" s="5" t="s">
        <v>5743</v>
      </c>
      <c r="O2459" s="5" t="s">
        <v>2</v>
      </c>
      <c r="P2459" s="5" t="s">
        <v>17</v>
      </c>
      <c r="Q2459" s="5" t="s">
        <v>5744</v>
      </c>
      <c r="R2459">
        <v>19.440000000000001</v>
      </c>
      <c r="S2459">
        <v>3</v>
      </c>
      <c r="T2459">
        <v>0</v>
      </c>
      <c r="U2459">
        <v>9.3312000000000008</v>
      </c>
      <c r="V2459" t="s">
        <v>1467</v>
      </c>
      <c r="W2459" t="s">
        <v>1451</v>
      </c>
      <c r="X2459">
        <v>3</v>
      </c>
      <c r="Y2459" t="s">
        <v>1454</v>
      </c>
    </row>
    <row r="2460" spans="1:25" x14ac:dyDescent="0.25">
      <c r="A2460">
        <v>4487</v>
      </c>
      <c r="B2460" s="5" t="s">
        <v>576</v>
      </c>
      <c r="C2460" s="9">
        <v>42440</v>
      </c>
      <c r="D2460" s="9">
        <v>42593</v>
      </c>
      <c r="E2460" s="5" t="s">
        <v>1508</v>
      </c>
      <c r="F2460" s="5" t="s">
        <v>3245</v>
      </c>
      <c r="G2460" s="5" t="s">
        <v>3246</v>
      </c>
      <c r="H2460" s="5" t="s">
        <v>1445</v>
      </c>
      <c r="I2460" s="5" t="s">
        <v>1497</v>
      </c>
      <c r="J2460" s="5" t="s">
        <v>2121</v>
      </c>
      <c r="K2460" s="5" t="s">
        <v>26</v>
      </c>
      <c r="L2460">
        <v>90049</v>
      </c>
      <c r="M2460" s="5" t="s">
        <v>1444</v>
      </c>
      <c r="N2460" s="5" t="s">
        <v>5745</v>
      </c>
      <c r="O2460" s="5" t="s">
        <v>2</v>
      </c>
      <c r="P2460" s="5" t="s">
        <v>17</v>
      </c>
      <c r="Q2460" s="5" t="s">
        <v>5746</v>
      </c>
      <c r="R2460">
        <v>314.55</v>
      </c>
      <c r="S2460">
        <v>3</v>
      </c>
      <c r="T2460">
        <v>0</v>
      </c>
      <c r="U2460">
        <v>150.98400000000001</v>
      </c>
      <c r="V2460" t="s">
        <v>1467</v>
      </c>
      <c r="W2460" t="s">
        <v>1451</v>
      </c>
      <c r="X2460">
        <v>3</v>
      </c>
      <c r="Y2460" t="s">
        <v>1454</v>
      </c>
    </row>
    <row r="2461" spans="1:25" x14ac:dyDescent="0.25">
      <c r="A2461">
        <v>4561</v>
      </c>
      <c r="B2461" s="5" t="s">
        <v>357</v>
      </c>
      <c r="C2461" s="9">
        <v>42106</v>
      </c>
      <c r="D2461" s="9">
        <v>42259</v>
      </c>
      <c r="E2461" s="5" t="s">
        <v>1525</v>
      </c>
      <c r="F2461" s="5" t="s">
        <v>1739</v>
      </c>
      <c r="G2461" s="5" t="s">
        <v>1740</v>
      </c>
      <c r="H2461" s="5" t="s">
        <v>1446</v>
      </c>
      <c r="I2461" s="5" t="s">
        <v>1497</v>
      </c>
      <c r="J2461" s="5" t="s">
        <v>2121</v>
      </c>
      <c r="K2461" s="5" t="s">
        <v>26</v>
      </c>
      <c r="L2461">
        <v>90049</v>
      </c>
      <c r="M2461" s="5" t="s">
        <v>1444</v>
      </c>
      <c r="N2461" s="5" t="s">
        <v>5747</v>
      </c>
      <c r="O2461" s="5" t="s">
        <v>2</v>
      </c>
      <c r="P2461" s="5" t="s">
        <v>12</v>
      </c>
      <c r="Q2461" s="5" t="s">
        <v>5748</v>
      </c>
      <c r="R2461">
        <v>271.44</v>
      </c>
      <c r="S2461">
        <v>3</v>
      </c>
      <c r="T2461">
        <v>0</v>
      </c>
      <c r="U2461">
        <v>122.148</v>
      </c>
      <c r="V2461" t="s">
        <v>1465</v>
      </c>
      <c r="W2461" t="s">
        <v>1455</v>
      </c>
      <c r="X2461">
        <v>4</v>
      </c>
      <c r="Y2461" t="s">
        <v>1456</v>
      </c>
    </row>
    <row r="2462" spans="1:25" x14ac:dyDescent="0.25">
      <c r="A2462">
        <v>4815</v>
      </c>
      <c r="B2462" s="5" t="s">
        <v>587</v>
      </c>
      <c r="C2462" s="9">
        <v>42587</v>
      </c>
      <c r="D2462" s="9">
        <v>42648</v>
      </c>
      <c r="E2462" s="5" t="s">
        <v>1494</v>
      </c>
      <c r="F2462" s="5" t="s">
        <v>5615</v>
      </c>
      <c r="G2462" s="5" t="s">
        <v>5616</v>
      </c>
      <c r="H2462" s="5" t="s">
        <v>1445</v>
      </c>
      <c r="I2462" s="5" t="s">
        <v>1497</v>
      </c>
      <c r="J2462" s="5" t="s">
        <v>2121</v>
      </c>
      <c r="K2462" s="5" t="s">
        <v>26</v>
      </c>
      <c r="L2462">
        <v>90004</v>
      </c>
      <c r="M2462" s="5" t="s">
        <v>1444</v>
      </c>
      <c r="N2462" s="5" t="s">
        <v>4859</v>
      </c>
      <c r="O2462" s="5" t="s">
        <v>2</v>
      </c>
      <c r="P2462" s="5" t="s">
        <v>17</v>
      </c>
      <c r="Q2462" s="5" t="s">
        <v>4860</v>
      </c>
      <c r="R2462">
        <v>17.940000000000001</v>
      </c>
      <c r="S2462">
        <v>3</v>
      </c>
      <c r="T2462">
        <v>0</v>
      </c>
      <c r="U2462">
        <v>8.0730000000000004</v>
      </c>
      <c r="V2462" t="s">
        <v>1467</v>
      </c>
      <c r="W2462" t="s">
        <v>1458</v>
      </c>
      <c r="X2462">
        <v>8</v>
      </c>
      <c r="Y2462" t="s">
        <v>1460</v>
      </c>
    </row>
    <row r="2463" spans="1:25" x14ac:dyDescent="0.25">
      <c r="A2463">
        <v>5004</v>
      </c>
      <c r="B2463" s="5" t="s">
        <v>759</v>
      </c>
      <c r="C2463" s="9">
        <v>42561</v>
      </c>
      <c r="D2463" s="9">
        <v>42714</v>
      </c>
      <c r="E2463" s="5" t="s">
        <v>1508</v>
      </c>
      <c r="F2463" s="5" t="s">
        <v>3432</v>
      </c>
      <c r="G2463" s="5" t="s">
        <v>3433</v>
      </c>
      <c r="H2463" s="5" t="s">
        <v>1445</v>
      </c>
      <c r="I2463" s="5" t="s">
        <v>1497</v>
      </c>
      <c r="J2463" s="5" t="s">
        <v>2121</v>
      </c>
      <c r="K2463" s="5" t="s">
        <v>26</v>
      </c>
      <c r="L2463">
        <v>90032</v>
      </c>
      <c r="M2463" s="5" t="s">
        <v>1444</v>
      </c>
      <c r="N2463" s="5" t="s">
        <v>5749</v>
      </c>
      <c r="O2463" s="5" t="s">
        <v>2</v>
      </c>
      <c r="P2463" s="5" t="s">
        <v>17</v>
      </c>
      <c r="Q2463" s="5" t="s">
        <v>5750</v>
      </c>
      <c r="R2463">
        <v>10.56</v>
      </c>
      <c r="S2463">
        <v>2</v>
      </c>
      <c r="T2463">
        <v>0</v>
      </c>
      <c r="U2463">
        <v>5.0688000000000004</v>
      </c>
      <c r="V2463" t="s">
        <v>1467</v>
      </c>
      <c r="W2463" t="s">
        <v>1458</v>
      </c>
      <c r="X2463">
        <v>7</v>
      </c>
      <c r="Y2463" t="s">
        <v>1459</v>
      </c>
    </row>
    <row r="2464" spans="1:25" x14ac:dyDescent="0.25">
      <c r="A2464">
        <v>5146</v>
      </c>
      <c r="B2464" s="5" t="s">
        <v>1180</v>
      </c>
      <c r="C2464" s="9">
        <v>42768</v>
      </c>
      <c r="D2464" s="9">
        <v>42918</v>
      </c>
      <c r="E2464" s="5" t="s">
        <v>1508</v>
      </c>
      <c r="F2464" s="5" t="s">
        <v>2891</v>
      </c>
      <c r="G2464" s="5" t="s">
        <v>2892</v>
      </c>
      <c r="H2464" s="5" t="s">
        <v>1445</v>
      </c>
      <c r="I2464" s="5" t="s">
        <v>1497</v>
      </c>
      <c r="J2464" s="5" t="s">
        <v>2121</v>
      </c>
      <c r="K2464" s="5" t="s">
        <v>26</v>
      </c>
      <c r="L2464">
        <v>90045</v>
      </c>
      <c r="M2464" s="5" t="s">
        <v>1444</v>
      </c>
      <c r="N2464" s="5" t="s">
        <v>5112</v>
      </c>
      <c r="O2464" s="5" t="s">
        <v>2</v>
      </c>
      <c r="P2464" s="5" t="s">
        <v>19</v>
      </c>
      <c r="Q2464" s="5" t="s">
        <v>5113</v>
      </c>
      <c r="R2464">
        <v>139.04</v>
      </c>
      <c r="S2464">
        <v>4</v>
      </c>
      <c r="T2464">
        <v>0</v>
      </c>
      <c r="U2464">
        <v>38.931199999999997</v>
      </c>
      <c r="V2464" t="s">
        <v>1468</v>
      </c>
      <c r="W2464" t="s">
        <v>1451</v>
      </c>
      <c r="X2464">
        <v>2</v>
      </c>
      <c r="Y2464" t="s">
        <v>1453</v>
      </c>
    </row>
    <row r="2465" spans="1:25" x14ac:dyDescent="0.25">
      <c r="A2465">
        <v>5147</v>
      </c>
      <c r="B2465" s="5" t="s">
        <v>1180</v>
      </c>
      <c r="C2465" s="9">
        <v>42768</v>
      </c>
      <c r="D2465" s="9">
        <v>42918</v>
      </c>
      <c r="E2465" s="5" t="s">
        <v>1508</v>
      </c>
      <c r="F2465" s="5" t="s">
        <v>2891</v>
      </c>
      <c r="G2465" s="5" t="s">
        <v>2892</v>
      </c>
      <c r="H2465" s="5" t="s">
        <v>1445</v>
      </c>
      <c r="I2465" s="5" t="s">
        <v>1497</v>
      </c>
      <c r="J2465" s="5" t="s">
        <v>2121</v>
      </c>
      <c r="K2465" s="5" t="s">
        <v>26</v>
      </c>
      <c r="L2465">
        <v>90045</v>
      </c>
      <c r="M2465" s="5" t="s">
        <v>1444</v>
      </c>
      <c r="N2465" s="5" t="s">
        <v>5751</v>
      </c>
      <c r="O2465" s="5" t="s">
        <v>2</v>
      </c>
      <c r="P2465" s="5" t="s">
        <v>6</v>
      </c>
      <c r="Q2465" s="5" t="s">
        <v>5752</v>
      </c>
      <c r="R2465">
        <v>46.8</v>
      </c>
      <c r="S2465">
        <v>4</v>
      </c>
      <c r="T2465">
        <v>0</v>
      </c>
      <c r="U2465">
        <v>16.38</v>
      </c>
      <c r="V2465" t="s">
        <v>1468</v>
      </c>
      <c r="W2465" t="s">
        <v>1451</v>
      </c>
      <c r="X2465">
        <v>2</v>
      </c>
      <c r="Y2465" t="s">
        <v>1453</v>
      </c>
    </row>
    <row r="2466" spans="1:25" x14ac:dyDescent="0.25">
      <c r="A2466">
        <v>5259</v>
      </c>
      <c r="B2466" s="5" t="s">
        <v>1375</v>
      </c>
      <c r="C2466" s="9">
        <v>42988</v>
      </c>
      <c r="D2466" s="9">
        <v>43049</v>
      </c>
      <c r="E2466" s="5" t="s">
        <v>1494</v>
      </c>
      <c r="F2466" s="5" t="s">
        <v>3245</v>
      </c>
      <c r="G2466" s="5" t="s">
        <v>3246</v>
      </c>
      <c r="H2466" s="5" t="s">
        <v>1445</v>
      </c>
      <c r="I2466" s="5" t="s">
        <v>1497</v>
      </c>
      <c r="J2466" s="5" t="s">
        <v>2121</v>
      </c>
      <c r="K2466" s="5" t="s">
        <v>26</v>
      </c>
      <c r="L2466">
        <v>90032</v>
      </c>
      <c r="M2466" s="5" t="s">
        <v>1444</v>
      </c>
      <c r="N2466" s="5" t="s">
        <v>5753</v>
      </c>
      <c r="O2466" s="5" t="s">
        <v>2</v>
      </c>
      <c r="P2466" s="5" t="s">
        <v>17</v>
      </c>
      <c r="Q2466" s="5" t="s">
        <v>5754</v>
      </c>
      <c r="R2466">
        <v>35.200000000000003</v>
      </c>
      <c r="S2466">
        <v>5</v>
      </c>
      <c r="T2466">
        <v>0</v>
      </c>
      <c r="U2466">
        <v>16.544</v>
      </c>
      <c r="V2466" t="s">
        <v>1468</v>
      </c>
      <c r="W2466" t="s">
        <v>1458</v>
      </c>
      <c r="X2466">
        <v>9</v>
      </c>
      <c r="Y2466" t="s">
        <v>1461</v>
      </c>
    </row>
    <row r="2467" spans="1:25" x14ac:dyDescent="0.25">
      <c r="A2467">
        <v>5328</v>
      </c>
      <c r="B2467" s="5" t="s">
        <v>178</v>
      </c>
      <c r="C2467" s="9">
        <v>41791</v>
      </c>
      <c r="D2467" s="9">
        <v>41852</v>
      </c>
      <c r="E2467" s="5" t="s">
        <v>1525</v>
      </c>
      <c r="F2467" s="5" t="s">
        <v>5755</v>
      </c>
      <c r="G2467" s="5" t="s">
        <v>5756</v>
      </c>
      <c r="H2467" s="5" t="s">
        <v>1445</v>
      </c>
      <c r="I2467" s="5" t="s">
        <v>1497</v>
      </c>
      <c r="J2467" s="5" t="s">
        <v>2121</v>
      </c>
      <c r="K2467" s="5" t="s">
        <v>26</v>
      </c>
      <c r="L2467">
        <v>90049</v>
      </c>
      <c r="M2467" s="5" t="s">
        <v>1444</v>
      </c>
      <c r="N2467" s="5" t="s">
        <v>4811</v>
      </c>
      <c r="O2467" s="5" t="s">
        <v>2</v>
      </c>
      <c r="P2467" s="5" t="s">
        <v>17</v>
      </c>
      <c r="Q2467" s="5" t="s">
        <v>4812</v>
      </c>
      <c r="R2467">
        <v>19.440000000000001</v>
      </c>
      <c r="S2467">
        <v>3</v>
      </c>
      <c r="T2467">
        <v>0</v>
      </c>
      <c r="U2467">
        <v>9.3312000000000008</v>
      </c>
      <c r="V2467" t="s">
        <v>1450</v>
      </c>
      <c r="W2467" t="s">
        <v>1455</v>
      </c>
      <c r="X2467">
        <v>6</v>
      </c>
      <c r="Y2467" t="s">
        <v>1457</v>
      </c>
    </row>
    <row r="2468" spans="1:25" x14ac:dyDescent="0.25">
      <c r="A2468">
        <v>5507</v>
      </c>
      <c r="B2468" s="5" t="s">
        <v>1351</v>
      </c>
      <c r="C2468" s="9">
        <v>42592</v>
      </c>
      <c r="D2468" s="9">
        <v>42592</v>
      </c>
      <c r="E2468" s="5" t="s">
        <v>1537</v>
      </c>
      <c r="F2468" s="5" t="s">
        <v>5260</v>
      </c>
      <c r="G2468" s="5" t="s">
        <v>5261</v>
      </c>
      <c r="H2468" s="5" t="s">
        <v>1445</v>
      </c>
      <c r="I2468" s="5" t="s">
        <v>1497</v>
      </c>
      <c r="J2468" s="5" t="s">
        <v>2121</v>
      </c>
      <c r="K2468" s="5" t="s">
        <v>26</v>
      </c>
      <c r="L2468">
        <v>90036</v>
      </c>
      <c r="M2468" s="5" t="s">
        <v>1444</v>
      </c>
      <c r="N2468" s="5" t="s">
        <v>4454</v>
      </c>
      <c r="O2468" s="5" t="s">
        <v>2</v>
      </c>
      <c r="P2468" s="5" t="s">
        <v>17</v>
      </c>
      <c r="Q2468" s="5" t="s">
        <v>4455</v>
      </c>
      <c r="R2468">
        <v>61.96</v>
      </c>
      <c r="S2468">
        <v>2</v>
      </c>
      <c r="T2468">
        <v>0</v>
      </c>
      <c r="U2468">
        <v>27.882000000000001</v>
      </c>
      <c r="V2468" t="s">
        <v>1467</v>
      </c>
      <c r="W2468" t="s">
        <v>1458</v>
      </c>
      <c r="X2468">
        <v>8</v>
      </c>
      <c r="Y2468" t="s">
        <v>1460</v>
      </c>
    </row>
    <row r="2469" spans="1:25" x14ac:dyDescent="0.25">
      <c r="A2469">
        <v>5896</v>
      </c>
      <c r="B2469" s="5" t="s">
        <v>286</v>
      </c>
      <c r="C2469" s="9">
        <v>41650</v>
      </c>
      <c r="D2469" s="9">
        <v>41862</v>
      </c>
      <c r="E2469" s="5" t="s">
        <v>1508</v>
      </c>
      <c r="F2469" s="5" t="s">
        <v>5757</v>
      </c>
      <c r="G2469" s="5" t="s">
        <v>5758</v>
      </c>
      <c r="H2469" s="5" t="s">
        <v>1447</v>
      </c>
      <c r="I2469" s="5" t="s">
        <v>1497</v>
      </c>
      <c r="J2469" s="5" t="s">
        <v>2121</v>
      </c>
      <c r="K2469" s="5" t="s">
        <v>26</v>
      </c>
      <c r="L2469">
        <v>90049</v>
      </c>
      <c r="M2469" s="5" t="s">
        <v>1444</v>
      </c>
      <c r="N2469" s="5" t="s">
        <v>5222</v>
      </c>
      <c r="O2469" s="5" t="s">
        <v>2</v>
      </c>
      <c r="P2469" s="5" t="s">
        <v>15</v>
      </c>
      <c r="Q2469" s="5" t="s">
        <v>5223</v>
      </c>
      <c r="R2469">
        <v>44.4</v>
      </c>
      <c r="S2469">
        <v>3</v>
      </c>
      <c r="T2469">
        <v>0</v>
      </c>
      <c r="U2469">
        <v>22.2</v>
      </c>
      <c r="V2469" t="s">
        <v>1450</v>
      </c>
      <c r="W2469" t="s">
        <v>1451</v>
      </c>
      <c r="X2469">
        <v>1</v>
      </c>
      <c r="Y2469" t="s">
        <v>1452</v>
      </c>
    </row>
    <row r="2470" spans="1:25" x14ac:dyDescent="0.25">
      <c r="A2470">
        <v>5897</v>
      </c>
      <c r="B2470" s="5" t="s">
        <v>286</v>
      </c>
      <c r="C2470" s="9">
        <v>41650</v>
      </c>
      <c r="D2470" s="9">
        <v>41862</v>
      </c>
      <c r="E2470" s="5" t="s">
        <v>1508</v>
      </c>
      <c r="F2470" s="5" t="s">
        <v>5757</v>
      </c>
      <c r="G2470" s="5" t="s">
        <v>5758</v>
      </c>
      <c r="H2470" s="5" t="s">
        <v>1447</v>
      </c>
      <c r="I2470" s="5" t="s">
        <v>1497</v>
      </c>
      <c r="J2470" s="5" t="s">
        <v>2121</v>
      </c>
      <c r="K2470" s="5" t="s">
        <v>26</v>
      </c>
      <c r="L2470">
        <v>90049</v>
      </c>
      <c r="M2470" s="5" t="s">
        <v>1444</v>
      </c>
      <c r="N2470" s="5" t="s">
        <v>5759</v>
      </c>
      <c r="O2470" s="5" t="s">
        <v>2</v>
      </c>
      <c r="P2470" s="5" t="s">
        <v>17</v>
      </c>
      <c r="Q2470" s="5" t="s">
        <v>4210</v>
      </c>
      <c r="R2470">
        <v>21.4</v>
      </c>
      <c r="S2470">
        <v>5</v>
      </c>
      <c r="T2470">
        <v>0</v>
      </c>
      <c r="U2470">
        <v>9.6300000000000008</v>
      </c>
      <c r="V2470" t="s">
        <v>1450</v>
      </c>
      <c r="W2470" t="s">
        <v>1451</v>
      </c>
      <c r="X2470">
        <v>1</v>
      </c>
      <c r="Y2470" t="s">
        <v>1452</v>
      </c>
    </row>
    <row r="2471" spans="1:25" x14ac:dyDescent="0.25">
      <c r="A2471">
        <v>6014</v>
      </c>
      <c r="B2471" s="5" t="s">
        <v>781</v>
      </c>
      <c r="C2471" s="9">
        <v>42646</v>
      </c>
      <c r="D2471" s="9">
        <v>42677</v>
      </c>
      <c r="E2471" s="5" t="s">
        <v>1494</v>
      </c>
      <c r="F2471" s="5" t="s">
        <v>3218</v>
      </c>
      <c r="G2471" s="5" t="s">
        <v>3219</v>
      </c>
      <c r="H2471" s="5" t="s">
        <v>1447</v>
      </c>
      <c r="I2471" s="5" t="s">
        <v>1497</v>
      </c>
      <c r="J2471" s="5" t="s">
        <v>2121</v>
      </c>
      <c r="K2471" s="5" t="s">
        <v>26</v>
      </c>
      <c r="L2471">
        <v>90008</v>
      </c>
      <c r="M2471" s="5" t="s">
        <v>1444</v>
      </c>
      <c r="N2471" s="5" t="s">
        <v>5760</v>
      </c>
      <c r="O2471" s="5" t="s">
        <v>2</v>
      </c>
      <c r="P2471" s="5" t="s">
        <v>17</v>
      </c>
      <c r="Q2471" s="5" t="s">
        <v>5761</v>
      </c>
      <c r="R2471">
        <v>14.9</v>
      </c>
      <c r="S2471">
        <v>5</v>
      </c>
      <c r="T2471">
        <v>0</v>
      </c>
      <c r="U2471">
        <v>7.1520000000000001</v>
      </c>
      <c r="V2471" t="s">
        <v>1467</v>
      </c>
      <c r="W2471" t="s">
        <v>1462</v>
      </c>
      <c r="X2471">
        <v>10</v>
      </c>
      <c r="Y2471" t="s">
        <v>1463</v>
      </c>
    </row>
    <row r="2472" spans="1:25" x14ac:dyDescent="0.25">
      <c r="A2472">
        <v>6018</v>
      </c>
      <c r="B2472" s="5" t="s">
        <v>82</v>
      </c>
      <c r="C2472" s="9">
        <v>41794</v>
      </c>
      <c r="D2472" s="9">
        <v>41977</v>
      </c>
      <c r="E2472" s="5" t="s">
        <v>1508</v>
      </c>
      <c r="F2472" s="5" t="s">
        <v>5762</v>
      </c>
      <c r="G2472" s="5" t="s">
        <v>5763</v>
      </c>
      <c r="H2472" s="5" t="s">
        <v>1446</v>
      </c>
      <c r="I2472" s="5" t="s">
        <v>1497</v>
      </c>
      <c r="J2472" s="5" t="s">
        <v>2121</v>
      </c>
      <c r="K2472" s="5" t="s">
        <v>26</v>
      </c>
      <c r="L2472">
        <v>90049</v>
      </c>
      <c r="M2472" s="5" t="s">
        <v>1444</v>
      </c>
      <c r="N2472" s="5" t="s">
        <v>5764</v>
      </c>
      <c r="O2472" s="5" t="s">
        <v>2</v>
      </c>
      <c r="P2472" s="5" t="s">
        <v>17</v>
      </c>
      <c r="Q2472" s="5" t="s">
        <v>5765</v>
      </c>
      <c r="R2472">
        <v>19.440000000000001</v>
      </c>
      <c r="S2472">
        <v>3</v>
      </c>
      <c r="T2472">
        <v>0</v>
      </c>
      <c r="U2472">
        <v>9.3312000000000008</v>
      </c>
      <c r="V2472" t="s">
        <v>1450</v>
      </c>
      <c r="W2472" t="s">
        <v>1455</v>
      </c>
      <c r="X2472">
        <v>6</v>
      </c>
      <c r="Y2472" t="s">
        <v>1457</v>
      </c>
    </row>
    <row r="2473" spans="1:25" x14ac:dyDescent="0.25">
      <c r="A2473">
        <v>6019</v>
      </c>
      <c r="B2473" s="5" t="s">
        <v>82</v>
      </c>
      <c r="C2473" s="9">
        <v>41794</v>
      </c>
      <c r="D2473" s="9">
        <v>41977</v>
      </c>
      <c r="E2473" s="5" t="s">
        <v>1508</v>
      </c>
      <c r="F2473" s="5" t="s">
        <v>5762</v>
      </c>
      <c r="G2473" s="5" t="s">
        <v>5763</v>
      </c>
      <c r="H2473" s="5" t="s">
        <v>1446</v>
      </c>
      <c r="I2473" s="5" t="s">
        <v>1497</v>
      </c>
      <c r="J2473" s="5" t="s">
        <v>2121</v>
      </c>
      <c r="K2473" s="5" t="s">
        <v>26</v>
      </c>
      <c r="L2473">
        <v>90049</v>
      </c>
      <c r="M2473" s="5" t="s">
        <v>1444</v>
      </c>
      <c r="N2473" s="5" t="s">
        <v>4392</v>
      </c>
      <c r="O2473" s="5" t="s">
        <v>2</v>
      </c>
      <c r="P2473" s="5" t="s">
        <v>17</v>
      </c>
      <c r="Q2473" s="5" t="s">
        <v>4393</v>
      </c>
      <c r="R2473">
        <v>55.48</v>
      </c>
      <c r="S2473">
        <v>1</v>
      </c>
      <c r="T2473">
        <v>0</v>
      </c>
      <c r="U2473">
        <v>26.630400000000002</v>
      </c>
      <c r="V2473" t="s">
        <v>1450</v>
      </c>
      <c r="W2473" t="s">
        <v>1455</v>
      </c>
      <c r="X2473">
        <v>6</v>
      </c>
      <c r="Y2473" t="s">
        <v>1457</v>
      </c>
    </row>
    <row r="2474" spans="1:25" x14ac:dyDescent="0.25">
      <c r="A2474">
        <v>6126</v>
      </c>
      <c r="B2474" s="5" t="s">
        <v>1085</v>
      </c>
      <c r="C2474" s="9">
        <v>42800</v>
      </c>
      <c r="D2474" s="9">
        <v>42922</v>
      </c>
      <c r="E2474" s="5" t="s">
        <v>1508</v>
      </c>
      <c r="F2474" s="5" t="s">
        <v>4648</v>
      </c>
      <c r="G2474" s="5" t="s">
        <v>4649</v>
      </c>
      <c r="H2474" s="5" t="s">
        <v>1446</v>
      </c>
      <c r="I2474" s="5" t="s">
        <v>1497</v>
      </c>
      <c r="J2474" s="5" t="s">
        <v>2121</v>
      </c>
      <c r="K2474" s="5" t="s">
        <v>26</v>
      </c>
      <c r="L2474">
        <v>90036</v>
      </c>
      <c r="M2474" s="5" t="s">
        <v>1444</v>
      </c>
      <c r="N2474" s="5" t="s">
        <v>4386</v>
      </c>
      <c r="O2474" s="5" t="s">
        <v>2</v>
      </c>
      <c r="P2474" s="5" t="s">
        <v>17</v>
      </c>
      <c r="Q2474" s="5" t="s">
        <v>4387</v>
      </c>
      <c r="R2474">
        <v>11.96</v>
      </c>
      <c r="S2474">
        <v>2</v>
      </c>
      <c r="T2474">
        <v>0</v>
      </c>
      <c r="U2474">
        <v>5.3819999999999997</v>
      </c>
      <c r="V2474" t="s">
        <v>1468</v>
      </c>
      <c r="W2474" t="s">
        <v>1451</v>
      </c>
      <c r="X2474">
        <v>3</v>
      </c>
      <c r="Y2474" t="s">
        <v>1454</v>
      </c>
    </row>
    <row r="2475" spans="1:25" x14ac:dyDescent="0.25">
      <c r="A2475">
        <v>6153</v>
      </c>
      <c r="B2475" s="5" t="s">
        <v>1041</v>
      </c>
      <c r="C2475" s="9">
        <v>42801</v>
      </c>
      <c r="D2475" s="9">
        <v>42954</v>
      </c>
      <c r="E2475" s="5" t="s">
        <v>1508</v>
      </c>
      <c r="F2475" s="5" t="s">
        <v>3530</v>
      </c>
      <c r="G2475" s="5" t="s">
        <v>3531</v>
      </c>
      <c r="H2475" s="5" t="s">
        <v>1445</v>
      </c>
      <c r="I2475" s="5" t="s">
        <v>1497</v>
      </c>
      <c r="J2475" s="5" t="s">
        <v>2121</v>
      </c>
      <c r="K2475" s="5" t="s">
        <v>26</v>
      </c>
      <c r="L2475">
        <v>90004</v>
      </c>
      <c r="M2475" s="5" t="s">
        <v>1444</v>
      </c>
      <c r="N2475" s="5" t="s">
        <v>1945</v>
      </c>
      <c r="O2475" s="5" t="s">
        <v>2</v>
      </c>
      <c r="P2475" s="5" t="s">
        <v>19</v>
      </c>
      <c r="Q2475" s="5" t="s">
        <v>1946</v>
      </c>
      <c r="R2475">
        <v>87.92</v>
      </c>
      <c r="S2475">
        <v>4</v>
      </c>
      <c r="T2475">
        <v>0</v>
      </c>
      <c r="U2475">
        <v>0.87919999999999998</v>
      </c>
      <c r="V2475" t="s">
        <v>1468</v>
      </c>
      <c r="W2475" t="s">
        <v>1451</v>
      </c>
      <c r="X2475">
        <v>3</v>
      </c>
      <c r="Y2475" t="s">
        <v>1454</v>
      </c>
    </row>
    <row r="2476" spans="1:25" x14ac:dyDescent="0.25">
      <c r="A2476">
        <v>6160</v>
      </c>
      <c r="B2476" s="5" t="s">
        <v>795</v>
      </c>
      <c r="C2476" s="9">
        <v>42441</v>
      </c>
      <c r="D2476" s="9">
        <v>42625</v>
      </c>
      <c r="E2476" s="5" t="s">
        <v>1508</v>
      </c>
      <c r="F2476" s="5" t="s">
        <v>5766</v>
      </c>
      <c r="G2476" s="5" t="s">
        <v>5767</v>
      </c>
      <c r="H2476" s="5" t="s">
        <v>1445</v>
      </c>
      <c r="I2476" s="5" t="s">
        <v>1497</v>
      </c>
      <c r="J2476" s="5" t="s">
        <v>2121</v>
      </c>
      <c r="K2476" s="5" t="s">
        <v>26</v>
      </c>
      <c r="L2476">
        <v>90049</v>
      </c>
      <c r="M2476" s="5" t="s">
        <v>1444</v>
      </c>
      <c r="N2476" s="5" t="s">
        <v>1709</v>
      </c>
      <c r="O2476" s="5" t="s">
        <v>2</v>
      </c>
      <c r="P2476" s="5" t="s">
        <v>19</v>
      </c>
      <c r="Q2476" s="5" t="s">
        <v>1710</v>
      </c>
      <c r="R2476">
        <v>772.68</v>
      </c>
      <c r="S2476">
        <v>4</v>
      </c>
      <c r="T2476">
        <v>0</v>
      </c>
      <c r="U2476">
        <v>108.1752</v>
      </c>
      <c r="V2476" t="s">
        <v>1467</v>
      </c>
      <c r="W2476" t="s">
        <v>1451</v>
      </c>
      <c r="X2476">
        <v>3</v>
      </c>
      <c r="Y2476" t="s">
        <v>1454</v>
      </c>
    </row>
    <row r="2477" spans="1:25" x14ac:dyDescent="0.25">
      <c r="A2477">
        <v>6775</v>
      </c>
      <c r="B2477" s="5" t="s">
        <v>622</v>
      </c>
      <c r="C2477" s="9">
        <v>42471</v>
      </c>
      <c r="D2477" s="9">
        <v>42593</v>
      </c>
      <c r="E2477" s="5" t="s">
        <v>1508</v>
      </c>
      <c r="F2477" s="5" t="s">
        <v>4652</v>
      </c>
      <c r="G2477" s="5" t="s">
        <v>4653</v>
      </c>
      <c r="H2477" s="5" t="s">
        <v>1447</v>
      </c>
      <c r="I2477" s="5" t="s">
        <v>1497</v>
      </c>
      <c r="J2477" s="5" t="s">
        <v>2121</v>
      </c>
      <c r="K2477" s="5" t="s">
        <v>26</v>
      </c>
      <c r="L2477">
        <v>90004</v>
      </c>
      <c r="M2477" s="5" t="s">
        <v>1444</v>
      </c>
      <c r="N2477" s="5" t="s">
        <v>5768</v>
      </c>
      <c r="O2477" s="5" t="s">
        <v>2</v>
      </c>
      <c r="P2477" s="5" t="s">
        <v>17</v>
      </c>
      <c r="Q2477" s="5" t="s">
        <v>5769</v>
      </c>
      <c r="R2477">
        <v>38.880000000000003</v>
      </c>
      <c r="S2477">
        <v>6</v>
      </c>
      <c r="T2477">
        <v>0</v>
      </c>
      <c r="U2477">
        <v>18.662400000000002</v>
      </c>
      <c r="V2477" t="s">
        <v>1467</v>
      </c>
      <c r="W2477" t="s">
        <v>1455</v>
      </c>
      <c r="X2477">
        <v>4</v>
      </c>
      <c r="Y2477" t="s">
        <v>1456</v>
      </c>
    </row>
    <row r="2478" spans="1:25" x14ac:dyDescent="0.25">
      <c r="A2478">
        <v>6823</v>
      </c>
      <c r="B2478" s="5" t="s">
        <v>1376</v>
      </c>
      <c r="C2478" s="9">
        <v>42777</v>
      </c>
      <c r="D2478" s="9">
        <v>42927</v>
      </c>
      <c r="E2478" s="5" t="s">
        <v>1508</v>
      </c>
      <c r="F2478" s="5" t="s">
        <v>5770</v>
      </c>
      <c r="G2478" s="5" t="s">
        <v>5771</v>
      </c>
      <c r="H2478" s="5" t="s">
        <v>1445</v>
      </c>
      <c r="I2478" s="5" t="s">
        <v>1497</v>
      </c>
      <c r="J2478" s="5" t="s">
        <v>2121</v>
      </c>
      <c r="K2478" s="5" t="s">
        <v>26</v>
      </c>
      <c r="L2478">
        <v>90036</v>
      </c>
      <c r="M2478" s="5" t="s">
        <v>1444</v>
      </c>
      <c r="N2478" s="5" t="s">
        <v>5772</v>
      </c>
      <c r="O2478" s="5" t="s">
        <v>2</v>
      </c>
      <c r="P2478" s="5" t="s">
        <v>6</v>
      </c>
      <c r="Q2478" s="5" t="s">
        <v>5773</v>
      </c>
      <c r="R2478">
        <v>168.1</v>
      </c>
      <c r="S2478">
        <v>5</v>
      </c>
      <c r="T2478">
        <v>0</v>
      </c>
      <c r="U2478">
        <v>43.706000000000003</v>
      </c>
      <c r="V2478" t="s">
        <v>1468</v>
      </c>
      <c r="W2478" t="s">
        <v>1451</v>
      </c>
      <c r="X2478">
        <v>2</v>
      </c>
      <c r="Y2478" t="s">
        <v>1453</v>
      </c>
    </row>
    <row r="2479" spans="1:25" x14ac:dyDescent="0.25">
      <c r="A2479">
        <v>7066</v>
      </c>
      <c r="B2479" s="5" t="s">
        <v>100</v>
      </c>
      <c r="C2479" s="9">
        <v>41802</v>
      </c>
      <c r="D2479" s="9">
        <v>41863</v>
      </c>
      <c r="E2479" s="5" t="s">
        <v>1494</v>
      </c>
      <c r="F2479" s="5" t="s">
        <v>1947</v>
      </c>
      <c r="G2479" s="5" t="s">
        <v>1948</v>
      </c>
      <c r="H2479" s="5" t="s">
        <v>1446</v>
      </c>
      <c r="I2479" s="5" t="s">
        <v>1497</v>
      </c>
      <c r="J2479" s="5" t="s">
        <v>2121</v>
      </c>
      <c r="K2479" s="5" t="s">
        <v>26</v>
      </c>
      <c r="L2479">
        <v>90008</v>
      </c>
      <c r="M2479" s="5" t="s">
        <v>1444</v>
      </c>
      <c r="N2479" s="5" t="s">
        <v>4072</v>
      </c>
      <c r="O2479" s="5" t="s">
        <v>2</v>
      </c>
      <c r="P2479" s="5" t="s">
        <v>19</v>
      </c>
      <c r="Q2479" s="5" t="s">
        <v>4073</v>
      </c>
      <c r="R2479">
        <v>1261.33</v>
      </c>
      <c r="S2479">
        <v>7</v>
      </c>
      <c r="T2479">
        <v>0</v>
      </c>
      <c r="U2479">
        <v>327.94580000000002</v>
      </c>
      <c r="V2479" t="s">
        <v>1450</v>
      </c>
      <c r="W2479" t="s">
        <v>1455</v>
      </c>
      <c r="X2479">
        <v>6</v>
      </c>
      <c r="Y2479" t="s">
        <v>1457</v>
      </c>
    </row>
    <row r="2480" spans="1:25" x14ac:dyDescent="0.25">
      <c r="A2480">
        <v>7088</v>
      </c>
      <c r="B2480" s="5" t="s">
        <v>1408</v>
      </c>
      <c r="C2480" s="9">
        <v>42802</v>
      </c>
      <c r="D2480" s="9">
        <v>42894</v>
      </c>
      <c r="E2480" s="5" t="s">
        <v>1525</v>
      </c>
      <c r="F2480" s="5" t="s">
        <v>4869</v>
      </c>
      <c r="G2480" s="5" t="s">
        <v>4870</v>
      </c>
      <c r="H2480" s="5" t="s">
        <v>1445</v>
      </c>
      <c r="I2480" s="5" t="s">
        <v>1497</v>
      </c>
      <c r="J2480" s="5" t="s">
        <v>2121</v>
      </c>
      <c r="K2480" s="5" t="s">
        <v>26</v>
      </c>
      <c r="L2480">
        <v>90004</v>
      </c>
      <c r="M2480" s="5" t="s">
        <v>1444</v>
      </c>
      <c r="N2480" s="5" t="s">
        <v>5774</v>
      </c>
      <c r="O2480" s="5" t="s">
        <v>2</v>
      </c>
      <c r="P2480" s="5" t="s">
        <v>19</v>
      </c>
      <c r="Q2480" s="5" t="s">
        <v>5775</v>
      </c>
      <c r="R2480">
        <v>99.87</v>
      </c>
      <c r="S2480">
        <v>3</v>
      </c>
      <c r="T2480">
        <v>0</v>
      </c>
      <c r="U2480">
        <v>23.968800000000002</v>
      </c>
      <c r="V2480" t="s">
        <v>1468</v>
      </c>
      <c r="W2480" t="s">
        <v>1451</v>
      </c>
      <c r="X2480">
        <v>3</v>
      </c>
      <c r="Y2480" t="s">
        <v>1454</v>
      </c>
    </row>
    <row r="2481" spans="1:25" x14ac:dyDescent="0.25">
      <c r="A2481">
        <v>7237</v>
      </c>
      <c r="B2481" s="5" t="s">
        <v>211</v>
      </c>
      <c r="C2481" s="9">
        <v>41832</v>
      </c>
      <c r="D2481" s="9">
        <v>41924</v>
      </c>
      <c r="E2481" s="5" t="s">
        <v>1494</v>
      </c>
      <c r="F2481" s="5" t="s">
        <v>3030</v>
      </c>
      <c r="G2481" s="5" t="s">
        <v>3031</v>
      </c>
      <c r="H2481" s="5" t="s">
        <v>1445</v>
      </c>
      <c r="I2481" s="5" t="s">
        <v>1497</v>
      </c>
      <c r="J2481" s="5" t="s">
        <v>2121</v>
      </c>
      <c r="K2481" s="5" t="s">
        <v>26</v>
      </c>
      <c r="L2481">
        <v>90049</v>
      </c>
      <c r="M2481" s="5" t="s">
        <v>1444</v>
      </c>
      <c r="N2481" s="5" t="s">
        <v>5776</v>
      </c>
      <c r="O2481" s="5" t="s">
        <v>2</v>
      </c>
      <c r="P2481" s="5" t="s">
        <v>7</v>
      </c>
      <c r="Q2481" s="5" t="s">
        <v>5777</v>
      </c>
      <c r="R2481">
        <v>8.64</v>
      </c>
      <c r="S2481">
        <v>3</v>
      </c>
      <c r="T2481">
        <v>0</v>
      </c>
      <c r="U2481">
        <v>2.4192</v>
      </c>
      <c r="V2481" t="s">
        <v>1450</v>
      </c>
      <c r="W2481" t="s">
        <v>1458</v>
      </c>
      <c r="X2481">
        <v>7</v>
      </c>
      <c r="Y2481" t="s">
        <v>1459</v>
      </c>
    </row>
    <row r="2482" spans="1:25" x14ac:dyDescent="0.25">
      <c r="A2482">
        <v>7393</v>
      </c>
      <c r="B2482" s="5" t="s">
        <v>1101</v>
      </c>
      <c r="C2482" s="9">
        <v>42771</v>
      </c>
      <c r="D2482" s="9">
        <v>42891</v>
      </c>
      <c r="E2482" s="5" t="s">
        <v>1508</v>
      </c>
      <c r="F2482" s="5" t="s">
        <v>5778</v>
      </c>
      <c r="G2482" s="5" t="s">
        <v>5779</v>
      </c>
      <c r="H2482" s="5" t="s">
        <v>1445</v>
      </c>
      <c r="I2482" s="5" t="s">
        <v>1497</v>
      </c>
      <c r="J2482" s="5" t="s">
        <v>2121</v>
      </c>
      <c r="K2482" s="5" t="s">
        <v>26</v>
      </c>
      <c r="L2482">
        <v>90049</v>
      </c>
      <c r="M2482" s="5" t="s">
        <v>1444</v>
      </c>
      <c r="N2482" s="5" t="s">
        <v>4775</v>
      </c>
      <c r="O2482" s="5" t="s">
        <v>2</v>
      </c>
      <c r="P2482" s="5" t="s">
        <v>17</v>
      </c>
      <c r="Q2482" s="5" t="s">
        <v>4776</v>
      </c>
      <c r="R2482">
        <v>15.7</v>
      </c>
      <c r="S2482">
        <v>5</v>
      </c>
      <c r="T2482">
        <v>0</v>
      </c>
      <c r="U2482">
        <v>7.0650000000000004</v>
      </c>
      <c r="V2482" t="s">
        <v>1468</v>
      </c>
      <c r="W2482" t="s">
        <v>1451</v>
      </c>
      <c r="X2482">
        <v>2</v>
      </c>
      <c r="Y2482" t="s">
        <v>1453</v>
      </c>
    </row>
    <row r="2483" spans="1:25" x14ac:dyDescent="0.25">
      <c r="A2483">
        <v>7394</v>
      </c>
      <c r="B2483" s="5" t="s">
        <v>1101</v>
      </c>
      <c r="C2483" s="9">
        <v>42771</v>
      </c>
      <c r="D2483" s="9">
        <v>42891</v>
      </c>
      <c r="E2483" s="5" t="s">
        <v>1508</v>
      </c>
      <c r="F2483" s="5" t="s">
        <v>5778</v>
      </c>
      <c r="G2483" s="5" t="s">
        <v>5779</v>
      </c>
      <c r="H2483" s="5" t="s">
        <v>1445</v>
      </c>
      <c r="I2483" s="5" t="s">
        <v>1497</v>
      </c>
      <c r="J2483" s="5" t="s">
        <v>2121</v>
      </c>
      <c r="K2483" s="5" t="s">
        <v>26</v>
      </c>
      <c r="L2483">
        <v>90049</v>
      </c>
      <c r="M2483" s="5" t="s">
        <v>1444</v>
      </c>
      <c r="N2483" s="5" t="s">
        <v>5055</v>
      </c>
      <c r="O2483" s="5" t="s">
        <v>2</v>
      </c>
      <c r="P2483" s="5" t="s">
        <v>7</v>
      </c>
      <c r="Q2483" s="5" t="s">
        <v>5056</v>
      </c>
      <c r="R2483">
        <v>59.52</v>
      </c>
      <c r="S2483">
        <v>3</v>
      </c>
      <c r="T2483">
        <v>0</v>
      </c>
      <c r="U2483">
        <v>15.475199999999999</v>
      </c>
      <c r="V2483" t="s">
        <v>1468</v>
      </c>
      <c r="W2483" t="s">
        <v>1451</v>
      </c>
      <c r="X2483">
        <v>2</v>
      </c>
      <c r="Y2483" t="s">
        <v>1453</v>
      </c>
    </row>
    <row r="2484" spans="1:25" x14ac:dyDescent="0.25">
      <c r="A2484">
        <v>7395</v>
      </c>
      <c r="B2484" s="5" t="s">
        <v>1101</v>
      </c>
      <c r="C2484" s="9">
        <v>42771</v>
      </c>
      <c r="D2484" s="9">
        <v>42891</v>
      </c>
      <c r="E2484" s="5" t="s">
        <v>1508</v>
      </c>
      <c r="F2484" s="5" t="s">
        <v>5778</v>
      </c>
      <c r="G2484" s="5" t="s">
        <v>5779</v>
      </c>
      <c r="H2484" s="5" t="s">
        <v>1445</v>
      </c>
      <c r="I2484" s="5" t="s">
        <v>1497</v>
      </c>
      <c r="J2484" s="5" t="s">
        <v>2121</v>
      </c>
      <c r="K2484" s="5" t="s">
        <v>26</v>
      </c>
      <c r="L2484">
        <v>90049</v>
      </c>
      <c r="M2484" s="5" t="s">
        <v>1444</v>
      </c>
      <c r="N2484" s="5" t="s">
        <v>4722</v>
      </c>
      <c r="O2484" s="5" t="s">
        <v>2</v>
      </c>
      <c r="P2484" s="5" t="s">
        <v>17</v>
      </c>
      <c r="Q2484" s="5" t="s">
        <v>4723</v>
      </c>
      <c r="R2484">
        <v>34.4</v>
      </c>
      <c r="S2484">
        <v>5</v>
      </c>
      <c r="T2484">
        <v>0</v>
      </c>
      <c r="U2484">
        <v>15.824</v>
      </c>
      <c r="V2484" t="s">
        <v>1468</v>
      </c>
      <c r="W2484" t="s">
        <v>1451</v>
      </c>
      <c r="X2484">
        <v>2</v>
      </c>
      <c r="Y2484" t="s">
        <v>1453</v>
      </c>
    </row>
    <row r="2485" spans="1:25" x14ac:dyDescent="0.25">
      <c r="A2485">
        <v>7569</v>
      </c>
      <c r="B2485" s="5" t="s">
        <v>195</v>
      </c>
      <c r="C2485" s="9">
        <v>41771</v>
      </c>
      <c r="D2485" s="9">
        <v>41924</v>
      </c>
      <c r="E2485" s="5" t="s">
        <v>1508</v>
      </c>
      <c r="F2485" s="5" t="s">
        <v>2066</v>
      </c>
      <c r="G2485" s="5" t="s">
        <v>2067</v>
      </c>
      <c r="H2485" s="5" t="s">
        <v>1445</v>
      </c>
      <c r="I2485" s="5" t="s">
        <v>1497</v>
      </c>
      <c r="J2485" s="5" t="s">
        <v>2121</v>
      </c>
      <c r="K2485" s="5" t="s">
        <v>26</v>
      </c>
      <c r="L2485">
        <v>90045</v>
      </c>
      <c r="M2485" s="5" t="s">
        <v>1444</v>
      </c>
      <c r="N2485" s="5" t="s">
        <v>3781</v>
      </c>
      <c r="O2485" s="5" t="s">
        <v>2</v>
      </c>
      <c r="P2485" s="5" t="s">
        <v>7</v>
      </c>
      <c r="Q2485" s="5" t="s">
        <v>3782</v>
      </c>
      <c r="R2485">
        <v>26.46</v>
      </c>
      <c r="S2485">
        <v>9</v>
      </c>
      <c r="T2485">
        <v>0</v>
      </c>
      <c r="U2485">
        <v>11.907</v>
      </c>
      <c r="V2485" t="s">
        <v>1450</v>
      </c>
      <c r="W2485" t="s">
        <v>1455</v>
      </c>
      <c r="X2485">
        <v>5</v>
      </c>
      <c r="Y2485" t="s">
        <v>70</v>
      </c>
    </row>
    <row r="2486" spans="1:25" x14ac:dyDescent="0.25">
      <c r="A2486">
        <v>7570</v>
      </c>
      <c r="B2486" s="5" t="s">
        <v>195</v>
      </c>
      <c r="C2486" s="9">
        <v>41771</v>
      </c>
      <c r="D2486" s="9">
        <v>41924</v>
      </c>
      <c r="E2486" s="5" t="s">
        <v>1508</v>
      </c>
      <c r="F2486" s="5" t="s">
        <v>2066</v>
      </c>
      <c r="G2486" s="5" t="s">
        <v>2067</v>
      </c>
      <c r="H2486" s="5" t="s">
        <v>1445</v>
      </c>
      <c r="I2486" s="5" t="s">
        <v>1497</v>
      </c>
      <c r="J2486" s="5" t="s">
        <v>2121</v>
      </c>
      <c r="K2486" s="5" t="s">
        <v>26</v>
      </c>
      <c r="L2486">
        <v>90045</v>
      </c>
      <c r="M2486" s="5" t="s">
        <v>1444</v>
      </c>
      <c r="N2486" s="5" t="s">
        <v>4777</v>
      </c>
      <c r="O2486" s="5" t="s">
        <v>2</v>
      </c>
      <c r="P2486" s="5" t="s">
        <v>17</v>
      </c>
      <c r="Q2486" s="5" t="s">
        <v>4778</v>
      </c>
      <c r="R2486">
        <v>49.12</v>
      </c>
      <c r="S2486">
        <v>4</v>
      </c>
      <c r="T2486">
        <v>0</v>
      </c>
      <c r="U2486">
        <v>23.086400000000001</v>
      </c>
      <c r="V2486" t="s">
        <v>1450</v>
      </c>
      <c r="W2486" t="s">
        <v>1455</v>
      </c>
      <c r="X2486">
        <v>5</v>
      </c>
      <c r="Y2486" t="s">
        <v>70</v>
      </c>
    </row>
    <row r="2487" spans="1:25" x14ac:dyDescent="0.25">
      <c r="A2487">
        <v>7571</v>
      </c>
      <c r="B2487" s="5" t="s">
        <v>195</v>
      </c>
      <c r="C2487" s="9">
        <v>41771</v>
      </c>
      <c r="D2487" s="9">
        <v>41924</v>
      </c>
      <c r="E2487" s="5" t="s">
        <v>1508</v>
      </c>
      <c r="F2487" s="5" t="s">
        <v>2066</v>
      </c>
      <c r="G2487" s="5" t="s">
        <v>2067</v>
      </c>
      <c r="H2487" s="5" t="s">
        <v>1445</v>
      </c>
      <c r="I2487" s="5" t="s">
        <v>1497</v>
      </c>
      <c r="J2487" s="5" t="s">
        <v>2121</v>
      </c>
      <c r="K2487" s="5" t="s">
        <v>26</v>
      </c>
      <c r="L2487">
        <v>90045</v>
      </c>
      <c r="M2487" s="5" t="s">
        <v>1444</v>
      </c>
      <c r="N2487" s="5" t="s">
        <v>4125</v>
      </c>
      <c r="O2487" s="5" t="s">
        <v>2</v>
      </c>
      <c r="P2487" s="5" t="s">
        <v>13</v>
      </c>
      <c r="Q2487" s="5" t="s">
        <v>4126</v>
      </c>
      <c r="R2487">
        <v>15</v>
      </c>
      <c r="S2487">
        <v>3</v>
      </c>
      <c r="T2487">
        <v>0</v>
      </c>
      <c r="U2487">
        <v>7.2</v>
      </c>
      <c r="V2487" t="s">
        <v>1450</v>
      </c>
      <c r="W2487" t="s">
        <v>1455</v>
      </c>
      <c r="X2487">
        <v>5</v>
      </c>
      <c r="Y2487" t="s">
        <v>70</v>
      </c>
    </row>
    <row r="2488" spans="1:25" x14ac:dyDescent="0.25">
      <c r="A2488">
        <v>7575</v>
      </c>
      <c r="B2488" s="5" t="s">
        <v>390</v>
      </c>
      <c r="C2488" s="9">
        <v>42228</v>
      </c>
      <c r="D2488" s="9">
        <v>42350</v>
      </c>
      <c r="E2488" s="5" t="s">
        <v>1508</v>
      </c>
      <c r="F2488" s="5" t="s">
        <v>3734</v>
      </c>
      <c r="G2488" s="5" t="s">
        <v>3735</v>
      </c>
      <c r="H2488" s="5" t="s">
        <v>1446</v>
      </c>
      <c r="I2488" s="5" t="s">
        <v>1497</v>
      </c>
      <c r="J2488" s="5" t="s">
        <v>2121</v>
      </c>
      <c r="K2488" s="5" t="s">
        <v>26</v>
      </c>
      <c r="L2488">
        <v>90036</v>
      </c>
      <c r="M2488" s="5" t="s">
        <v>1444</v>
      </c>
      <c r="N2488" s="5" t="s">
        <v>5780</v>
      </c>
      <c r="O2488" s="5" t="s">
        <v>2</v>
      </c>
      <c r="P2488" s="5" t="s">
        <v>19</v>
      </c>
      <c r="Q2488" s="5" t="s">
        <v>5781</v>
      </c>
      <c r="R2488">
        <v>221.96</v>
      </c>
      <c r="S2488">
        <v>2</v>
      </c>
      <c r="T2488">
        <v>0</v>
      </c>
      <c r="U2488">
        <v>4.4391999999999996</v>
      </c>
      <c r="V2488" t="s">
        <v>1465</v>
      </c>
      <c r="W2488" t="s">
        <v>1458</v>
      </c>
      <c r="X2488">
        <v>8</v>
      </c>
      <c r="Y2488" t="s">
        <v>1460</v>
      </c>
    </row>
    <row r="2489" spans="1:25" x14ac:dyDescent="0.25">
      <c r="A2489">
        <v>7715</v>
      </c>
      <c r="B2489" s="5" t="s">
        <v>231</v>
      </c>
      <c r="C2489" s="9">
        <v>41771</v>
      </c>
      <c r="D2489" s="9">
        <v>41832</v>
      </c>
      <c r="E2489" s="5" t="s">
        <v>1494</v>
      </c>
      <c r="F2489" s="5" t="s">
        <v>5782</v>
      </c>
      <c r="G2489" s="5" t="s">
        <v>5783</v>
      </c>
      <c r="H2489" s="5" t="s">
        <v>1445</v>
      </c>
      <c r="I2489" s="5" t="s">
        <v>1497</v>
      </c>
      <c r="J2489" s="5" t="s">
        <v>2121</v>
      </c>
      <c r="K2489" s="5" t="s">
        <v>26</v>
      </c>
      <c r="L2489">
        <v>90032</v>
      </c>
      <c r="M2489" s="5" t="s">
        <v>1444</v>
      </c>
      <c r="N2489" s="5" t="s">
        <v>5784</v>
      </c>
      <c r="O2489" s="5" t="s">
        <v>2</v>
      </c>
      <c r="P2489" s="5" t="s">
        <v>6</v>
      </c>
      <c r="Q2489" s="5" t="s">
        <v>5785</v>
      </c>
      <c r="R2489">
        <v>250.26</v>
      </c>
      <c r="S2489">
        <v>6</v>
      </c>
      <c r="T2489">
        <v>0</v>
      </c>
      <c r="U2489">
        <v>72.575400000000002</v>
      </c>
      <c r="V2489" t="s">
        <v>1450</v>
      </c>
      <c r="W2489" t="s">
        <v>1455</v>
      </c>
      <c r="X2489">
        <v>5</v>
      </c>
      <c r="Y2489" t="s">
        <v>70</v>
      </c>
    </row>
    <row r="2490" spans="1:25" x14ac:dyDescent="0.25">
      <c r="A2490">
        <v>8391</v>
      </c>
      <c r="B2490" s="5" t="s">
        <v>1137</v>
      </c>
      <c r="C2490" s="9">
        <v>42837</v>
      </c>
      <c r="D2490" s="9">
        <v>42898</v>
      </c>
      <c r="E2490" s="5" t="s">
        <v>1494</v>
      </c>
      <c r="F2490" s="5" t="s">
        <v>3979</v>
      </c>
      <c r="G2490" s="5" t="s">
        <v>3980</v>
      </c>
      <c r="H2490" s="5" t="s">
        <v>1446</v>
      </c>
      <c r="I2490" s="5" t="s">
        <v>1497</v>
      </c>
      <c r="J2490" s="5" t="s">
        <v>2121</v>
      </c>
      <c r="K2490" s="5" t="s">
        <v>26</v>
      </c>
      <c r="L2490">
        <v>90032</v>
      </c>
      <c r="M2490" s="5" t="s">
        <v>1444</v>
      </c>
      <c r="N2490" s="5" t="s">
        <v>4283</v>
      </c>
      <c r="O2490" s="5" t="s">
        <v>2</v>
      </c>
      <c r="P2490" s="5" t="s">
        <v>17</v>
      </c>
      <c r="Q2490" s="5" t="s">
        <v>4284</v>
      </c>
      <c r="R2490">
        <v>11.76</v>
      </c>
      <c r="S2490">
        <v>2</v>
      </c>
      <c r="T2490">
        <v>0</v>
      </c>
      <c r="U2490">
        <v>5.7624000000000004</v>
      </c>
      <c r="V2490" t="s">
        <v>1468</v>
      </c>
      <c r="W2490" t="s">
        <v>1455</v>
      </c>
      <c r="X2490">
        <v>4</v>
      </c>
      <c r="Y2490" t="s">
        <v>1456</v>
      </c>
    </row>
    <row r="2491" spans="1:25" x14ac:dyDescent="0.25">
      <c r="A2491">
        <v>8404</v>
      </c>
      <c r="B2491" s="5" t="s">
        <v>756</v>
      </c>
      <c r="C2491" s="9">
        <v>42371</v>
      </c>
      <c r="D2491" s="9">
        <v>42553</v>
      </c>
      <c r="E2491" s="5" t="s">
        <v>1508</v>
      </c>
      <c r="F2491" s="5" t="s">
        <v>4328</v>
      </c>
      <c r="G2491" s="5" t="s">
        <v>4329</v>
      </c>
      <c r="H2491" s="5" t="s">
        <v>1446</v>
      </c>
      <c r="I2491" s="5" t="s">
        <v>1497</v>
      </c>
      <c r="J2491" s="5" t="s">
        <v>2121</v>
      </c>
      <c r="K2491" s="5" t="s">
        <v>26</v>
      </c>
      <c r="L2491">
        <v>90036</v>
      </c>
      <c r="M2491" s="5" t="s">
        <v>1444</v>
      </c>
      <c r="N2491" s="5" t="s">
        <v>4429</v>
      </c>
      <c r="O2491" s="5" t="s">
        <v>2</v>
      </c>
      <c r="P2491" s="5" t="s">
        <v>17</v>
      </c>
      <c r="Q2491" s="5" t="s">
        <v>4430</v>
      </c>
      <c r="R2491">
        <v>105.52</v>
      </c>
      <c r="S2491">
        <v>4</v>
      </c>
      <c r="T2491">
        <v>0</v>
      </c>
      <c r="U2491">
        <v>48.539200000000001</v>
      </c>
      <c r="V2491" t="s">
        <v>1467</v>
      </c>
      <c r="W2491" t="s">
        <v>1451</v>
      </c>
      <c r="X2491">
        <v>1</v>
      </c>
      <c r="Y2491" t="s">
        <v>1452</v>
      </c>
    </row>
    <row r="2492" spans="1:25" x14ac:dyDescent="0.25">
      <c r="A2492">
        <v>8492</v>
      </c>
      <c r="B2492" s="5" t="s">
        <v>874</v>
      </c>
      <c r="C2492" s="9">
        <v>42923</v>
      </c>
      <c r="D2492" s="9">
        <v>43046</v>
      </c>
      <c r="E2492" s="5" t="s">
        <v>1508</v>
      </c>
      <c r="F2492" s="5" t="s">
        <v>3507</v>
      </c>
      <c r="G2492" s="5" t="s">
        <v>3508</v>
      </c>
      <c r="H2492" s="5" t="s">
        <v>1445</v>
      </c>
      <c r="I2492" s="5" t="s">
        <v>1497</v>
      </c>
      <c r="J2492" s="5" t="s">
        <v>2121</v>
      </c>
      <c r="K2492" s="5" t="s">
        <v>26</v>
      </c>
      <c r="L2492">
        <v>90049</v>
      </c>
      <c r="M2492" s="5" t="s">
        <v>1444</v>
      </c>
      <c r="N2492" s="5" t="s">
        <v>2849</v>
      </c>
      <c r="O2492" s="5" t="s">
        <v>2</v>
      </c>
      <c r="P2492" s="5" t="s">
        <v>13</v>
      </c>
      <c r="Q2492" s="5" t="s">
        <v>2850</v>
      </c>
      <c r="R2492">
        <v>5.94</v>
      </c>
      <c r="S2492">
        <v>3</v>
      </c>
      <c r="T2492">
        <v>0</v>
      </c>
      <c r="U2492">
        <v>0.1188</v>
      </c>
      <c r="V2492" t="s">
        <v>1468</v>
      </c>
      <c r="W2492" t="s">
        <v>1458</v>
      </c>
      <c r="X2492">
        <v>7</v>
      </c>
      <c r="Y2492" t="s">
        <v>1459</v>
      </c>
    </row>
    <row r="2493" spans="1:25" x14ac:dyDescent="0.25">
      <c r="A2493">
        <v>8549</v>
      </c>
      <c r="B2493" s="5" t="s">
        <v>471</v>
      </c>
      <c r="C2493" s="9">
        <v>42136</v>
      </c>
      <c r="D2493" s="9">
        <v>42289</v>
      </c>
      <c r="E2493" s="5" t="s">
        <v>1508</v>
      </c>
      <c r="F2493" s="5" t="s">
        <v>3140</v>
      </c>
      <c r="G2493" s="5" t="s">
        <v>3141</v>
      </c>
      <c r="H2493" s="5" t="s">
        <v>1446</v>
      </c>
      <c r="I2493" s="5" t="s">
        <v>1497</v>
      </c>
      <c r="J2493" s="5" t="s">
        <v>2121</v>
      </c>
      <c r="K2493" s="5" t="s">
        <v>26</v>
      </c>
      <c r="L2493">
        <v>90049</v>
      </c>
      <c r="M2493" s="5" t="s">
        <v>1444</v>
      </c>
      <c r="N2493" s="5" t="s">
        <v>5786</v>
      </c>
      <c r="O2493" s="5" t="s">
        <v>2</v>
      </c>
      <c r="P2493" s="5" t="s">
        <v>15</v>
      </c>
      <c r="Q2493" s="5" t="s">
        <v>5787</v>
      </c>
      <c r="R2493">
        <v>12.6</v>
      </c>
      <c r="S2493">
        <v>4</v>
      </c>
      <c r="T2493">
        <v>0</v>
      </c>
      <c r="U2493">
        <v>6.048</v>
      </c>
      <c r="V2493" t="s">
        <v>1465</v>
      </c>
      <c r="W2493" t="s">
        <v>1455</v>
      </c>
      <c r="X2493">
        <v>5</v>
      </c>
      <c r="Y2493" t="s">
        <v>70</v>
      </c>
    </row>
    <row r="2494" spans="1:25" x14ac:dyDescent="0.25">
      <c r="A2494">
        <v>8839</v>
      </c>
      <c r="B2494" s="5" t="s">
        <v>251</v>
      </c>
      <c r="C2494" s="9">
        <v>41794</v>
      </c>
      <c r="D2494" s="9">
        <v>41916</v>
      </c>
      <c r="E2494" s="5" t="s">
        <v>1525</v>
      </c>
      <c r="F2494" s="5" t="s">
        <v>2995</v>
      </c>
      <c r="G2494" s="5" t="s">
        <v>2996</v>
      </c>
      <c r="H2494" s="5" t="s">
        <v>1446</v>
      </c>
      <c r="I2494" s="5" t="s">
        <v>1497</v>
      </c>
      <c r="J2494" s="5" t="s">
        <v>2121</v>
      </c>
      <c r="K2494" s="5" t="s">
        <v>26</v>
      </c>
      <c r="L2494">
        <v>90004</v>
      </c>
      <c r="M2494" s="5" t="s">
        <v>1444</v>
      </c>
      <c r="N2494" s="5" t="s">
        <v>3838</v>
      </c>
      <c r="O2494" s="5" t="s">
        <v>2</v>
      </c>
      <c r="P2494" s="5" t="s">
        <v>7</v>
      </c>
      <c r="Q2494" s="5" t="s">
        <v>3839</v>
      </c>
      <c r="R2494">
        <v>70.95</v>
      </c>
      <c r="S2494">
        <v>3</v>
      </c>
      <c r="T2494">
        <v>0</v>
      </c>
      <c r="U2494">
        <v>18.446999999999999</v>
      </c>
      <c r="V2494" t="s">
        <v>1450</v>
      </c>
      <c r="W2494" t="s">
        <v>1455</v>
      </c>
      <c r="X2494">
        <v>6</v>
      </c>
      <c r="Y2494" t="s">
        <v>1457</v>
      </c>
    </row>
    <row r="2495" spans="1:25" x14ac:dyDescent="0.25">
      <c r="A2495">
        <v>9120</v>
      </c>
      <c r="B2495" s="5" t="s">
        <v>1346</v>
      </c>
      <c r="C2495" s="9">
        <v>42527</v>
      </c>
      <c r="D2495" s="9">
        <v>42710</v>
      </c>
      <c r="E2495" s="5" t="s">
        <v>1508</v>
      </c>
      <c r="F2495" s="5" t="s">
        <v>3383</v>
      </c>
      <c r="G2495" s="5" t="s">
        <v>3384</v>
      </c>
      <c r="H2495" s="5" t="s">
        <v>1447</v>
      </c>
      <c r="I2495" s="5" t="s">
        <v>1497</v>
      </c>
      <c r="J2495" s="5" t="s">
        <v>2121</v>
      </c>
      <c r="K2495" s="5" t="s">
        <v>26</v>
      </c>
      <c r="L2495">
        <v>90036</v>
      </c>
      <c r="M2495" s="5" t="s">
        <v>1444</v>
      </c>
      <c r="N2495" s="5" t="s">
        <v>5786</v>
      </c>
      <c r="O2495" s="5" t="s">
        <v>2</v>
      </c>
      <c r="P2495" s="5" t="s">
        <v>15</v>
      </c>
      <c r="Q2495" s="5" t="s">
        <v>5787</v>
      </c>
      <c r="R2495">
        <v>22.05</v>
      </c>
      <c r="S2495">
        <v>7</v>
      </c>
      <c r="T2495">
        <v>0</v>
      </c>
      <c r="U2495">
        <v>10.584</v>
      </c>
      <c r="V2495" t="s">
        <v>1467</v>
      </c>
      <c r="W2495" t="s">
        <v>1455</v>
      </c>
      <c r="X2495">
        <v>6</v>
      </c>
      <c r="Y2495" t="s">
        <v>1457</v>
      </c>
    </row>
    <row r="2496" spans="1:25" x14ac:dyDescent="0.25">
      <c r="A2496">
        <v>9121</v>
      </c>
      <c r="B2496" s="5" t="s">
        <v>1346</v>
      </c>
      <c r="C2496" s="9">
        <v>42527</v>
      </c>
      <c r="D2496" s="9">
        <v>42710</v>
      </c>
      <c r="E2496" s="5" t="s">
        <v>1508</v>
      </c>
      <c r="F2496" s="5" t="s">
        <v>3383</v>
      </c>
      <c r="G2496" s="5" t="s">
        <v>3384</v>
      </c>
      <c r="H2496" s="5" t="s">
        <v>1447</v>
      </c>
      <c r="I2496" s="5" t="s">
        <v>1497</v>
      </c>
      <c r="J2496" s="5" t="s">
        <v>2121</v>
      </c>
      <c r="K2496" s="5" t="s">
        <v>26</v>
      </c>
      <c r="L2496">
        <v>90036</v>
      </c>
      <c r="M2496" s="5" t="s">
        <v>1444</v>
      </c>
      <c r="N2496" s="5" t="s">
        <v>5788</v>
      </c>
      <c r="O2496" s="5" t="s">
        <v>2</v>
      </c>
      <c r="P2496" s="5" t="s">
        <v>17</v>
      </c>
      <c r="Q2496" s="5" t="s">
        <v>5789</v>
      </c>
      <c r="R2496">
        <v>99.9</v>
      </c>
      <c r="S2496">
        <v>5</v>
      </c>
      <c r="T2496">
        <v>0</v>
      </c>
      <c r="U2496">
        <v>46.953000000000003</v>
      </c>
      <c r="V2496" t="s">
        <v>1467</v>
      </c>
      <c r="W2496" t="s">
        <v>1455</v>
      </c>
      <c r="X2496">
        <v>6</v>
      </c>
      <c r="Y2496" t="s">
        <v>1457</v>
      </c>
    </row>
    <row r="2497" spans="1:25" x14ac:dyDescent="0.25">
      <c r="A2497">
        <v>9205</v>
      </c>
      <c r="B2497" s="5" t="s">
        <v>557</v>
      </c>
      <c r="C2497" s="9">
        <v>42381</v>
      </c>
      <c r="D2497" s="9">
        <v>42502</v>
      </c>
      <c r="E2497" s="5" t="s">
        <v>1508</v>
      </c>
      <c r="F2497" s="5" t="s">
        <v>3037</v>
      </c>
      <c r="G2497" s="5" t="s">
        <v>3038</v>
      </c>
      <c r="H2497" s="5" t="s">
        <v>1446</v>
      </c>
      <c r="I2497" s="5" t="s">
        <v>1497</v>
      </c>
      <c r="J2497" s="5" t="s">
        <v>2121</v>
      </c>
      <c r="K2497" s="5" t="s">
        <v>26</v>
      </c>
      <c r="L2497">
        <v>90004</v>
      </c>
      <c r="M2497" s="5" t="s">
        <v>1444</v>
      </c>
      <c r="N2497" s="5" t="s">
        <v>3777</v>
      </c>
      <c r="O2497" s="5" t="s">
        <v>2</v>
      </c>
      <c r="P2497" s="5" t="s">
        <v>7</v>
      </c>
      <c r="Q2497" s="5" t="s">
        <v>3778</v>
      </c>
      <c r="R2497">
        <v>23.04</v>
      </c>
      <c r="S2497">
        <v>8</v>
      </c>
      <c r="T2497">
        <v>0</v>
      </c>
      <c r="U2497">
        <v>6.9119999999999999</v>
      </c>
      <c r="V2497" t="s">
        <v>1467</v>
      </c>
      <c r="W2497" t="s">
        <v>1451</v>
      </c>
      <c r="X2497">
        <v>1</v>
      </c>
      <c r="Y2497" t="s">
        <v>1452</v>
      </c>
    </row>
    <row r="2498" spans="1:25" x14ac:dyDescent="0.25">
      <c r="A2498">
        <v>9229</v>
      </c>
      <c r="B2498" s="5" t="s">
        <v>250</v>
      </c>
      <c r="C2498" s="9">
        <v>41709</v>
      </c>
      <c r="D2498" s="9">
        <v>41709</v>
      </c>
      <c r="E2498" s="5" t="s">
        <v>1537</v>
      </c>
      <c r="F2498" s="5" t="s">
        <v>5583</v>
      </c>
      <c r="G2498" s="5" t="s">
        <v>5584</v>
      </c>
      <c r="H2498" s="5" t="s">
        <v>1447</v>
      </c>
      <c r="I2498" s="5" t="s">
        <v>1497</v>
      </c>
      <c r="J2498" s="5" t="s">
        <v>2121</v>
      </c>
      <c r="K2498" s="5" t="s">
        <v>26</v>
      </c>
      <c r="L2498">
        <v>90049</v>
      </c>
      <c r="M2498" s="5" t="s">
        <v>1444</v>
      </c>
      <c r="N2498" s="5" t="s">
        <v>5717</v>
      </c>
      <c r="O2498" s="5" t="s">
        <v>2</v>
      </c>
      <c r="P2498" s="5" t="s">
        <v>7</v>
      </c>
      <c r="Q2498" s="5" t="s">
        <v>5718</v>
      </c>
      <c r="R2498">
        <v>6.72</v>
      </c>
      <c r="S2498">
        <v>4</v>
      </c>
      <c r="T2498">
        <v>0</v>
      </c>
      <c r="U2498">
        <v>3.36</v>
      </c>
      <c r="V2498" t="s">
        <v>1450</v>
      </c>
      <c r="W2498" t="s">
        <v>1451</v>
      </c>
      <c r="X2498">
        <v>3</v>
      </c>
      <c r="Y2498" t="s">
        <v>1454</v>
      </c>
    </row>
    <row r="2499" spans="1:25" x14ac:dyDescent="0.25">
      <c r="A2499">
        <v>9234</v>
      </c>
      <c r="B2499" s="5" t="s">
        <v>649</v>
      </c>
      <c r="C2499" s="9">
        <v>42409</v>
      </c>
      <c r="D2499" s="9">
        <v>42530</v>
      </c>
      <c r="E2499" s="5" t="s">
        <v>1508</v>
      </c>
      <c r="F2499" s="5" t="s">
        <v>2074</v>
      </c>
      <c r="G2499" s="5" t="s">
        <v>2075</v>
      </c>
      <c r="H2499" s="5" t="s">
        <v>1445</v>
      </c>
      <c r="I2499" s="5" t="s">
        <v>1497</v>
      </c>
      <c r="J2499" s="5" t="s">
        <v>2121</v>
      </c>
      <c r="K2499" s="5" t="s">
        <v>26</v>
      </c>
      <c r="L2499">
        <v>90036</v>
      </c>
      <c r="M2499" s="5" t="s">
        <v>1444</v>
      </c>
      <c r="N2499" s="5" t="s">
        <v>1820</v>
      </c>
      <c r="O2499" s="5" t="s">
        <v>2</v>
      </c>
      <c r="P2499" s="5" t="s">
        <v>19</v>
      </c>
      <c r="Q2499" s="5" t="s">
        <v>1821</v>
      </c>
      <c r="R2499">
        <v>23.67</v>
      </c>
      <c r="S2499">
        <v>3</v>
      </c>
      <c r="T2499">
        <v>0</v>
      </c>
      <c r="U2499">
        <v>0.94679999999999997</v>
      </c>
      <c r="V2499" t="s">
        <v>1467</v>
      </c>
      <c r="W2499" t="s">
        <v>1451</v>
      </c>
      <c r="X2499">
        <v>2</v>
      </c>
      <c r="Y2499" t="s">
        <v>1453</v>
      </c>
    </row>
    <row r="2500" spans="1:25" x14ac:dyDescent="0.25">
      <c r="A2500">
        <v>9236</v>
      </c>
      <c r="B2500" s="5" t="s">
        <v>649</v>
      </c>
      <c r="C2500" s="9">
        <v>42409</v>
      </c>
      <c r="D2500" s="9">
        <v>42530</v>
      </c>
      <c r="E2500" s="5" t="s">
        <v>1508</v>
      </c>
      <c r="F2500" s="5" t="s">
        <v>2074</v>
      </c>
      <c r="G2500" s="5" t="s">
        <v>2075</v>
      </c>
      <c r="H2500" s="5" t="s">
        <v>1445</v>
      </c>
      <c r="I2500" s="5" t="s">
        <v>1497</v>
      </c>
      <c r="J2500" s="5" t="s">
        <v>2121</v>
      </c>
      <c r="K2500" s="5" t="s">
        <v>26</v>
      </c>
      <c r="L2500">
        <v>90036</v>
      </c>
      <c r="M2500" s="5" t="s">
        <v>1444</v>
      </c>
      <c r="N2500" s="5" t="s">
        <v>3748</v>
      </c>
      <c r="O2500" s="5" t="s">
        <v>2</v>
      </c>
      <c r="P2500" s="5" t="s">
        <v>7</v>
      </c>
      <c r="Q2500" s="5" t="s">
        <v>3749</v>
      </c>
      <c r="R2500">
        <v>18.690000000000001</v>
      </c>
      <c r="S2500">
        <v>7</v>
      </c>
      <c r="T2500">
        <v>0</v>
      </c>
      <c r="U2500">
        <v>5.2332000000000001</v>
      </c>
      <c r="V2500" t="s">
        <v>1467</v>
      </c>
      <c r="W2500" t="s">
        <v>1451</v>
      </c>
      <c r="X2500">
        <v>2</v>
      </c>
      <c r="Y2500" t="s">
        <v>1453</v>
      </c>
    </row>
    <row r="2501" spans="1:25" x14ac:dyDescent="0.25">
      <c r="A2501">
        <v>9521</v>
      </c>
      <c r="B2501" s="5" t="s">
        <v>542</v>
      </c>
      <c r="C2501" s="9">
        <v>42462</v>
      </c>
      <c r="D2501" s="9">
        <v>42615</v>
      </c>
      <c r="E2501" s="5" t="s">
        <v>1508</v>
      </c>
      <c r="F2501" s="5" t="s">
        <v>2399</v>
      </c>
      <c r="G2501" s="5" t="s">
        <v>2400</v>
      </c>
      <c r="H2501" s="5" t="s">
        <v>1446</v>
      </c>
      <c r="I2501" s="5" t="s">
        <v>1497</v>
      </c>
      <c r="J2501" s="5" t="s">
        <v>2121</v>
      </c>
      <c r="K2501" s="5" t="s">
        <v>26</v>
      </c>
      <c r="L2501">
        <v>90049</v>
      </c>
      <c r="M2501" s="5" t="s">
        <v>1444</v>
      </c>
      <c r="N2501" s="5" t="s">
        <v>5116</v>
      </c>
      <c r="O2501" s="5" t="s">
        <v>2</v>
      </c>
      <c r="P2501" s="5" t="s">
        <v>19</v>
      </c>
      <c r="Q2501" s="5" t="s">
        <v>5117</v>
      </c>
      <c r="R2501">
        <v>93.02</v>
      </c>
      <c r="S2501">
        <v>2</v>
      </c>
      <c r="T2501">
        <v>0</v>
      </c>
      <c r="U2501">
        <v>3.7208000000000001</v>
      </c>
      <c r="V2501" t="s">
        <v>1467</v>
      </c>
      <c r="W2501" t="s">
        <v>1455</v>
      </c>
      <c r="X2501">
        <v>4</v>
      </c>
      <c r="Y2501" t="s">
        <v>1456</v>
      </c>
    </row>
    <row r="2502" spans="1:25" x14ac:dyDescent="0.25">
      <c r="A2502">
        <v>9565</v>
      </c>
      <c r="B2502" s="5" t="s">
        <v>508</v>
      </c>
      <c r="C2502" s="9">
        <v>42010</v>
      </c>
      <c r="D2502" s="9">
        <v>42222</v>
      </c>
      <c r="E2502" s="5" t="s">
        <v>1508</v>
      </c>
      <c r="F2502" s="5" t="s">
        <v>3759</v>
      </c>
      <c r="G2502" s="5" t="s">
        <v>3760</v>
      </c>
      <c r="H2502" s="5" t="s">
        <v>1447</v>
      </c>
      <c r="I2502" s="5" t="s">
        <v>1497</v>
      </c>
      <c r="J2502" s="5" t="s">
        <v>2121</v>
      </c>
      <c r="K2502" s="5" t="s">
        <v>26</v>
      </c>
      <c r="L2502">
        <v>90045</v>
      </c>
      <c r="M2502" s="5" t="s">
        <v>1444</v>
      </c>
      <c r="N2502" s="5" t="s">
        <v>4283</v>
      </c>
      <c r="O2502" s="5" t="s">
        <v>2</v>
      </c>
      <c r="P2502" s="5" t="s">
        <v>17</v>
      </c>
      <c r="Q2502" s="5" t="s">
        <v>4284</v>
      </c>
      <c r="R2502">
        <v>11.76</v>
      </c>
      <c r="S2502">
        <v>2</v>
      </c>
      <c r="T2502">
        <v>0</v>
      </c>
      <c r="U2502">
        <v>5.7624000000000004</v>
      </c>
      <c r="V2502" t="s">
        <v>1465</v>
      </c>
      <c r="W2502" t="s">
        <v>1451</v>
      </c>
      <c r="X2502">
        <v>1</v>
      </c>
      <c r="Y2502" t="s">
        <v>1452</v>
      </c>
    </row>
    <row r="2503" spans="1:25" x14ac:dyDescent="0.25">
      <c r="A2503">
        <v>9847</v>
      </c>
      <c r="B2503" s="5" t="s">
        <v>1223</v>
      </c>
      <c r="C2503" s="9">
        <v>42775</v>
      </c>
      <c r="D2503" s="9">
        <v>42834</v>
      </c>
      <c r="E2503" s="5" t="s">
        <v>1525</v>
      </c>
      <c r="F2503" s="5" t="s">
        <v>4680</v>
      </c>
      <c r="G2503" s="5" t="s">
        <v>4681</v>
      </c>
      <c r="H2503" s="5" t="s">
        <v>1447</v>
      </c>
      <c r="I2503" s="5" t="s">
        <v>1497</v>
      </c>
      <c r="J2503" s="5" t="s">
        <v>2121</v>
      </c>
      <c r="K2503" s="5" t="s">
        <v>26</v>
      </c>
      <c r="L2503">
        <v>90008</v>
      </c>
      <c r="M2503" s="5" t="s">
        <v>1444</v>
      </c>
      <c r="N2503" s="5" t="s">
        <v>5236</v>
      </c>
      <c r="O2503" s="5" t="s">
        <v>2</v>
      </c>
      <c r="P2503" s="5" t="s">
        <v>6</v>
      </c>
      <c r="Q2503" s="5" t="s">
        <v>5237</v>
      </c>
      <c r="R2503">
        <v>43.1</v>
      </c>
      <c r="S2503">
        <v>5</v>
      </c>
      <c r="T2503">
        <v>0</v>
      </c>
      <c r="U2503">
        <v>11.206</v>
      </c>
      <c r="V2503" t="s">
        <v>1468</v>
      </c>
      <c r="W2503" t="s">
        <v>1451</v>
      </c>
      <c r="X2503">
        <v>2</v>
      </c>
      <c r="Y2503" t="s">
        <v>1453</v>
      </c>
    </row>
    <row r="2504" spans="1:25" x14ac:dyDescent="0.25">
      <c r="A2504">
        <v>9884</v>
      </c>
      <c r="B2504" s="5" t="s">
        <v>125</v>
      </c>
      <c r="C2504" s="9">
        <v>41702</v>
      </c>
      <c r="D2504" s="9">
        <v>41855</v>
      </c>
      <c r="E2504" s="5" t="s">
        <v>1508</v>
      </c>
      <c r="F2504" s="5" t="s">
        <v>1652</v>
      </c>
      <c r="G2504" s="5" t="s">
        <v>1653</v>
      </c>
      <c r="H2504" s="5" t="s">
        <v>1446</v>
      </c>
      <c r="I2504" s="5" t="s">
        <v>1497</v>
      </c>
      <c r="J2504" s="5" t="s">
        <v>2121</v>
      </c>
      <c r="K2504" s="5" t="s">
        <v>26</v>
      </c>
      <c r="L2504">
        <v>90008</v>
      </c>
      <c r="M2504" s="5" t="s">
        <v>1444</v>
      </c>
      <c r="N2504" s="5" t="s">
        <v>5790</v>
      </c>
      <c r="O2504" s="5" t="s">
        <v>2</v>
      </c>
      <c r="P2504" s="5" t="s">
        <v>12</v>
      </c>
      <c r="Q2504" s="5" t="s">
        <v>3921</v>
      </c>
      <c r="R2504">
        <v>11.16</v>
      </c>
      <c r="S2504">
        <v>2</v>
      </c>
      <c r="T2504">
        <v>0</v>
      </c>
      <c r="U2504">
        <v>5.58</v>
      </c>
      <c r="V2504" t="s">
        <v>1450</v>
      </c>
      <c r="W2504" t="s">
        <v>1451</v>
      </c>
      <c r="X2504">
        <v>3</v>
      </c>
      <c r="Y2504" t="s">
        <v>1454</v>
      </c>
    </row>
    <row r="2505" spans="1:25" x14ac:dyDescent="0.25">
      <c r="A2505">
        <v>9975</v>
      </c>
      <c r="B2505" s="5" t="s">
        <v>1302</v>
      </c>
      <c r="C2505" s="9">
        <v>42533</v>
      </c>
      <c r="D2505" s="9">
        <v>42655</v>
      </c>
      <c r="E2505" s="5" t="s">
        <v>1508</v>
      </c>
      <c r="F2505" s="5" t="s">
        <v>2119</v>
      </c>
      <c r="G2505" s="5" t="s">
        <v>2120</v>
      </c>
      <c r="H2505" s="5" t="s">
        <v>1447</v>
      </c>
      <c r="I2505" s="5" t="s">
        <v>1497</v>
      </c>
      <c r="J2505" s="5" t="s">
        <v>2121</v>
      </c>
      <c r="K2505" s="5" t="s">
        <v>26</v>
      </c>
      <c r="L2505">
        <v>90032</v>
      </c>
      <c r="M2505" s="5" t="s">
        <v>1444</v>
      </c>
      <c r="N2505" s="5" t="s">
        <v>3748</v>
      </c>
      <c r="O2505" s="5" t="s">
        <v>2</v>
      </c>
      <c r="P2505" s="5" t="s">
        <v>7</v>
      </c>
      <c r="Q2505" s="5" t="s">
        <v>3749</v>
      </c>
      <c r="R2505">
        <v>18.690000000000001</v>
      </c>
      <c r="S2505">
        <v>7</v>
      </c>
      <c r="T2505">
        <v>0</v>
      </c>
      <c r="U2505">
        <v>5.2332000000000001</v>
      </c>
      <c r="V2505" t="s">
        <v>1467</v>
      </c>
      <c r="W2505" t="s">
        <v>1455</v>
      </c>
      <c r="X2505">
        <v>6</v>
      </c>
      <c r="Y2505" t="s">
        <v>1457</v>
      </c>
    </row>
    <row r="2506" spans="1:25" x14ac:dyDescent="0.25">
      <c r="A2506">
        <v>9976</v>
      </c>
      <c r="B2506" s="5" t="s">
        <v>1302</v>
      </c>
      <c r="C2506" s="9">
        <v>42533</v>
      </c>
      <c r="D2506" s="9">
        <v>42655</v>
      </c>
      <c r="E2506" s="5" t="s">
        <v>1508</v>
      </c>
      <c r="F2506" s="5" t="s">
        <v>2119</v>
      </c>
      <c r="G2506" s="5" t="s">
        <v>2120</v>
      </c>
      <c r="H2506" s="5" t="s">
        <v>1447</v>
      </c>
      <c r="I2506" s="5" t="s">
        <v>1497</v>
      </c>
      <c r="J2506" s="5" t="s">
        <v>2121</v>
      </c>
      <c r="K2506" s="5" t="s">
        <v>26</v>
      </c>
      <c r="L2506">
        <v>90032</v>
      </c>
      <c r="M2506" s="5" t="s">
        <v>1444</v>
      </c>
      <c r="N2506" s="5" t="s">
        <v>4417</v>
      </c>
      <c r="O2506" s="5" t="s">
        <v>2</v>
      </c>
      <c r="P2506" s="5" t="s">
        <v>17</v>
      </c>
      <c r="Q2506" s="5" t="s">
        <v>4418</v>
      </c>
      <c r="R2506">
        <v>13.36</v>
      </c>
      <c r="S2506">
        <v>2</v>
      </c>
      <c r="T2506">
        <v>0</v>
      </c>
      <c r="U2506">
        <v>6.4127999999999998</v>
      </c>
      <c r="V2506" t="s">
        <v>1467</v>
      </c>
      <c r="W2506" t="s">
        <v>1455</v>
      </c>
      <c r="X2506">
        <v>6</v>
      </c>
      <c r="Y2506" t="s">
        <v>1457</v>
      </c>
    </row>
    <row r="2507" spans="1:25" x14ac:dyDescent="0.25">
      <c r="A2507">
        <v>130</v>
      </c>
      <c r="B2507" s="5" t="s">
        <v>1318</v>
      </c>
      <c r="C2507" s="9">
        <v>42532</v>
      </c>
      <c r="D2507" s="9">
        <v>42654</v>
      </c>
      <c r="E2507" s="5" t="s">
        <v>1525</v>
      </c>
      <c r="F2507" s="5" t="s">
        <v>2366</v>
      </c>
      <c r="G2507" s="5" t="s">
        <v>2367</v>
      </c>
      <c r="H2507" s="5" t="s">
        <v>1447</v>
      </c>
      <c r="I2507" s="5" t="s">
        <v>1497</v>
      </c>
      <c r="J2507" s="5" t="s">
        <v>2121</v>
      </c>
      <c r="K2507" s="5" t="s">
        <v>26</v>
      </c>
      <c r="L2507">
        <v>90004</v>
      </c>
      <c r="M2507" s="5" t="s">
        <v>1444</v>
      </c>
      <c r="N2507" s="5" t="s">
        <v>2352</v>
      </c>
      <c r="O2507" s="5" t="s">
        <v>1</v>
      </c>
      <c r="P2507" s="5" t="s">
        <v>14</v>
      </c>
      <c r="Q2507" s="5" t="s">
        <v>2353</v>
      </c>
      <c r="R2507">
        <v>238.56</v>
      </c>
      <c r="S2507">
        <v>3</v>
      </c>
      <c r="T2507">
        <v>0</v>
      </c>
      <c r="U2507">
        <v>26.241599999999998</v>
      </c>
      <c r="V2507" t="s">
        <v>1467</v>
      </c>
      <c r="W2507" t="s">
        <v>1455</v>
      </c>
      <c r="X2507">
        <v>6</v>
      </c>
      <c r="Y2507" t="s">
        <v>1457</v>
      </c>
    </row>
    <row r="2508" spans="1:25" x14ac:dyDescent="0.25">
      <c r="A2508">
        <v>533</v>
      </c>
      <c r="B2508" s="5" t="s">
        <v>1393</v>
      </c>
      <c r="C2508" s="9">
        <v>42925</v>
      </c>
      <c r="D2508" s="9">
        <v>43048</v>
      </c>
      <c r="E2508" s="5" t="s">
        <v>1508</v>
      </c>
      <c r="F2508" s="5" t="s">
        <v>2867</v>
      </c>
      <c r="G2508" s="5" t="s">
        <v>2868</v>
      </c>
      <c r="H2508" s="5" t="s">
        <v>1445</v>
      </c>
      <c r="I2508" s="5" t="s">
        <v>1497</v>
      </c>
      <c r="J2508" s="5" t="s">
        <v>2121</v>
      </c>
      <c r="K2508" s="5" t="s">
        <v>26</v>
      </c>
      <c r="L2508">
        <v>90032</v>
      </c>
      <c r="M2508" s="5" t="s">
        <v>1444</v>
      </c>
      <c r="N2508" s="5" t="s">
        <v>5791</v>
      </c>
      <c r="O2508" s="5" t="s">
        <v>1</v>
      </c>
      <c r="P2508" s="5" t="s">
        <v>14</v>
      </c>
      <c r="Q2508" s="5" t="s">
        <v>5792</v>
      </c>
      <c r="R2508">
        <v>47.94</v>
      </c>
      <c r="S2508">
        <v>3</v>
      </c>
      <c r="T2508">
        <v>0</v>
      </c>
      <c r="U2508">
        <v>2.3969999999999998</v>
      </c>
      <c r="V2508" t="s">
        <v>1468</v>
      </c>
      <c r="W2508" t="s">
        <v>1458</v>
      </c>
      <c r="X2508">
        <v>7</v>
      </c>
      <c r="Y2508" t="s">
        <v>1459</v>
      </c>
    </row>
    <row r="2509" spans="1:25" x14ac:dyDescent="0.25">
      <c r="A2509">
        <v>755</v>
      </c>
      <c r="B2509" s="5" t="s">
        <v>417</v>
      </c>
      <c r="C2509" s="9">
        <v>42197</v>
      </c>
      <c r="D2509" s="9">
        <v>42350</v>
      </c>
      <c r="E2509" s="5" t="s">
        <v>1508</v>
      </c>
      <c r="F2509" s="5" t="s">
        <v>2324</v>
      </c>
      <c r="G2509" s="5" t="s">
        <v>2325</v>
      </c>
      <c r="H2509" s="5" t="s">
        <v>1445</v>
      </c>
      <c r="I2509" s="5" t="s">
        <v>1497</v>
      </c>
      <c r="J2509" s="5" t="s">
        <v>2121</v>
      </c>
      <c r="K2509" s="5" t="s">
        <v>26</v>
      </c>
      <c r="L2509">
        <v>90036</v>
      </c>
      <c r="M2509" s="5" t="s">
        <v>1444</v>
      </c>
      <c r="N2509" s="5" t="s">
        <v>1600</v>
      </c>
      <c r="O2509" s="5" t="s">
        <v>1</v>
      </c>
      <c r="P2509" s="5" t="s">
        <v>14</v>
      </c>
      <c r="Q2509" s="5" t="s">
        <v>1601</v>
      </c>
      <c r="R2509">
        <v>79.92</v>
      </c>
      <c r="S2509">
        <v>4</v>
      </c>
      <c r="T2509">
        <v>0</v>
      </c>
      <c r="U2509">
        <v>28.7712</v>
      </c>
      <c r="V2509" t="s">
        <v>1465</v>
      </c>
      <c r="W2509" t="s">
        <v>1458</v>
      </c>
      <c r="X2509">
        <v>7</v>
      </c>
      <c r="Y2509" t="s">
        <v>1459</v>
      </c>
    </row>
    <row r="2510" spans="1:25" x14ac:dyDescent="0.25">
      <c r="A2510">
        <v>1230</v>
      </c>
      <c r="B2510" s="5" t="s">
        <v>839</v>
      </c>
      <c r="C2510" s="9">
        <v>42897</v>
      </c>
      <c r="D2510" s="9">
        <v>43050</v>
      </c>
      <c r="E2510" s="5" t="s">
        <v>1508</v>
      </c>
      <c r="F2510" s="5" t="s">
        <v>1542</v>
      </c>
      <c r="G2510" s="5" t="s">
        <v>1543</v>
      </c>
      <c r="H2510" s="5" t="s">
        <v>1445</v>
      </c>
      <c r="I2510" s="5" t="s">
        <v>1497</v>
      </c>
      <c r="J2510" s="5" t="s">
        <v>2121</v>
      </c>
      <c r="K2510" s="5" t="s">
        <v>26</v>
      </c>
      <c r="L2510">
        <v>90045</v>
      </c>
      <c r="M2510" s="5" t="s">
        <v>1444</v>
      </c>
      <c r="N2510" s="5" t="s">
        <v>5793</v>
      </c>
      <c r="O2510" s="5" t="s">
        <v>1</v>
      </c>
      <c r="P2510" s="5" t="s">
        <v>14</v>
      </c>
      <c r="Q2510" s="5" t="s">
        <v>5794</v>
      </c>
      <c r="R2510">
        <v>8.73</v>
      </c>
      <c r="S2510">
        <v>1</v>
      </c>
      <c r="T2510">
        <v>0</v>
      </c>
      <c r="U2510">
        <v>2.9681999999999999</v>
      </c>
      <c r="V2510" t="s">
        <v>1468</v>
      </c>
      <c r="W2510" t="s">
        <v>1455</v>
      </c>
      <c r="X2510">
        <v>6</v>
      </c>
      <c r="Y2510" t="s">
        <v>1457</v>
      </c>
    </row>
    <row r="2511" spans="1:25" x14ac:dyDescent="0.25">
      <c r="A2511">
        <v>1337</v>
      </c>
      <c r="B2511" s="5" t="s">
        <v>1387</v>
      </c>
      <c r="C2511" s="9">
        <v>42770</v>
      </c>
      <c r="D2511" s="9">
        <v>42920</v>
      </c>
      <c r="E2511" s="5" t="s">
        <v>1508</v>
      </c>
      <c r="F2511" s="5" t="s">
        <v>4551</v>
      </c>
      <c r="G2511" s="5" t="s">
        <v>4552</v>
      </c>
      <c r="H2511" s="5" t="s">
        <v>1445</v>
      </c>
      <c r="I2511" s="5" t="s">
        <v>1497</v>
      </c>
      <c r="J2511" s="5" t="s">
        <v>2121</v>
      </c>
      <c r="K2511" s="5" t="s">
        <v>26</v>
      </c>
      <c r="L2511">
        <v>90008</v>
      </c>
      <c r="M2511" s="5" t="s">
        <v>1444</v>
      </c>
      <c r="N2511" s="5" t="s">
        <v>5456</v>
      </c>
      <c r="O2511" s="5" t="s">
        <v>1</v>
      </c>
      <c r="P2511" s="5" t="s">
        <v>14</v>
      </c>
      <c r="Q2511" s="5" t="s">
        <v>5457</v>
      </c>
      <c r="R2511">
        <v>25.11</v>
      </c>
      <c r="S2511">
        <v>3</v>
      </c>
      <c r="T2511">
        <v>0</v>
      </c>
      <c r="U2511">
        <v>6.5286</v>
      </c>
      <c r="V2511" t="s">
        <v>1468</v>
      </c>
      <c r="W2511" t="s">
        <v>1451</v>
      </c>
      <c r="X2511">
        <v>2</v>
      </c>
      <c r="Y2511" t="s">
        <v>1453</v>
      </c>
    </row>
    <row r="2512" spans="1:25" x14ac:dyDescent="0.25">
      <c r="A2512">
        <v>1488</v>
      </c>
      <c r="B2512" s="5" t="s">
        <v>434</v>
      </c>
      <c r="C2512" s="9">
        <v>42074</v>
      </c>
      <c r="D2512" s="9">
        <v>42196</v>
      </c>
      <c r="E2512" s="5" t="s">
        <v>1508</v>
      </c>
      <c r="F2512" s="5" t="s">
        <v>3526</v>
      </c>
      <c r="G2512" s="5" t="s">
        <v>3527</v>
      </c>
      <c r="H2512" s="5" t="s">
        <v>1447</v>
      </c>
      <c r="I2512" s="5" t="s">
        <v>1497</v>
      </c>
      <c r="J2512" s="5" t="s">
        <v>2121</v>
      </c>
      <c r="K2512" s="5" t="s">
        <v>26</v>
      </c>
      <c r="L2512">
        <v>90008</v>
      </c>
      <c r="M2512" s="5" t="s">
        <v>1444</v>
      </c>
      <c r="N2512" s="5" t="s">
        <v>5421</v>
      </c>
      <c r="O2512" s="5" t="s">
        <v>3</v>
      </c>
      <c r="P2512" s="5" t="s">
        <v>5</v>
      </c>
      <c r="Q2512" s="5" t="s">
        <v>5422</v>
      </c>
      <c r="R2512">
        <v>89.97</v>
      </c>
      <c r="S2512">
        <v>3</v>
      </c>
      <c r="T2512">
        <v>0</v>
      </c>
      <c r="U2512">
        <v>37.787399999999998</v>
      </c>
      <c r="V2512" t="s">
        <v>1465</v>
      </c>
      <c r="W2512" t="s">
        <v>1451</v>
      </c>
      <c r="X2512">
        <v>3</v>
      </c>
      <c r="Y2512" t="s">
        <v>1454</v>
      </c>
    </row>
    <row r="2513" spans="1:25" x14ac:dyDescent="0.25">
      <c r="A2513">
        <v>1489</v>
      </c>
      <c r="B2513" s="5" t="s">
        <v>434</v>
      </c>
      <c r="C2513" s="9">
        <v>42074</v>
      </c>
      <c r="D2513" s="9">
        <v>42196</v>
      </c>
      <c r="E2513" s="5" t="s">
        <v>1508</v>
      </c>
      <c r="F2513" s="5" t="s">
        <v>3526</v>
      </c>
      <c r="G2513" s="5" t="s">
        <v>3527</v>
      </c>
      <c r="H2513" s="5" t="s">
        <v>1447</v>
      </c>
      <c r="I2513" s="5" t="s">
        <v>1497</v>
      </c>
      <c r="J2513" s="5" t="s">
        <v>2121</v>
      </c>
      <c r="K2513" s="5" t="s">
        <v>26</v>
      </c>
      <c r="L2513">
        <v>90008</v>
      </c>
      <c r="M2513" s="5" t="s">
        <v>1444</v>
      </c>
      <c r="N2513" s="5" t="s">
        <v>5454</v>
      </c>
      <c r="O2513" s="5" t="s">
        <v>1</v>
      </c>
      <c r="P2513" s="5" t="s">
        <v>14</v>
      </c>
      <c r="Q2513" s="5" t="s">
        <v>5455</v>
      </c>
      <c r="R2513">
        <v>42.6</v>
      </c>
      <c r="S2513">
        <v>3</v>
      </c>
      <c r="T2513">
        <v>0</v>
      </c>
      <c r="U2513">
        <v>16.614000000000001</v>
      </c>
      <c r="V2513" t="s">
        <v>1465</v>
      </c>
      <c r="W2513" t="s">
        <v>1451</v>
      </c>
      <c r="X2513">
        <v>3</v>
      </c>
      <c r="Y2513" t="s">
        <v>1454</v>
      </c>
    </row>
    <row r="2514" spans="1:25" x14ac:dyDescent="0.25">
      <c r="A2514">
        <v>1909</v>
      </c>
      <c r="B2514" s="5" t="s">
        <v>498</v>
      </c>
      <c r="C2514" s="9">
        <v>42065</v>
      </c>
      <c r="D2514" s="9">
        <v>42096</v>
      </c>
      <c r="E2514" s="5" t="s">
        <v>1494</v>
      </c>
      <c r="F2514" s="5" t="s">
        <v>3008</v>
      </c>
      <c r="G2514" s="5" t="s">
        <v>3009</v>
      </c>
      <c r="H2514" s="5" t="s">
        <v>1446</v>
      </c>
      <c r="I2514" s="5" t="s">
        <v>1497</v>
      </c>
      <c r="J2514" s="5" t="s">
        <v>2121</v>
      </c>
      <c r="K2514" s="5" t="s">
        <v>26</v>
      </c>
      <c r="L2514">
        <v>90008</v>
      </c>
      <c r="M2514" s="5" t="s">
        <v>1444</v>
      </c>
      <c r="N2514" s="5" t="s">
        <v>3316</v>
      </c>
      <c r="O2514" s="5" t="s">
        <v>1</v>
      </c>
      <c r="P2514" s="5" t="s">
        <v>14</v>
      </c>
      <c r="Q2514" s="5" t="s">
        <v>3317</v>
      </c>
      <c r="R2514">
        <v>136.91999999999999</v>
      </c>
      <c r="S2514">
        <v>4</v>
      </c>
      <c r="T2514">
        <v>0</v>
      </c>
      <c r="U2514">
        <v>41.076000000000001</v>
      </c>
      <c r="V2514" t="s">
        <v>1465</v>
      </c>
      <c r="W2514" t="s">
        <v>1451</v>
      </c>
      <c r="X2514">
        <v>3</v>
      </c>
      <c r="Y2514" t="s">
        <v>1454</v>
      </c>
    </row>
    <row r="2515" spans="1:25" x14ac:dyDescent="0.25">
      <c r="A2515">
        <v>2405</v>
      </c>
      <c r="B2515" s="5" t="s">
        <v>887</v>
      </c>
      <c r="C2515" s="9">
        <v>42926</v>
      </c>
      <c r="D2515" s="9">
        <v>43049</v>
      </c>
      <c r="E2515" s="5" t="s">
        <v>1508</v>
      </c>
      <c r="F2515" s="5" t="s">
        <v>2409</v>
      </c>
      <c r="G2515" s="5" t="s">
        <v>2410</v>
      </c>
      <c r="H2515" s="5" t="s">
        <v>1445</v>
      </c>
      <c r="I2515" s="5" t="s">
        <v>1497</v>
      </c>
      <c r="J2515" s="5" t="s">
        <v>2121</v>
      </c>
      <c r="K2515" s="5" t="s">
        <v>26</v>
      </c>
      <c r="L2515">
        <v>90045</v>
      </c>
      <c r="M2515" s="5" t="s">
        <v>1444</v>
      </c>
      <c r="N2515" s="5" t="s">
        <v>3366</v>
      </c>
      <c r="O2515" s="5" t="s">
        <v>3</v>
      </c>
      <c r="P2515" s="5" t="s">
        <v>5</v>
      </c>
      <c r="Q2515" s="5" t="s">
        <v>5395</v>
      </c>
      <c r="R2515">
        <v>1115.9100000000001</v>
      </c>
      <c r="S2515">
        <v>9</v>
      </c>
      <c r="T2515">
        <v>0</v>
      </c>
      <c r="U2515">
        <v>200.8638</v>
      </c>
      <c r="V2515" t="s">
        <v>1468</v>
      </c>
      <c r="W2515" t="s">
        <v>1458</v>
      </c>
      <c r="X2515">
        <v>7</v>
      </c>
      <c r="Y2515" t="s">
        <v>1459</v>
      </c>
    </row>
    <row r="2516" spans="1:25" x14ac:dyDescent="0.25">
      <c r="A2516">
        <v>2475</v>
      </c>
      <c r="B2516" s="5" t="s">
        <v>605</v>
      </c>
      <c r="C2516" s="9">
        <v>42440</v>
      </c>
      <c r="D2516" s="9">
        <v>42532</v>
      </c>
      <c r="E2516" s="5" t="s">
        <v>1494</v>
      </c>
      <c r="F2516" s="5" t="s">
        <v>2413</v>
      </c>
      <c r="G2516" s="5" t="s">
        <v>2414</v>
      </c>
      <c r="H2516" s="5" t="s">
        <v>1445</v>
      </c>
      <c r="I2516" s="5" t="s">
        <v>1497</v>
      </c>
      <c r="J2516" s="5" t="s">
        <v>2121</v>
      </c>
      <c r="K2516" s="5" t="s">
        <v>26</v>
      </c>
      <c r="L2516">
        <v>90032</v>
      </c>
      <c r="M2516" s="5" t="s">
        <v>1444</v>
      </c>
      <c r="N2516" s="5" t="s">
        <v>3460</v>
      </c>
      <c r="O2516" s="5" t="s">
        <v>3</v>
      </c>
      <c r="P2516" s="5" t="s">
        <v>5</v>
      </c>
      <c r="Q2516" s="5" t="s">
        <v>3461</v>
      </c>
      <c r="R2516">
        <v>82.95</v>
      </c>
      <c r="S2516">
        <v>5</v>
      </c>
      <c r="T2516">
        <v>0</v>
      </c>
      <c r="U2516">
        <v>29.032499999999999</v>
      </c>
      <c r="V2516" t="s">
        <v>1467</v>
      </c>
      <c r="W2516" t="s">
        <v>1451</v>
      </c>
      <c r="X2516">
        <v>3</v>
      </c>
      <c r="Y2516" t="s">
        <v>1454</v>
      </c>
    </row>
    <row r="2517" spans="1:25" x14ac:dyDescent="0.25">
      <c r="A2517">
        <v>2510</v>
      </c>
      <c r="B2517" s="5" t="s">
        <v>1198</v>
      </c>
      <c r="C2517" s="9">
        <v>42769</v>
      </c>
      <c r="D2517" s="9">
        <v>42950</v>
      </c>
      <c r="E2517" s="5" t="s">
        <v>1508</v>
      </c>
      <c r="F2517" s="5" t="s">
        <v>3548</v>
      </c>
      <c r="G2517" s="5" t="s">
        <v>3549</v>
      </c>
      <c r="H2517" s="5" t="s">
        <v>1446</v>
      </c>
      <c r="I2517" s="5" t="s">
        <v>1497</v>
      </c>
      <c r="J2517" s="5" t="s">
        <v>2121</v>
      </c>
      <c r="K2517" s="5" t="s">
        <v>26</v>
      </c>
      <c r="L2517">
        <v>90045</v>
      </c>
      <c r="M2517" s="5" t="s">
        <v>1444</v>
      </c>
      <c r="N2517" s="5" t="s">
        <v>2921</v>
      </c>
      <c r="O2517" s="5" t="s">
        <v>3</v>
      </c>
      <c r="P2517" s="5" t="s">
        <v>5</v>
      </c>
      <c r="Q2517" s="5" t="s">
        <v>2922</v>
      </c>
      <c r="R2517">
        <v>479.94</v>
      </c>
      <c r="S2517">
        <v>6</v>
      </c>
      <c r="T2517">
        <v>0</v>
      </c>
      <c r="U2517">
        <v>52.793399999999998</v>
      </c>
      <c r="V2517" t="s">
        <v>1468</v>
      </c>
      <c r="W2517" t="s">
        <v>1451</v>
      </c>
      <c r="X2517">
        <v>2</v>
      </c>
      <c r="Y2517" t="s">
        <v>1453</v>
      </c>
    </row>
    <row r="2518" spans="1:25" x14ac:dyDescent="0.25">
      <c r="A2518">
        <v>4010</v>
      </c>
      <c r="B2518" s="5" t="s">
        <v>1071</v>
      </c>
      <c r="C2518" s="9">
        <v>42736</v>
      </c>
      <c r="D2518" s="9">
        <v>42856</v>
      </c>
      <c r="E2518" s="5" t="s">
        <v>1508</v>
      </c>
      <c r="F2518" s="5" t="s">
        <v>1711</v>
      </c>
      <c r="G2518" s="5" t="s">
        <v>1712</v>
      </c>
      <c r="H2518" s="5" t="s">
        <v>1445</v>
      </c>
      <c r="I2518" s="5" t="s">
        <v>1497</v>
      </c>
      <c r="J2518" s="5" t="s">
        <v>2121</v>
      </c>
      <c r="K2518" s="5" t="s">
        <v>26</v>
      </c>
      <c r="L2518">
        <v>90036</v>
      </c>
      <c r="M2518" s="5" t="s">
        <v>1444</v>
      </c>
      <c r="N2518" s="5" t="s">
        <v>5795</v>
      </c>
      <c r="O2518" s="5" t="s">
        <v>1</v>
      </c>
      <c r="P2518" s="5" t="s">
        <v>14</v>
      </c>
      <c r="Q2518" s="5" t="s">
        <v>5796</v>
      </c>
      <c r="R2518">
        <v>474.43</v>
      </c>
      <c r="S2518">
        <v>11</v>
      </c>
      <c r="T2518">
        <v>0</v>
      </c>
      <c r="U2518">
        <v>199.26060000000001</v>
      </c>
      <c r="V2518" t="s">
        <v>1468</v>
      </c>
      <c r="W2518" t="s">
        <v>1451</v>
      </c>
      <c r="X2518">
        <v>1</v>
      </c>
      <c r="Y2518" t="s">
        <v>1452</v>
      </c>
    </row>
    <row r="2519" spans="1:25" x14ac:dyDescent="0.25">
      <c r="A2519">
        <v>4563</v>
      </c>
      <c r="B2519" s="5" t="s">
        <v>357</v>
      </c>
      <c r="C2519" s="9">
        <v>42106</v>
      </c>
      <c r="D2519" s="9">
        <v>42259</v>
      </c>
      <c r="E2519" s="5" t="s">
        <v>1525</v>
      </c>
      <c r="F2519" s="5" t="s">
        <v>1739</v>
      </c>
      <c r="G2519" s="5" t="s">
        <v>1740</v>
      </c>
      <c r="H2519" s="5" t="s">
        <v>1446</v>
      </c>
      <c r="I2519" s="5" t="s">
        <v>1497</v>
      </c>
      <c r="J2519" s="5" t="s">
        <v>2121</v>
      </c>
      <c r="K2519" s="5" t="s">
        <v>26</v>
      </c>
      <c r="L2519">
        <v>90049</v>
      </c>
      <c r="M2519" s="5" t="s">
        <v>1444</v>
      </c>
      <c r="N2519" s="5" t="s">
        <v>5529</v>
      </c>
      <c r="O2519" s="5" t="s">
        <v>1</v>
      </c>
      <c r="P2519" s="5" t="s">
        <v>14</v>
      </c>
      <c r="Q2519" s="5" t="s">
        <v>5530</v>
      </c>
      <c r="R2519">
        <v>36.4</v>
      </c>
      <c r="S2519">
        <v>5</v>
      </c>
      <c r="T2519">
        <v>0</v>
      </c>
      <c r="U2519">
        <v>13.832000000000001</v>
      </c>
      <c r="V2519" t="s">
        <v>1465</v>
      </c>
      <c r="W2519" t="s">
        <v>1455</v>
      </c>
      <c r="X2519">
        <v>4</v>
      </c>
      <c r="Y2519" t="s">
        <v>1456</v>
      </c>
    </row>
    <row r="2520" spans="1:25" x14ac:dyDescent="0.25">
      <c r="A2520">
        <v>5001</v>
      </c>
      <c r="B2520" s="5" t="s">
        <v>1171</v>
      </c>
      <c r="C2520" s="9">
        <v>42921</v>
      </c>
      <c r="D2520" s="9">
        <v>43074</v>
      </c>
      <c r="E2520" s="5" t="s">
        <v>1508</v>
      </c>
      <c r="F2520" s="5" t="s">
        <v>4468</v>
      </c>
      <c r="G2520" s="5" t="s">
        <v>4469</v>
      </c>
      <c r="H2520" s="5" t="s">
        <v>1447</v>
      </c>
      <c r="I2520" s="5" t="s">
        <v>1497</v>
      </c>
      <c r="J2520" s="5" t="s">
        <v>2121</v>
      </c>
      <c r="K2520" s="5" t="s">
        <v>26</v>
      </c>
      <c r="L2520">
        <v>90004</v>
      </c>
      <c r="M2520" s="5" t="s">
        <v>1444</v>
      </c>
      <c r="N2520" s="5" t="s">
        <v>5450</v>
      </c>
      <c r="O2520" s="5" t="s">
        <v>3</v>
      </c>
      <c r="P2520" s="5" t="s">
        <v>5</v>
      </c>
      <c r="Q2520" s="5" t="s">
        <v>5451</v>
      </c>
      <c r="R2520">
        <v>79.989999999999995</v>
      </c>
      <c r="S2520">
        <v>1</v>
      </c>
      <c r="T2520">
        <v>0</v>
      </c>
      <c r="U2520">
        <v>28.796399999999998</v>
      </c>
      <c r="V2520" t="s">
        <v>1468</v>
      </c>
      <c r="W2520" t="s">
        <v>1458</v>
      </c>
      <c r="X2520">
        <v>7</v>
      </c>
      <c r="Y2520" t="s">
        <v>1459</v>
      </c>
    </row>
    <row r="2521" spans="1:25" x14ac:dyDescent="0.25">
      <c r="A2521">
        <v>5145</v>
      </c>
      <c r="B2521" s="5" t="s">
        <v>1180</v>
      </c>
      <c r="C2521" s="9">
        <v>42768</v>
      </c>
      <c r="D2521" s="9">
        <v>42918</v>
      </c>
      <c r="E2521" s="5" t="s">
        <v>1508</v>
      </c>
      <c r="F2521" s="5" t="s">
        <v>2891</v>
      </c>
      <c r="G2521" s="5" t="s">
        <v>2892</v>
      </c>
      <c r="H2521" s="5" t="s">
        <v>1445</v>
      </c>
      <c r="I2521" s="5" t="s">
        <v>1497</v>
      </c>
      <c r="J2521" s="5" t="s">
        <v>2121</v>
      </c>
      <c r="K2521" s="5" t="s">
        <v>26</v>
      </c>
      <c r="L2521">
        <v>90045</v>
      </c>
      <c r="M2521" s="5" t="s">
        <v>1444</v>
      </c>
      <c r="N2521" s="5" t="s">
        <v>3116</v>
      </c>
      <c r="O2521" s="5" t="s">
        <v>1</v>
      </c>
      <c r="P2521" s="5" t="s">
        <v>14</v>
      </c>
      <c r="Q2521" s="5" t="s">
        <v>3117</v>
      </c>
      <c r="R2521">
        <v>86.26</v>
      </c>
      <c r="S2521">
        <v>2</v>
      </c>
      <c r="T2521">
        <v>0</v>
      </c>
      <c r="U2521">
        <v>29.328399999999998</v>
      </c>
      <c r="V2521" t="s">
        <v>1468</v>
      </c>
      <c r="W2521" t="s">
        <v>1451</v>
      </c>
      <c r="X2521">
        <v>2</v>
      </c>
      <c r="Y2521" t="s">
        <v>1453</v>
      </c>
    </row>
    <row r="2522" spans="1:25" x14ac:dyDescent="0.25">
      <c r="A2522">
        <v>5426</v>
      </c>
      <c r="B2522" s="5" t="s">
        <v>753</v>
      </c>
      <c r="C2522" s="9">
        <v>42441</v>
      </c>
      <c r="D2522" s="9">
        <v>42533</v>
      </c>
      <c r="E2522" s="5" t="s">
        <v>1494</v>
      </c>
      <c r="F2522" s="5" t="s">
        <v>1559</v>
      </c>
      <c r="G2522" s="5" t="s">
        <v>1560</v>
      </c>
      <c r="H2522" s="5" t="s">
        <v>1445</v>
      </c>
      <c r="I2522" s="5" t="s">
        <v>1497</v>
      </c>
      <c r="J2522" s="5" t="s">
        <v>2121</v>
      </c>
      <c r="K2522" s="5" t="s">
        <v>26</v>
      </c>
      <c r="L2522">
        <v>90045</v>
      </c>
      <c r="M2522" s="5" t="s">
        <v>1444</v>
      </c>
      <c r="N2522" s="5" t="s">
        <v>5797</v>
      </c>
      <c r="O2522" s="5" t="s">
        <v>3</v>
      </c>
      <c r="P2522" s="5" t="s">
        <v>5</v>
      </c>
      <c r="Q2522" s="5" t="s">
        <v>5798</v>
      </c>
      <c r="R2522">
        <v>1649.95</v>
      </c>
      <c r="S2522">
        <v>5</v>
      </c>
      <c r="T2522">
        <v>0</v>
      </c>
      <c r="U2522">
        <v>659.98</v>
      </c>
      <c r="V2522" t="s">
        <v>1467</v>
      </c>
      <c r="W2522" t="s">
        <v>1451</v>
      </c>
      <c r="X2522">
        <v>3</v>
      </c>
      <c r="Y2522" t="s">
        <v>1454</v>
      </c>
    </row>
    <row r="2523" spans="1:25" x14ac:dyDescent="0.25">
      <c r="A2523">
        <v>5427</v>
      </c>
      <c r="B2523" s="5" t="s">
        <v>753</v>
      </c>
      <c r="C2523" s="9">
        <v>42441</v>
      </c>
      <c r="D2523" s="9">
        <v>42533</v>
      </c>
      <c r="E2523" s="5" t="s">
        <v>1494</v>
      </c>
      <c r="F2523" s="5" t="s">
        <v>1559</v>
      </c>
      <c r="G2523" s="5" t="s">
        <v>1560</v>
      </c>
      <c r="H2523" s="5" t="s">
        <v>1445</v>
      </c>
      <c r="I2523" s="5" t="s">
        <v>1497</v>
      </c>
      <c r="J2523" s="5" t="s">
        <v>2121</v>
      </c>
      <c r="K2523" s="5" t="s">
        <v>26</v>
      </c>
      <c r="L2523">
        <v>90045</v>
      </c>
      <c r="M2523" s="5" t="s">
        <v>1444</v>
      </c>
      <c r="N2523" s="5" t="s">
        <v>5799</v>
      </c>
      <c r="O2523" s="5" t="s">
        <v>1</v>
      </c>
      <c r="P2523" s="5" t="s">
        <v>14</v>
      </c>
      <c r="Q2523" s="5" t="s">
        <v>5800</v>
      </c>
      <c r="R2523">
        <v>111.9</v>
      </c>
      <c r="S2523">
        <v>6</v>
      </c>
      <c r="T2523">
        <v>0</v>
      </c>
      <c r="U2523">
        <v>51.473999999999997</v>
      </c>
      <c r="V2523" t="s">
        <v>1467</v>
      </c>
      <c r="W2523" t="s">
        <v>1451</v>
      </c>
      <c r="X2523">
        <v>3</v>
      </c>
      <c r="Y2523" t="s">
        <v>1454</v>
      </c>
    </row>
    <row r="2524" spans="1:25" x14ac:dyDescent="0.25">
      <c r="A2524">
        <v>6005</v>
      </c>
      <c r="B2524" s="5" t="s">
        <v>876</v>
      </c>
      <c r="C2524" s="9">
        <v>42925</v>
      </c>
      <c r="D2524" s="9">
        <v>43048</v>
      </c>
      <c r="E2524" s="5" t="s">
        <v>1508</v>
      </c>
      <c r="F2524" s="5" t="s">
        <v>3755</v>
      </c>
      <c r="G2524" s="5" t="s">
        <v>3756</v>
      </c>
      <c r="H2524" s="5" t="s">
        <v>1445</v>
      </c>
      <c r="I2524" s="5" t="s">
        <v>1497</v>
      </c>
      <c r="J2524" s="5" t="s">
        <v>2121</v>
      </c>
      <c r="K2524" s="5" t="s">
        <v>26</v>
      </c>
      <c r="L2524">
        <v>90004</v>
      </c>
      <c r="M2524" s="5" t="s">
        <v>1444</v>
      </c>
      <c r="N2524" s="5" t="s">
        <v>5801</v>
      </c>
      <c r="O2524" s="5" t="s">
        <v>1</v>
      </c>
      <c r="P2524" s="5" t="s">
        <v>14</v>
      </c>
      <c r="Q2524" s="5" t="s">
        <v>5802</v>
      </c>
      <c r="R2524">
        <v>19.760000000000002</v>
      </c>
      <c r="S2524">
        <v>4</v>
      </c>
      <c r="T2524">
        <v>0</v>
      </c>
      <c r="U2524">
        <v>8.2992000000000008</v>
      </c>
      <c r="V2524" t="s">
        <v>1468</v>
      </c>
      <c r="W2524" t="s">
        <v>1458</v>
      </c>
      <c r="X2524">
        <v>7</v>
      </c>
      <c r="Y2524" t="s">
        <v>1459</v>
      </c>
    </row>
    <row r="2525" spans="1:25" x14ac:dyDescent="0.25">
      <c r="A2525">
        <v>6016</v>
      </c>
      <c r="B2525" s="5" t="s">
        <v>82</v>
      </c>
      <c r="C2525" s="9">
        <v>41794</v>
      </c>
      <c r="D2525" s="9">
        <v>41977</v>
      </c>
      <c r="E2525" s="5" t="s">
        <v>1508</v>
      </c>
      <c r="F2525" s="5" t="s">
        <v>5762</v>
      </c>
      <c r="G2525" s="5" t="s">
        <v>5763</v>
      </c>
      <c r="H2525" s="5" t="s">
        <v>1446</v>
      </c>
      <c r="I2525" s="5" t="s">
        <v>1497</v>
      </c>
      <c r="J2525" s="5" t="s">
        <v>2121</v>
      </c>
      <c r="K2525" s="5" t="s">
        <v>26</v>
      </c>
      <c r="L2525">
        <v>90049</v>
      </c>
      <c r="M2525" s="5" t="s">
        <v>1444</v>
      </c>
      <c r="N2525" s="5" t="s">
        <v>5803</v>
      </c>
      <c r="O2525" s="5" t="s">
        <v>1</v>
      </c>
      <c r="P2525" s="5" t="s">
        <v>14</v>
      </c>
      <c r="Q2525" s="5" t="s">
        <v>5804</v>
      </c>
      <c r="R2525">
        <v>91.96</v>
      </c>
      <c r="S2525">
        <v>2</v>
      </c>
      <c r="T2525">
        <v>0</v>
      </c>
      <c r="U2525">
        <v>15.6332</v>
      </c>
      <c r="V2525" t="s">
        <v>1450</v>
      </c>
      <c r="W2525" t="s">
        <v>1455</v>
      </c>
      <c r="X2525">
        <v>6</v>
      </c>
      <c r="Y2525" t="s">
        <v>1457</v>
      </c>
    </row>
    <row r="2526" spans="1:25" x14ac:dyDescent="0.25">
      <c r="A2526">
        <v>6017</v>
      </c>
      <c r="B2526" s="5" t="s">
        <v>82</v>
      </c>
      <c r="C2526" s="9">
        <v>41794</v>
      </c>
      <c r="D2526" s="9">
        <v>41977</v>
      </c>
      <c r="E2526" s="5" t="s">
        <v>1508</v>
      </c>
      <c r="F2526" s="5" t="s">
        <v>5762</v>
      </c>
      <c r="G2526" s="5" t="s">
        <v>5763</v>
      </c>
      <c r="H2526" s="5" t="s">
        <v>1446</v>
      </c>
      <c r="I2526" s="5" t="s">
        <v>1497</v>
      </c>
      <c r="J2526" s="5" t="s">
        <v>2121</v>
      </c>
      <c r="K2526" s="5" t="s">
        <v>26</v>
      </c>
      <c r="L2526">
        <v>90049</v>
      </c>
      <c r="M2526" s="5" t="s">
        <v>1444</v>
      </c>
      <c r="N2526" s="5" t="s">
        <v>3445</v>
      </c>
      <c r="O2526" s="5" t="s">
        <v>1</v>
      </c>
      <c r="P2526" s="5" t="s">
        <v>14</v>
      </c>
      <c r="Q2526" s="5" t="s">
        <v>3446</v>
      </c>
      <c r="R2526">
        <v>33.11</v>
      </c>
      <c r="S2526">
        <v>7</v>
      </c>
      <c r="T2526">
        <v>0</v>
      </c>
      <c r="U2526">
        <v>12.9129</v>
      </c>
      <c r="V2526" t="s">
        <v>1450</v>
      </c>
      <c r="W2526" t="s">
        <v>1455</v>
      </c>
      <c r="X2526">
        <v>6</v>
      </c>
      <c r="Y2526" t="s">
        <v>1457</v>
      </c>
    </row>
    <row r="2527" spans="1:25" x14ac:dyDescent="0.25">
      <c r="A2527">
        <v>6125</v>
      </c>
      <c r="B2527" s="5" t="s">
        <v>1085</v>
      </c>
      <c r="C2527" s="9">
        <v>42800</v>
      </c>
      <c r="D2527" s="9">
        <v>42922</v>
      </c>
      <c r="E2527" s="5" t="s">
        <v>1508</v>
      </c>
      <c r="F2527" s="5" t="s">
        <v>4648</v>
      </c>
      <c r="G2527" s="5" t="s">
        <v>4649</v>
      </c>
      <c r="H2527" s="5" t="s">
        <v>1446</v>
      </c>
      <c r="I2527" s="5" t="s">
        <v>1497</v>
      </c>
      <c r="J2527" s="5" t="s">
        <v>2121</v>
      </c>
      <c r="K2527" s="5" t="s">
        <v>26</v>
      </c>
      <c r="L2527">
        <v>90036</v>
      </c>
      <c r="M2527" s="5" t="s">
        <v>1444</v>
      </c>
      <c r="N2527" s="5" t="s">
        <v>1606</v>
      </c>
      <c r="O2527" s="5" t="s">
        <v>3</v>
      </c>
      <c r="P2527" s="5" t="s">
        <v>5</v>
      </c>
      <c r="Q2527" s="5" t="s">
        <v>1607</v>
      </c>
      <c r="R2527">
        <v>44.75</v>
      </c>
      <c r="S2527">
        <v>5</v>
      </c>
      <c r="T2527">
        <v>0</v>
      </c>
      <c r="U2527">
        <v>8.5024999999999995</v>
      </c>
      <c r="V2527" t="s">
        <v>1468</v>
      </c>
      <c r="W2527" t="s">
        <v>1451</v>
      </c>
      <c r="X2527">
        <v>3</v>
      </c>
      <c r="Y2527" t="s">
        <v>1454</v>
      </c>
    </row>
    <row r="2528" spans="1:25" x14ac:dyDescent="0.25">
      <c r="A2528">
        <v>6576</v>
      </c>
      <c r="B2528" s="5" t="s">
        <v>964</v>
      </c>
      <c r="C2528" s="9">
        <v>42797</v>
      </c>
      <c r="D2528" s="9">
        <v>42950</v>
      </c>
      <c r="E2528" s="5" t="s">
        <v>1508</v>
      </c>
      <c r="F2528" s="5" t="s">
        <v>2515</v>
      </c>
      <c r="G2528" s="5" t="s">
        <v>2516</v>
      </c>
      <c r="H2528" s="5" t="s">
        <v>1445</v>
      </c>
      <c r="I2528" s="5" t="s">
        <v>1497</v>
      </c>
      <c r="J2528" s="5" t="s">
        <v>2121</v>
      </c>
      <c r="K2528" s="5" t="s">
        <v>26</v>
      </c>
      <c r="L2528">
        <v>90008</v>
      </c>
      <c r="M2528" s="5" t="s">
        <v>1444</v>
      </c>
      <c r="N2528" s="5" t="s">
        <v>5805</v>
      </c>
      <c r="O2528" s="5" t="s">
        <v>3</v>
      </c>
      <c r="P2528" s="5" t="s">
        <v>5</v>
      </c>
      <c r="Q2528" s="5" t="s">
        <v>5806</v>
      </c>
      <c r="R2528">
        <v>1049.44</v>
      </c>
      <c r="S2528">
        <v>8</v>
      </c>
      <c r="T2528">
        <v>0</v>
      </c>
      <c r="U2528">
        <v>440.76479999999998</v>
      </c>
      <c r="V2528" t="s">
        <v>1468</v>
      </c>
      <c r="W2528" t="s">
        <v>1451</v>
      </c>
      <c r="X2528">
        <v>3</v>
      </c>
      <c r="Y2528" t="s">
        <v>1454</v>
      </c>
    </row>
    <row r="2529" spans="1:25" x14ac:dyDescent="0.25">
      <c r="A2529">
        <v>6684</v>
      </c>
      <c r="B2529" s="5" t="s">
        <v>111</v>
      </c>
      <c r="C2529" s="9">
        <v>41770</v>
      </c>
      <c r="D2529" s="9">
        <v>41923</v>
      </c>
      <c r="E2529" s="5" t="s">
        <v>1508</v>
      </c>
      <c r="F2529" s="5" t="s">
        <v>5807</v>
      </c>
      <c r="G2529" s="5" t="s">
        <v>5808</v>
      </c>
      <c r="H2529" s="5" t="s">
        <v>1447</v>
      </c>
      <c r="I2529" s="5" t="s">
        <v>1497</v>
      </c>
      <c r="J2529" s="5" t="s">
        <v>2121</v>
      </c>
      <c r="K2529" s="5" t="s">
        <v>26</v>
      </c>
      <c r="L2529">
        <v>90008</v>
      </c>
      <c r="M2529" s="5" t="s">
        <v>1444</v>
      </c>
      <c r="N2529" s="5" t="s">
        <v>5809</v>
      </c>
      <c r="O2529" s="5" t="s">
        <v>1</v>
      </c>
      <c r="P2529" s="5" t="s">
        <v>14</v>
      </c>
      <c r="Q2529" s="5" t="s">
        <v>5810</v>
      </c>
      <c r="R2529">
        <v>20.04</v>
      </c>
      <c r="S2529">
        <v>6</v>
      </c>
      <c r="T2529">
        <v>0</v>
      </c>
      <c r="U2529">
        <v>8.8176000000000005</v>
      </c>
      <c r="V2529" t="s">
        <v>1450</v>
      </c>
      <c r="W2529" t="s">
        <v>1455</v>
      </c>
      <c r="X2529">
        <v>5</v>
      </c>
      <c r="Y2529" t="s">
        <v>70</v>
      </c>
    </row>
    <row r="2530" spans="1:25" x14ac:dyDescent="0.25">
      <c r="A2530">
        <v>6913</v>
      </c>
      <c r="B2530" s="5" t="s">
        <v>1392</v>
      </c>
      <c r="C2530" s="9">
        <v>42771</v>
      </c>
      <c r="D2530" s="9">
        <v>42860</v>
      </c>
      <c r="E2530" s="5" t="s">
        <v>1525</v>
      </c>
      <c r="F2530" s="5" t="s">
        <v>1798</v>
      </c>
      <c r="G2530" s="5" t="s">
        <v>1799</v>
      </c>
      <c r="H2530" s="5" t="s">
        <v>1446</v>
      </c>
      <c r="I2530" s="5" t="s">
        <v>1497</v>
      </c>
      <c r="J2530" s="5" t="s">
        <v>2121</v>
      </c>
      <c r="K2530" s="5" t="s">
        <v>26</v>
      </c>
      <c r="L2530">
        <v>90049</v>
      </c>
      <c r="M2530" s="5" t="s">
        <v>1444</v>
      </c>
      <c r="N2530" s="5" t="s">
        <v>3129</v>
      </c>
      <c r="O2530" s="5" t="s">
        <v>3</v>
      </c>
      <c r="P2530" s="5" t="s">
        <v>5</v>
      </c>
      <c r="Q2530" s="5" t="s">
        <v>3130</v>
      </c>
      <c r="R2530">
        <v>159.56</v>
      </c>
      <c r="S2530">
        <v>4</v>
      </c>
      <c r="T2530">
        <v>0</v>
      </c>
      <c r="U2530">
        <v>59.037199999999999</v>
      </c>
      <c r="V2530" t="s">
        <v>1468</v>
      </c>
      <c r="W2530" t="s">
        <v>1451</v>
      </c>
      <c r="X2530">
        <v>2</v>
      </c>
      <c r="Y2530" t="s">
        <v>1453</v>
      </c>
    </row>
    <row r="2531" spans="1:25" x14ac:dyDescent="0.25">
      <c r="A2531">
        <v>7250</v>
      </c>
      <c r="B2531" s="5" t="s">
        <v>499</v>
      </c>
      <c r="C2531" s="9">
        <v>42100</v>
      </c>
      <c r="D2531" s="9">
        <v>42253</v>
      </c>
      <c r="E2531" s="5" t="s">
        <v>1525</v>
      </c>
      <c r="F2531" s="5" t="s">
        <v>5653</v>
      </c>
      <c r="G2531" s="5" t="s">
        <v>5654</v>
      </c>
      <c r="H2531" s="5" t="s">
        <v>1445</v>
      </c>
      <c r="I2531" s="5" t="s">
        <v>1497</v>
      </c>
      <c r="J2531" s="5" t="s">
        <v>2121</v>
      </c>
      <c r="K2531" s="5" t="s">
        <v>26</v>
      </c>
      <c r="L2531">
        <v>90008</v>
      </c>
      <c r="M2531" s="5" t="s">
        <v>1444</v>
      </c>
      <c r="N2531" s="5" t="s">
        <v>5811</v>
      </c>
      <c r="O2531" s="5" t="s">
        <v>3</v>
      </c>
      <c r="P2531" s="5" t="s">
        <v>5</v>
      </c>
      <c r="Q2531" s="5" t="s">
        <v>5812</v>
      </c>
      <c r="R2531">
        <v>119.98</v>
      </c>
      <c r="S2531">
        <v>2</v>
      </c>
      <c r="T2531">
        <v>0</v>
      </c>
      <c r="U2531">
        <v>35.994</v>
      </c>
      <c r="V2531" t="s">
        <v>1465</v>
      </c>
      <c r="W2531" t="s">
        <v>1455</v>
      </c>
      <c r="X2531">
        <v>4</v>
      </c>
      <c r="Y2531" t="s">
        <v>1456</v>
      </c>
    </row>
    <row r="2532" spans="1:25" x14ac:dyDescent="0.25">
      <c r="A2532">
        <v>7251</v>
      </c>
      <c r="B2532" s="5" t="s">
        <v>499</v>
      </c>
      <c r="C2532" s="9">
        <v>42100</v>
      </c>
      <c r="D2532" s="9">
        <v>42253</v>
      </c>
      <c r="E2532" s="5" t="s">
        <v>1525</v>
      </c>
      <c r="F2532" s="5" t="s">
        <v>5653</v>
      </c>
      <c r="G2532" s="5" t="s">
        <v>5654</v>
      </c>
      <c r="H2532" s="5" t="s">
        <v>1445</v>
      </c>
      <c r="I2532" s="5" t="s">
        <v>1497</v>
      </c>
      <c r="J2532" s="5" t="s">
        <v>2121</v>
      </c>
      <c r="K2532" s="5" t="s">
        <v>26</v>
      </c>
      <c r="L2532">
        <v>90008</v>
      </c>
      <c r="M2532" s="5" t="s">
        <v>1444</v>
      </c>
      <c r="N2532" s="5" t="s">
        <v>5797</v>
      </c>
      <c r="O2532" s="5" t="s">
        <v>3</v>
      </c>
      <c r="P2532" s="5" t="s">
        <v>5</v>
      </c>
      <c r="Q2532" s="5" t="s">
        <v>5798</v>
      </c>
      <c r="R2532">
        <v>989.97</v>
      </c>
      <c r="S2532">
        <v>3</v>
      </c>
      <c r="T2532">
        <v>0</v>
      </c>
      <c r="U2532">
        <v>395.988</v>
      </c>
      <c r="V2532" t="s">
        <v>1465</v>
      </c>
      <c r="W2532" t="s">
        <v>1455</v>
      </c>
      <c r="X2532">
        <v>4</v>
      </c>
      <c r="Y2532" t="s">
        <v>1456</v>
      </c>
    </row>
    <row r="2533" spans="1:25" x14ac:dyDescent="0.25">
      <c r="A2533">
        <v>7576</v>
      </c>
      <c r="B2533" s="5" t="s">
        <v>390</v>
      </c>
      <c r="C2533" s="9">
        <v>42228</v>
      </c>
      <c r="D2533" s="9">
        <v>42350</v>
      </c>
      <c r="E2533" s="5" t="s">
        <v>1508</v>
      </c>
      <c r="F2533" s="5" t="s">
        <v>3734</v>
      </c>
      <c r="G2533" s="5" t="s">
        <v>3735</v>
      </c>
      <c r="H2533" s="5" t="s">
        <v>1446</v>
      </c>
      <c r="I2533" s="5" t="s">
        <v>1497</v>
      </c>
      <c r="J2533" s="5" t="s">
        <v>2121</v>
      </c>
      <c r="K2533" s="5" t="s">
        <v>26</v>
      </c>
      <c r="L2533">
        <v>90036</v>
      </c>
      <c r="M2533" s="5" t="s">
        <v>1444</v>
      </c>
      <c r="N2533" s="5" t="s">
        <v>5813</v>
      </c>
      <c r="O2533" s="5" t="s">
        <v>3</v>
      </c>
      <c r="P2533" s="5" t="s">
        <v>5</v>
      </c>
      <c r="Q2533" s="5" t="s">
        <v>5814</v>
      </c>
      <c r="R2533">
        <v>236</v>
      </c>
      <c r="S2533">
        <v>4</v>
      </c>
      <c r="T2533">
        <v>0</v>
      </c>
      <c r="U2533">
        <v>40.119999999999997</v>
      </c>
      <c r="V2533" t="s">
        <v>1465</v>
      </c>
      <c r="W2533" t="s">
        <v>1458</v>
      </c>
      <c r="X2533">
        <v>8</v>
      </c>
      <c r="Y2533" t="s">
        <v>1460</v>
      </c>
    </row>
    <row r="2534" spans="1:25" x14ac:dyDescent="0.25">
      <c r="A2534">
        <v>8548</v>
      </c>
      <c r="B2534" s="5" t="s">
        <v>471</v>
      </c>
      <c r="C2534" s="9">
        <v>42136</v>
      </c>
      <c r="D2534" s="9">
        <v>42289</v>
      </c>
      <c r="E2534" s="5" t="s">
        <v>1508</v>
      </c>
      <c r="F2534" s="5" t="s">
        <v>3140</v>
      </c>
      <c r="G2534" s="5" t="s">
        <v>3141</v>
      </c>
      <c r="H2534" s="5" t="s">
        <v>1446</v>
      </c>
      <c r="I2534" s="5" t="s">
        <v>1497</v>
      </c>
      <c r="J2534" s="5" t="s">
        <v>2121</v>
      </c>
      <c r="K2534" s="5" t="s">
        <v>26</v>
      </c>
      <c r="L2534">
        <v>90049</v>
      </c>
      <c r="M2534" s="5" t="s">
        <v>1444</v>
      </c>
      <c r="N2534" s="5" t="s">
        <v>3214</v>
      </c>
      <c r="O2534" s="5" t="s">
        <v>3</v>
      </c>
      <c r="P2534" s="5" t="s">
        <v>5</v>
      </c>
      <c r="Q2534" s="5" t="s">
        <v>3215</v>
      </c>
      <c r="R2534">
        <v>39</v>
      </c>
      <c r="S2534">
        <v>3</v>
      </c>
      <c r="T2534">
        <v>0</v>
      </c>
      <c r="U2534">
        <v>17.55</v>
      </c>
      <c r="V2534" t="s">
        <v>1465</v>
      </c>
      <c r="W2534" t="s">
        <v>1455</v>
      </c>
      <c r="X2534">
        <v>5</v>
      </c>
      <c r="Y2534" t="s">
        <v>70</v>
      </c>
    </row>
    <row r="2535" spans="1:25" x14ac:dyDescent="0.25">
      <c r="A2535">
        <v>8841</v>
      </c>
      <c r="B2535" s="5" t="s">
        <v>251</v>
      </c>
      <c r="C2535" s="9">
        <v>41794</v>
      </c>
      <c r="D2535" s="9">
        <v>41916</v>
      </c>
      <c r="E2535" s="5" t="s">
        <v>1525</v>
      </c>
      <c r="F2535" s="5" t="s">
        <v>2995</v>
      </c>
      <c r="G2535" s="5" t="s">
        <v>2996</v>
      </c>
      <c r="H2535" s="5" t="s">
        <v>1446</v>
      </c>
      <c r="I2535" s="5" t="s">
        <v>1497</v>
      </c>
      <c r="J2535" s="5" t="s">
        <v>2121</v>
      </c>
      <c r="K2535" s="5" t="s">
        <v>26</v>
      </c>
      <c r="L2535">
        <v>90004</v>
      </c>
      <c r="M2535" s="5" t="s">
        <v>1444</v>
      </c>
      <c r="N2535" s="5" t="s">
        <v>3372</v>
      </c>
      <c r="O2535" s="5" t="s">
        <v>3</v>
      </c>
      <c r="P2535" s="5" t="s">
        <v>5</v>
      </c>
      <c r="Q2535" s="5" t="s">
        <v>3373</v>
      </c>
      <c r="R2535">
        <v>299.97000000000003</v>
      </c>
      <c r="S2535">
        <v>3</v>
      </c>
      <c r="T2535">
        <v>0</v>
      </c>
      <c r="U2535">
        <v>131.98679999999999</v>
      </c>
      <c r="V2535" t="s">
        <v>1450</v>
      </c>
      <c r="W2535" t="s">
        <v>1455</v>
      </c>
      <c r="X2535">
        <v>6</v>
      </c>
      <c r="Y2535" t="s">
        <v>1457</v>
      </c>
    </row>
    <row r="2536" spans="1:25" x14ac:dyDescent="0.25">
      <c r="A2536">
        <v>9233</v>
      </c>
      <c r="B2536" s="5" t="s">
        <v>649</v>
      </c>
      <c r="C2536" s="9">
        <v>42409</v>
      </c>
      <c r="D2536" s="9">
        <v>42530</v>
      </c>
      <c r="E2536" s="5" t="s">
        <v>1508</v>
      </c>
      <c r="F2536" s="5" t="s">
        <v>2074</v>
      </c>
      <c r="G2536" s="5" t="s">
        <v>2075</v>
      </c>
      <c r="H2536" s="5" t="s">
        <v>1445</v>
      </c>
      <c r="I2536" s="5" t="s">
        <v>1497</v>
      </c>
      <c r="J2536" s="5" t="s">
        <v>2121</v>
      </c>
      <c r="K2536" s="5" t="s">
        <v>26</v>
      </c>
      <c r="L2536">
        <v>90036</v>
      </c>
      <c r="M2536" s="5" t="s">
        <v>1444</v>
      </c>
      <c r="N2536" s="5" t="s">
        <v>3355</v>
      </c>
      <c r="O2536" s="5" t="s">
        <v>1</v>
      </c>
      <c r="P2536" s="5" t="s">
        <v>14</v>
      </c>
      <c r="Q2536" s="5" t="s">
        <v>3356</v>
      </c>
      <c r="R2536">
        <v>94.68</v>
      </c>
      <c r="S2536">
        <v>9</v>
      </c>
      <c r="T2536">
        <v>0</v>
      </c>
      <c r="U2536">
        <v>31.244399999999999</v>
      </c>
      <c r="V2536" t="s">
        <v>1467</v>
      </c>
      <c r="W2536" t="s">
        <v>1451</v>
      </c>
      <c r="X2536">
        <v>2</v>
      </c>
      <c r="Y2536" t="s">
        <v>1453</v>
      </c>
    </row>
    <row r="2537" spans="1:25" x14ac:dyDescent="0.25">
      <c r="A2537">
        <v>9686</v>
      </c>
      <c r="B2537" s="5" t="s">
        <v>945</v>
      </c>
      <c r="C2537" s="9">
        <v>42767</v>
      </c>
      <c r="D2537" s="9">
        <v>42826</v>
      </c>
      <c r="E2537" s="5" t="s">
        <v>1525</v>
      </c>
      <c r="F2537" s="5" t="s">
        <v>5621</v>
      </c>
      <c r="G2537" s="5" t="s">
        <v>5622</v>
      </c>
      <c r="H2537" s="5" t="s">
        <v>1446</v>
      </c>
      <c r="I2537" s="5" t="s">
        <v>1497</v>
      </c>
      <c r="J2537" s="5" t="s">
        <v>2121</v>
      </c>
      <c r="K2537" s="5" t="s">
        <v>26</v>
      </c>
      <c r="L2537">
        <v>90032</v>
      </c>
      <c r="M2537" s="5" t="s">
        <v>1444</v>
      </c>
      <c r="N2537" s="5" t="s">
        <v>3460</v>
      </c>
      <c r="O2537" s="5" t="s">
        <v>3</v>
      </c>
      <c r="P2537" s="5" t="s">
        <v>5</v>
      </c>
      <c r="Q2537" s="5" t="s">
        <v>3461</v>
      </c>
      <c r="R2537">
        <v>16.59</v>
      </c>
      <c r="S2537">
        <v>1</v>
      </c>
      <c r="T2537">
        <v>0</v>
      </c>
      <c r="U2537">
        <v>5.8064999999999998</v>
      </c>
      <c r="V2537" t="s">
        <v>1468</v>
      </c>
      <c r="W2537" t="s">
        <v>1451</v>
      </c>
      <c r="X2537">
        <v>2</v>
      </c>
      <c r="Y2537" t="s">
        <v>1453</v>
      </c>
    </row>
    <row r="2538" spans="1:25" x14ac:dyDescent="0.25">
      <c r="A2538">
        <v>9848</v>
      </c>
      <c r="B2538" s="5" t="s">
        <v>1223</v>
      </c>
      <c r="C2538" s="9">
        <v>42775</v>
      </c>
      <c r="D2538" s="9">
        <v>42834</v>
      </c>
      <c r="E2538" s="5" t="s">
        <v>1525</v>
      </c>
      <c r="F2538" s="5" t="s">
        <v>4680</v>
      </c>
      <c r="G2538" s="5" t="s">
        <v>4681</v>
      </c>
      <c r="H2538" s="5" t="s">
        <v>1447</v>
      </c>
      <c r="I2538" s="5" t="s">
        <v>1497</v>
      </c>
      <c r="J2538" s="5" t="s">
        <v>2121</v>
      </c>
      <c r="K2538" s="5" t="s">
        <v>26</v>
      </c>
      <c r="L2538">
        <v>90008</v>
      </c>
      <c r="M2538" s="5" t="s">
        <v>1444</v>
      </c>
      <c r="N2538" s="5" t="s">
        <v>5496</v>
      </c>
      <c r="O2538" s="5" t="s">
        <v>1</v>
      </c>
      <c r="P2538" s="5" t="s">
        <v>14</v>
      </c>
      <c r="Q2538" s="5" t="s">
        <v>5497</v>
      </c>
      <c r="R2538">
        <v>511.5</v>
      </c>
      <c r="S2538">
        <v>5</v>
      </c>
      <c r="T2538">
        <v>0</v>
      </c>
      <c r="U2538">
        <v>132.99</v>
      </c>
      <c r="V2538" t="s">
        <v>1468</v>
      </c>
      <c r="W2538" t="s">
        <v>1451</v>
      </c>
      <c r="X2538">
        <v>2</v>
      </c>
      <c r="Y2538" t="s">
        <v>1453</v>
      </c>
    </row>
    <row r="2539" spans="1:25" x14ac:dyDescent="0.25">
      <c r="A2539">
        <v>9885</v>
      </c>
      <c r="B2539" s="5" t="s">
        <v>125</v>
      </c>
      <c r="C2539" s="9">
        <v>41702</v>
      </c>
      <c r="D2539" s="9">
        <v>41855</v>
      </c>
      <c r="E2539" s="5" t="s">
        <v>1508</v>
      </c>
      <c r="F2539" s="5" t="s">
        <v>1652</v>
      </c>
      <c r="G2539" s="5" t="s">
        <v>1653</v>
      </c>
      <c r="H2539" s="5" t="s">
        <v>1446</v>
      </c>
      <c r="I2539" s="5" t="s">
        <v>1497</v>
      </c>
      <c r="J2539" s="5" t="s">
        <v>2121</v>
      </c>
      <c r="K2539" s="5" t="s">
        <v>26</v>
      </c>
      <c r="L2539">
        <v>90008</v>
      </c>
      <c r="M2539" s="5" t="s">
        <v>1444</v>
      </c>
      <c r="N2539" s="5" t="s">
        <v>3349</v>
      </c>
      <c r="O2539" s="5" t="s">
        <v>3</v>
      </c>
      <c r="P2539" s="5" t="s">
        <v>5</v>
      </c>
      <c r="Q2539" s="5" t="s">
        <v>3350</v>
      </c>
      <c r="R2539">
        <v>62.31</v>
      </c>
      <c r="S2539">
        <v>3</v>
      </c>
      <c r="T2539">
        <v>0</v>
      </c>
      <c r="U2539">
        <v>22.4316</v>
      </c>
      <c r="V2539" t="s">
        <v>1450</v>
      </c>
      <c r="W2539" t="s">
        <v>1451</v>
      </c>
      <c r="X2539">
        <v>3</v>
      </c>
      <c r="Y2539" t="s">
        <v>1454</v>
      </c>
    </row>
    <row r="2540" spans="1:25" x14ac:dyDescent="0.25">
      <c r="A2540">
        <v>9886</v>
      </c>
      <c r="B2540" s="5" t="s">
        <v>125</v>
      </c>
      <c r="C2540" s="9">
        <v>41702</v>
      </c>
      <c r="D2540" s="9">
        <v>41855</v>
      </c>
      <c r="E2540" s="5" t="s">
        <v>1508</v>
      </c>
      <c r="F2540" s="5" t="s">
        <v>1652</v>
      </c>
      <c r="G2540" s="5" t="s">
        <v>1653</v>
      </c>
      <c r="H2540" s="5" t="s">
        <v>1446</v>
      </c>
      <c r="I2540" s="5" t="s">
        <v>1497</v>
      </c>
      <c r="J2540" s="5" t="s">
        <v>2121</v>
      </c>
      <c r="K2540" s="5" t="s">
        <v>26</v>
      </c>
      <c r="L2540">
        <v>90008</v>
      </c>
      <c r="M2540" s="5" t="s">
        <v>1444</v>
      </c>
      <c r="N2540" s="5" t="s">
        <v>5450</v>
      </c>
      <c r="O2540" s="5" t="s">
        <v>3</v>
      </c>
      <c r="P2540" s="5" t="s">
        <v>5</v>
      </c>
      <c r="Q2540" s="5" t="s">
        <v>5451</v>
      </c>
      <c r="R2540">
        <v>159.97999999999999</v>
      </c>
      <c r="S2540">
        <v>2</v>
      </c>
      <c r="T2540">
        <v>0</v>
      </c>
      <c r="U2540">
        <v>57.592799999999997</v>
      </c>
      <c r="V2540" t="s">
        <v>1450</v>
      </c>
      <c r="W2540" t="s">
        <v>1451</v>
      </c>
      <c r="X2540">
        <v>3</v>
      </c>
      <c r="Y2540" t="s">
        <v>1454</v>
      </c>
    </row>
    <row r="2541" spans="1:25" x14ac:dyDescent="0.25">
      <c r="A2541">
        <v>406</v>
      </c>
      <c r="B2541" s="5" t="s">
        <v>932</v>
      </c>
      <c r="C2541" s="9">
        <v>42959</v>
      </c>
      <c r="D2541" s="9">
        <v>43081</v>
      </c>
      <c r="E2541" s="5" t="s">
        <v>1508</v>
      </c>
      <c r="F2541" s="5" t="s">
        <v>2373</v>
      </c>
      <c r="G2541" s="5" t="s">
        <v>2374</v>
      </c>
      <c r="H2541" s="5" t="s">
        <v>1445</v>
      </c>
      <c r="I2541" s="5" t="s">
        <v>1497</v>
      </c>
      <c r="J2541" s="5" t="s">
        <v>2040</v>
      </c>
      <c r="K2541" s="5" t="s">
        <v>26</v>
      </c>
      <c r="L2541">
        <v>94110</v>
      </c>
      <c r="M2541" s="5" t="s">
        <v>1444</v>
      </c>
      <c r="N2541" s="5" t="s">
        <v>3106</v>
      </c>
      <c r="O2541" s="5" t="s">
        <v>3</v>
      </c>
      <c r="P2541" s="5" t="s">
        <v>5</v>
      </c>
      <c r="Q2541" s="5" t="s">
        <v>3107</v>
      </c>
      <c r="R2541">
        <v>179.95</v>
      </c>
      <c r="S2541">
        <v>5</v>
      </c>
      <c r="T2541">
        <v>0</v>
      </c>
      <c r="U2541">
        <v>37.789499999999997</v>
      </c>
      <c r="V2541" t="s">
        <v>1468</v>
      </c>
      <c r="W2541" t="s">
        <v>1458</v>
      </c>
      <c r="X2541">
        <v>8</v>
      </c>
      <c r="Y2541" t="s">
        <v>1460</v>
      </c>
    </row>
    <row r="2542" spans="1:25" x14ac:dyDescent="0.25">
      <c r="A2542">
        <v>408</v>
      </c>
      <c r="B2542" s="5" t="s">
        <v>932</v>
      </c>
      <c r="C2542" s="9">
        <v>42959</v>
      </c>
      <c r="D2542" s="9">
        <v>43081</v>
      </c>
      <c r="E2542" s="5" t="s">
        <v>1508</v>
      </c>
      <c r="F2542" s="5" t="s">
        <v>2373</v>
      </c>
      <c r="G2542" s="5" t="s">
        <v>2374</v>
      </c>
      <c r="H2542" s="5" t="s">
        <v>1445</v>
      </c>
      <c r="I2542" s="5" t="s">
        <v>1497</v>
      </c>
      <c r="J2542" s="5" t="s">
        <v>2040</v>
      </c>
      <c r="K2542" s="5" t="s">
        <v>26</v>
      </c>
      <c r="L2542">
        <v>94110</v>
      </c>
      <c r="M2542" s="5" t="s">
        <v>1444</v>
      </c>
      <c r="N2542" s="5" t="s">
        <v>5719</v>
      </c>
      <c r="O2542" s="5" t="s">
        <v>2</v>
      </c>
      <c r="P2542" s="5" t="s">
        <v>17</v>
      </c>
      <c r="Q2542" s="5" t="s">
        <v>5720</v>
      </c>
      <c r="R2542">
        <v>27.15</v>
      </c>
      <c r="S2542">
        <v>5</v>
      </c>
      <c r="T2542">
        <v>0</v>
      </c>
      <c r="U2542">
        <v>13.3035</v>
      </c>
      <c r="V2542" t="s">
        <v>1468</v>
      </c>
      <c r="W2542" t="s">
        <v>1458</v>
      </c>
      <c r="X2542">
        <v>8</v>
      </c>
      <c r="Y2542" t="s">
        <v>1460</v>
      </c>
    </row>
    <row r="2543" spans="1:25" x14ac:dyDescent="0.25">
      <c r="A2543">
        <v>410</v>
      </c>
      <c r="B2543" s="5" t="s">
        <v>932</v>
      </c>
      <c r="C2543" s="9">
        <v>42959</v>
      </c>
      <c r="D2543" s="9">
        <v>43081</v>
      </c>
      <c r="E2543" s="5" t="s">
        <v>1508</v>
      </c>
      <c r="F2543" s="5" t="s">
        <v>2373</v>
      </c>
      <c r="G2543" s="5" t="s">
        <v>2374</v>
      </c>
      <c r="H2543" s="5" t="s">
        <v>1445</v>
      </c>
      <c r="I2543" s="5" t="s">
        <v>1497</v>
      </c>
      <c r="J2543" s="5" t="s">
        <v>2040</v>
      </c>
      <c r="K2543" s="5" t="s">
        <v>26</v>
      </c>
      <c r="L2543">
        <v>94110</v>
      </c>
      <c r="M2543" s="5" t="s">
        <v>1444</v>
      </c>
      <c r="N2543" s="5" t="s">
        <v>5815</v>
      </c>
      <c r="O2543" s="5" t="s">
        <v>2</v>
      </c>
      <c r="P2543" s="5" t="s">
        <v>17</v>
      </c>
      <c r="Q2543" s="5" t="s">
        <v>5816</v>
      </c>
      <c r="R2543">
        <v>9.68</v>
      </c>
      <c r="S2543">
        <v>1</v>
      </c>
      <c r="T2543">
        <v>0</v>
      </c>
      <c r="U2543">
        <v>4.6463999999999999</v>
      </c>
      <c r="V2543" t="s">
        <v>1468</v>
      </c>
      <c r="W2543" t="s">
        <v>1458</v>
      </c>
      <c r="X2543">
        <v>8</v>
      </c>
      <c r="Y2543" t="s">
        <v>1460</v>
      </c>
    </row>
    <row r="2544" spans="1:25" x14ac:dyDescent="0.25">
      <c r="A2544">
        <v>411</v>
      </c>
      <c r="B2544" s="5" t="s">
        <v>932</v>
      </c>
      <c r="C2544" s="9">
        <v>42959</v>
      </c>
      <c r="D2544" s="9">
        <v>43081</v>
      </c>
      <c r="E2544" s="5" t="s">
        <v>1508</v>
      </c>
      <c r="F2544" s="5" t="s">
        <v>2373</v>
      </c>
      <c r="G2544" s="5" t="s">
        <v>2374</v>
      </c>
      <c r="H2544" s="5" t="s">
        <v>1445</v>
      </c>
      <c r="I2544" s="5" t="s">
        <v>1497</v>
      </c>
      <c r="J2544" s="5" t="s">
        <v>2040</v>
      </c>
      <c r="K2544" s="5" t="s">
        <v>26</v>
      </c>
      <c r="L2544">
        <v>94110</v>
      </c>
      <c r="M2544" s="5" t="s">
        <v>1444</v>
      </c>
      <c r="N2544" s="5" t="s">
        <v>5691</v>
      </c>
      <c r="O2544" s="5" t="s">
        <v>2</v>
      </c>
      <c r="P2544" s="5" t="s">
        <v>15</v>
      </c>
      <c r="Q2544" s="5" t="s">
        <v>5692</v>
      </c>
      <c r="R2544">
        <v>28.35</v>
      </c>
      <c r="S2544">
        <v>9</v>
      </c>
      <c r="T2544">
        <v>0</v>
      </c>
      <c r="U2544">
        <v>13.608000000000001</v>
      </c>
      <c r="V2544" t="s">
        <v>1468</v>
      </c>
      <c r="W2544" t="s">
        <v>1458</v>
      </c>
      <c r="X2544">
        <v>8</v>
      </c>
      <c r="Y2544" t="s">
        <v>1460</v>
      </c>
    </row>
    <row r="2545" spans="1:25" x14ac:dyDescent="0.25">
      <c r="A2545">
        <v>412</v>
      </c>
      <c r="B2545" s="5" t="s">
        <v>932</v>
      </c>
      <c r="C2545" s="9">
        <v>42959</v>
      </c>
      <c r="D2545" s="9">
        <v>43081</v>
      </c>
      <c r="E2545" s="5" t="s">
        <v>1508</v>
      </c>
      <c r="F2545" s="5" t="s">
        <v>2373</v>
      </c>
      <c r="G2545" s="5" t="s">
        <v>2374</v>
      </c>
      <c r="H2545" s="5" t="s">
        <v>1445</v>
      </c>
      <c r="I2545" s="5" t="s">
        <v>1497</v>
      </c>
      <c r="J2545" s="5" t="s">
        <v>2040</v>
      </c>
      <c r="K2545" s="5" t="s">
        <v>26</v>
      </c>
      <c r="L2545">
        <v>94110</v>
      </c>
      <c r="M2545" s="5" t="s">
        <v>1444</v>
      </c>
      <c r="N2545" s="5" t="s">
        <v>4712</v>
      </c>
      <c r="O2545" s="5" t="s">
        <v>2</v>
      </c>
      <c r="P2545" s="5" t="s">
        <v>17</v>
      </c>
      <c r="Q2545" s="5" t="s">
        <v>4713</v>
      </c>
      <c r="R2545">
        <v>55.98</v>
      </c>
      <c r="S2545">
        <v>1</v>
      </c>
      <c r="T2545">
        <v>0</v>
      </c>
      <c r="U2545">
        <v>27.430199999999999</v>
      </c>
      <c r="V2545" t="s">
        <v>1468</v>
      </c>
      <c r="W2545" t="s">
        <v>1458</v>
      </c>
      <c r="X2545">
        <v>8</v>
      </c>
      <c r="Y2545" t="s">
        <v>1460</v>
      </c>
    </row>
    <row r="2546" spans="1:25" x14ac:dyDescent="0.25">
      <c r="A2546">
        <v>472</v>
      </c>
      <c r="B2546" s="5" t="s">
        <v>221</v>
      </c>
      <c r="C2546" s="9">
        <v>41893</v>
      </c>
      <c r="D2546" s="9">
        <v>41954</v>
      </c>
      <c r="E2546" s="5" t="s">
        <v>1525</v>
      </c>
      <c r="F2546" s="5" t="s">
        <v>2987</v>
      </c>
      <c r="G2546" s="5" t="s">
        <v>2988</v>
      </c>
      <c r="H2546" s="5" t="s">
        <v>1445</v>
      </c>
      <c r="I2546" s="5" t="s">
        <v>1497</v>
      </c>
      <c r="J2546" s="5" t="s">
        <v>2040</v>
      </c>
      <c r="K2546" s="5" t="s">
        <v>26</v>
      </c>
      <c r="L2546">
        <v>94110</v>
      </c>
      <c r="M2546" s="5" t="s">
        <v>1444</v>
      </c>
      <c r="N2546" s="5" t="s">
        <v>1836</v>
      </c>
      <c r="O2546" s="5" t="s">
        <v>2</v>
      </c>
      <c r="P2546" s="5" t="s">
        <v>19</v>
      </c>
      <c r="Q2546" s="5" t="s">
        <v>1837</v>
      </c>
      <c r="R2546">
        <v>340.92</v>
      </c>
      <c r="S2546">
        <v>3</v>
      </c>
      <c r="T2546">
        <v>0</v>
      </c>
      <c r="U2546">
        <v>3.4091999999999998</v>
      </c>
      <c r="V2546" t="s">
        <v>1450</v>
      </c>
      <c r="W2546" t="s">
        <v>1458</v>
      </c>
      <c r="X2546">
        <v>9</v>
      </c>
      <c r="Y2546" t="s">
        <v>1461</v>
      </c>
    </row>
    <row r="2547" spans="1:25" x14ac:dyDescent="0.25">
      <c r="A2547">
        <v>475</v>
      </c>
      <c r="B2547" s="5" t="s">
        <v>221</v>
      </c>
      <c r="C2547" s="9">
        <v>41893</v>
      </c>
      <c r="D2547" s="9">
        <v>41954</v>
      </c>
      <c r="E2547" s="5" t="s">
        <v>1525</v>
      </c>
      <c r="F2547" s="5" t="s">
        <v>2987</v>
      </c>
      <c r="G2547" s="5" t="s">
        <v>2988</v>
      </c>
      <c r="H2547" s="5" t="s">
        <v>1445</v>
      </c>
      <c r="I2547" s="5" t="s">
        <v>1497</v>
      </c>
      <c r="J2547" s="5" t="s">
        <v>2040</v>
      </c>
      <c r="K2547" s="5" t="s">
        <v>26</v>
      </c>
      <c r="L2547">
        <v>94110</v>
      </c>
      <c r="M2547" s="5" t="s">
        <v>1444</v>
      </c>
      <c r="N2547" s="5" t="s">
        <v>4162</v>
      </c>
      <c r="O2547" s="5" t="s">
        <v>2</v>
      </c>
      <c r="P2547" s="5" t="s">
        <v>19</v>
      </c>
      <c r="Q2547" s="5" t="s">
        <v>4163</v>
      </c>
      <c r="R2547">
        <v>92.52</v>
      </c>
      <c r="S2547">
        <v>6</v>
      </c>
      <c r="T2547">
        <v>0</v>
      </c>
      <c r="U2547">
        <v>24.980399999999999</v>
      </c>
      <c r="V2547" t="s">
        <v>1450</v>
      </c>
      <c r="W2547" t="s">
        <v>1458</v>
      </c>
      <c r="X2547">
        <v>9</v>
      </c>
      <c r="Y2547" t="s">
        <v>1461</v>
      </c>
    </row>
    <row r="2548" spans="1:25" x14ac:dyDescent="0.25">
      <c r="A2548">
        <v>476</v>
      </c>
      <c r="B2548" s="5" t="s">
        <v>221</v>
      </c>
      <c r="C2548" s="9">
        <v>41893</v>
      </c>
      <c r="D2548" s="9">
        <v>41954</v>
      </c>
      <c r="E2548" s="5" t="s">
        <v>1525</v>
      </c>
      <c r="F2548" s="5" t="s">
        <v>2987</v>
      </c>
      <c r="G2548" s="5" t="s">
        <v>2988</v>
      </c>
      <c r="H2548" s="5" t="s">
        <v>1445</v>
      </c>
      <c r="I2548" s="5" t="s">
        <v>1497</v>
      </c>
      <c r="J2548" s="5" t="s">
        <v>2040</v>
      </c>
      <c r="K2548" s="5" t="s">
        <v>26</v>
      </c>
      <c r="L2548">
        <v>94110</v>
      </c>
      <c r="M2548" s="5" t="s">
        <v>1444</v>
      </c>
      <c r="N2548" s="5" t="s">
        <v>5817</v>
      </c>
      <c r="O2548" s="5" t="s">
        <v>2</v>
      </c>
      <c r="P2548" s="5" t="s">
        <v>17</v>
      </c>
      <c r="Q2548" s="5" t="s">
        <v>5818</v>
      </c>
      <c r="R2548">
        <v>62.65</v>
      </c>
      <c r="S2548">
        <v>7</v>
      </c>
      <c r="T2548">
        <v>0</v>
      </c>
      <c r="U2548">
        <v>28.818999999999999</v>
      </c>
      <c r="V2548" t="s">
        <v>1450</v>
      </c>
      <c r="W2548" t="s">
        <v>1458</v>
      </c>
      <c r="X2548">
        <v>9</v>
      </c>
      <c r="Y2548" t="s">
        <v>1461</v>
      </c>
    </row>
    <row r="2549" spans="1:25" x14ac:dyDescent="0.25">
      <c r="A2549">
        <v>477</v>
      </c>
      <c r="B2549" s="5" t="s">
        <v>221</v>
      </c>
      <c r="C2549" s="9">
        <v>41893</v>
      </c>
      <c r="D2549" s="9">
        <v>41954</v>
      </c>
      <c r="E2549" s="5" t="s">
        <v>1525</v>
      </c>
      <c r="F2549" s="5" t="s">
        <v>2987</v>
      </c>
      <c r="G2549" s="5" t="s">
        <v>2988</v>
      </c>
      <c r="H2549" s="5" t="s">
        <v>1445</v>
      </c>
      <c r="I2549" s="5" t="s">
        <v>1497</v>
      </c>
      <c r="J2549" s="5" t="s">
        <v>2040</v>
      </c>
      <c r="K2549" s="5" t="s">
        <v>26</v>
      </c>
      <c r="L2549">
        <v>94110</v>
      </c>
      <c r="M2549" s="5" t="s">
        <v>1444</v>
      </c>
      <c r="N2549" s="5" t="s">
        <v>4271</v>
      </c>
      <c r="O2549" s="5" t="s">
        <v>2</v>
      </c>
      <c r="P2549" s="5" t="s">
        <v>17</v>
      </c>
      <c r="Q2549" s="5" t="s">
        <v>4272</v>
      </c>
      <c r="R2549">
        <v>94.85</v>
      </c>
      <c r="S2549">
        <v>5</v>
      </c>
      <c r="T2549">
        <v>0</v>
      </c>
      <c r="U2549">
        <v>45.527999999999999</v>
      </c>
      <c r="V2549" t="s">
        <v>1450</v>
      </c>
      <c r="W2549" t="s">
        <v>1458</v>
      </c>
      <c r="X2549">
        <v>9</v>
      </c>
      <c r="Y2549" t="s">
        <v>1461</v>
      </c>
    </row>
    <row r="2550" spans="1:25" x14ac:dyDescent="0.25">
      <c r="A2550">
        <v>739</v>
      </c>
      <c r="B2550" s="5" t="s">
        <v>186</v>
      </c>
      <c r="C2550" s="9">
        <v>41860</v>
      </c>
      <c r="D2550" s="9">
        <v>41982</v>
      </c>
      <c r="E2550" s="5" t="s">
        <v>1508</v>
      </c>
      <c r="F2550" s="5" t="s">
        <v>3060</v>
      </c>
      <c r="G2550" s="5" t="s">
        <v>3061</v>
      </c>
      <c r="H2550" s="5" t="s">
        <v>1445</v>
      </c>
      <c r="I2550" s="5" t="s">
        <v>1497</v>
      </c>
      <c r="J2550" s="5" t="s">
        <v>2040</v>
      </c>
      <c r="K2550" s="5" t="s">
        <v>26</v>
      </c>
      <c r="L2550">
        <v>94110</v>
      </c>
      <c r="M2550" s="5" t="s">
        <v>1444</v>
      </c>
      <c r="N2550" s="5" t="s">
        <v>5819</v>
      </c>
      <c r="O2550" s="5" t="s">
        <v>3</v>
      </c>
      <c r="P2550" s="5" t="s">
        <v>5</v>
      </c>
      <c r="Q2550" s="5" t="s">
        <v>5820</v>
      </c>
      <c r="R2550">
        <v>49.98</v>
      </c>
      <c r="S2550">
        <v>2</v>
      </c>
      <c r="T2550">
        <v>0</v>
      </c>
      <c r="U2550">
        <v>8.4966000000000008</v>
      </c>
      <c r="V2550" t="s">
        <v>1450</v>
      </c>
      <c r="W2550" t="s">
        <v>1458</v>
      </c>
      <c r="X2550">
        <v>8</v>
      </c>
      <c r="Y2550" t="s">
        <v>1460</v>
      </c>
    </row>
    <row r="2551" spans="1:25" x14ac:dyDescent="0.25">
      <c r="A2551">
        <v>895</v>
      </c>
      <c r="B2551" s="5" t="s">
        <v>563</v>
      </c>
      <c r="C2551" s="9">
        <v>42654</v>
      </c>
      <c r="D2551" s="9">
        <v>42715</v>
      </c>
      <c r="E2551" s="5" t="s">
        <v>1494</v>
      </c>
      <c r="F2551" s="5" t="s">
        <v>4588</v>
      </c>
      <c r="G2551" s="5" t="s">
        <v>4589</v>
      </c>
      <c r="H2551" s="5" t="s">
        <v>1446</v>
      </c>
      <c r="I2551" s="5" t="s">
        <v>1497</v>
      </c>
      <c r="J2551" s="5" t="s">
        <v>2040</v>
      </c>
      <c r="K2551" s="5" t="s">
        <v>26</v>
      </c>
      <c r="L2551">
        <v>94122</v>
      </c>
      <c r="M2551" s="5" t="s">
        <v>1444</v>
      </c>
      <c r="N2551" s="5" t="s">
        <v>3993</v>
      </c>
      <c r="O2551" s="5" t="s">
        <v>2</v>
      </c>
      <c r="P2551" s="5" t="s">
        <v>19</v>
      </c>
      <c r="Q2551" s="5" t="s">
        <v>3994</v>
      </c>
      <c r="R2551">
        <v>155.82</v>
      </c>
      <c r="S2551">
        <v>7</v>
      </c>
      <c r="T2551">
        <v>0</v>
      </c>
      <c r="U2551">
        <v>42.071399999999997</v>
      </c>
      <c r="V2551" t="s">
        <v>1467</v>
      </c>
      <c r="W2551" t="s">
        <v>1462</v>
      </c>
      <c r="X2551">
        <v>10</v>
      </c>
      <c r="Y2551" t="s">
        <v>1463</v>
      </c>
    </row>
    <row r="2552" spans="1:25" x14ac:dyDescent="0.25">
      <c r="A2552">
        <v>963</v>
      </c>
      <c r="B2552" s="5" t="s">
        <v>628</v>
      </c>
      <c r="C2552" s="9">
        <v>42378</v>
      </c>
      <c r="D2552" s="9">
        <v>42469</v>
      </c>
      <c r="E2552" s="5" t="s">
        <v>1494</v>
      </c>
      <c r="F2552" s="5" t="s">
        <v>4663</v>
      </c>
      <c r="G2552" s="5" t="s">
        <v>4664</v>
      </c>
      <c r="H2552" s="5" t="s">
        <v>1446</v>
      </c>
      <c r="I2552" s="5" t="s">
        <v>1497</v>
      </c>
      <c r="J2552" s="5" t="s">
        <v>2040</v>
      </c>
      <c r="K2552" s="5" t="s">
        <v>26</v>
      </c>
      <c r="L2552">
        <v>94110</v>
      </c>
      <c r="M2552" s="5" t="s">
        <v>1444</v>
      </c>
      <c r="N2552" s="5" t="s">
        <v>3901</v>
      </c>
      <c r="O2552" s="5" t="s">
        <v>2</v>
      </c>
      <c r="P2552" s="5" t="s">
        <v>12</v>
      </c>
      <c r="Q2552" s="5" t="s">
        <v>3902</v>
      </c>
      <c r="R2552">
        <v>21.88</v>
      </c>
      <c r="S2552">
        <v>2</v>
      </c>
      <c r="T2552">
        <v>0</v>
      </c>
      <c r="U2552">
        <v>10.94</v>
      </c>
      <c r="V2552" t="s">
        <v>1467</v>
      </c>
      <c r="W2552" t="s">
        <v>1451</v>
      </c>
      <c r="X2552">
        <v>1</v>
      </c>
      <c r="Y2552" t="s">
        <v>1452</v>
      </c>
    </row>
    <row r="2553" spans="1:25" x14ac:dyDescent="0.25">
      <c r="A2553">
        <v>1266</v>
      </c>
      <c r="B2553" s="5" t="s">
        <v>896</v>
      </c>
      <c r="C2553" s="9">
        <v>42775</v>
      </c>
      <c r="D2553" s="9">
        <v>42925</v>
      </c>
      <c r="E2553" s="5" t="s">
        <v>1508</v>
      </c>
      <c r="F2553" s="5" t="s">
        <v>2413</v>
      </c>
      <c r="G2553" s="5" t="s">
        <v>2414</v>
      </c>
      <c r="H2553" s="5" t="s">
        <v>1445</v>
      </c>
      <c r="I2553" s="5" t="s">
        <v>1497</v>
      </c>
      <c r="J2553" s="5" t="s">
        <v>2040</v>
      </c>
      <c r="K2553" s="5" t="s">
        <v>26</v>
      </c>
      <c r="L2553">
        <v>94122</v>
      </c>
      <c r="M2553" s="5" t="s">
        <v>1444</v>
      </c>
      <c r="N2553" s="5" t="s">
        <v>5821</v>
      </c>
      <c r="O2553" s="5" t="s">
        <v>2</v>
      </c>
      <c r="P2553" s="5" t="s">
        <v>7</v>
      </c>
      <c r="Q2553" s="5" t="s">
        <v>5822</v>
      </c>
      <c r="R2553">
        <v>6.57</v>
      </c>
      <c r="S2553">
        <v>3</v>
      </c>
      <c r="T2553">
        <v>0</v>
      </c>
      <c r="U2553">
        <v>1.7739</v>
      </c>
      <c r="V2553" t="s">
        <v>1468</v>
      </c>
      <c r="W2553" t="s">
        <v>1451</v>
      </c>
      <c r="X2553">
        <v>2</v>
      </c>
      <c r="Y2553" t="s">
        <v>1453</v>
      </c>
    </row>
    <row r="2554" spans="1:25" x14ac:dyDescent="0.25">
      <c r="A2554">
        <v>1292</v>
      </c>
      <c r="B2554" s="5" t="s">
        <v>809</v>
      </c>
      <c r="C2554" s="9">
        <v>42654</v>
      </c>
      <c r="D2554" s="9">
        <v>42715</v>
      </c>
      <c r="E2554" s="5" t="s">
        <v>1494</v>
      </c>
      <c r="F2554" s="5" t="s">
        <v>4592</v>
      </c>
      <c r="G2554" s="5" t="s">
        <v>4593</v>
      </c>
      <c r="H2554" s="5" t="s">
        <v>1447</v>
      </c>
      <c r="I2554" s="5" t="s">
        <v>1497</v>
      </c>
      <c r="J2554" s="5" t="s">
        <v>2040</v>
      </c>
      <c r="K2554" s="5" t="s">
        <v>26</v>
      </c>
      <c r="L2554">
        <v>94122</v>
      </c>
      <c r="M2554" s="5" t="s">
        <v>1444</v>
      </c>
      <c r="N2554" s="5" t="s">
        <v>4361</v>
      </c>
      <c r="O2554" s="5" t="s">
        <v>2</v>
      </c>
      <c r="P2554" s="5" t="s">
        <v>17</v>
      </c>
      <c r="Q2554" s="5" t="s">
        <v>4362</v>
      </c>
      <c r="R2554">
        <v>32.4</v>
      </c>
      <c r="S2554">
        <v>5</v>
      </c>
      <c r="T2554">
        <v>0</v>
      </c>
      <c r="U2554">
        <v>15.552</v>
      </c>
      <c r="V2554" t="s">
        <v>1467</v>
      </c>
      <c r="W2554" t="s">
        <v>1462</v>
      </c>
      <c r="X2554">
        <v>10</v>
      </c>
      <c r="Y2554" t="s">
        <v>1463</v>
      </c>
    </row>
    <row r="2555" spans="1:25" x14ac:dyDescent="0.25">
      <c r="A2555">
        <v>1300</v>
      </c>
      <c r="B2555" s="5" t="s">
        <v>365</v>
      </c>
      <c r="C2555" s="9">
        <v>42104</v>
      </c>
      <c r="D2555" s="9">
        <v>42195</v>
      </c>
      <c r="E2555" s="5" t="s">
        <v>1494</v>
      </c>
      <c r="F2555" s="5" t="s">
        <v>1734</v>
      </c>
      <c r="G2555" s="5" t="s">
        <v>1735</v>
      </c>
      <c r="H2555" s="5" t="s">
        <v>1445</v>
      </c>
      <c r="I2555" s="5" t="s">
        <v>1497</v>
      </c>
      <c r="J2555" s="5" t="s">
        <v>2040</v>
      </c>
      <c r="K2555" s="5" t="s">
        <v>26</v>
      </c>
      <c r="L2555">
        <v>94109</v>
      </c>
      <c r="M2555" s="5" t="s">
        <v>1444</v>
      </c>
      <c r="N2555" s="5" t="s">
        <v>4048</v>
      </c>
      <c r="O2555" s="5" t="s">
        <v>2</v>
      </c>
      <c r="P2555" s="5" t="s">
        <v>19</v>
      </c>
      <c r="Q2555" s="5" t="s">
        <v>4049</v>
      </c>
      <c r="R2555">
        <v>26.96</v>
      </c>
      <c r="S2555">
        <v>2</v>
      </c>
      <c r="T2555">
        <v>0</v>
      </c>
      <c r="U2555">
        <v>7.0095999999999998</v>
      </c>
      <c r="V2555" t="s">
        <v>1465</v>
      </c>
      <c r="W2555" t="s">
        <v>1455</v>
      </c>
      <c r="X2555">
        <v>4</v>
      </c>
      <c r="Y2555" t="s">
        <v>1456</v>
      </c>
    </row>
    <row r="2556" spans="1:25" x14ac:dyDescent="0.25">
      <c r="A2556">
        <v>1354</v>
      </c>
      <c r="B2556" s="5" t="s">
        <v>1188</v>
      </c>
      <c r="C2556" s="9">
        <v>42830</v>
      </c>
      <c r="D2556" s="9">
        <v>42983</v>
      </c>
      <c r="E2556" s="5" t="s">
        <v>1508</v>
      </c>
      <c r="F2556" s="5" t="s">
        <v>3137</v>
      </c>
      <c r="G2556" s="5" t="s">
        <v>3138</v>
      </c>
      <c r="H2556" s="5" t="s">
        <v>1446</v>
      </c>
      <c r="I2556" s="5" t="s">
        <v>1497</v>
      </c>
      <c r="J2556" s="5" t="s">
        <v>2040</v>
      </c>
      <c r="K2556" s="5" t="s">
        <v>26</v>
      </c>
      <c r="L2556">
        <v>94109</v>
      </c>
      <c r="M2556" s="5" t="s">
        <v>1444</v>
      </c>
      <c r="N2556" s="5" t="s">
        <v>4445</v>
      </c>
      <c r="O2556" s="5" t="s">
        <v>2</v>
      </c>
      <c r="P2556" s="5" t="s">
        <v>17</v>
      </c>
      <c r="Q2556" s="5" t="s">
        <v>4446</v>
      </c>
      <c r="R2556">
        <v>17.61</v>
      </c>
      <c r="S2556">
        <v>3</v>
      </c>
      <c r="T2556">
        <v>0</v>
      </c>
      <c r="U2556">
        <v>8.4527999999999999</v>
      </c>
      <c r="V2556" t="s">
        <v>1468</v>
      </c>
      <c r="W2556" t="s">
        <v>1455</v>
      </c>
      <c r="X2556">
        <v>4</v>
      </c>
      <c r="Y2556" t="s">
        <v>1456</v>
      </c>
    </row>
    <row r="2557" spans="1:25" x14ac:dyDescent="0.25">
      <c r="A2557">
        <v>1480</v>
      </c>
      <c r="B2557" s="5" t="s">
        <v>1306</v>
      </c>
      <c r="C2557" s="9">
        <v>42412</v>
      </c>
      <c r="D2557" s="9">
        <v>42594</v>
      </c>
      <c r="E2557" s="5" t="s">
        <v>1508</v>
      </c>
      <c r="F2557" s="5" t="s">
        <v>4729</v>
      </c>
      <c r="G2557" s="5" t="s">
        <v>4730</v>
      </c>
      <c r="H2557" s="5" t="s">
        <v>1445</v>
      </c>
      <c r="I2557" s="5" t="s">
        <v>1497</v>
      </c>
      <c r="J2557" s="5" t="s">
        <v>2040</v>
      </c>
      <c r="K2557" s="5" t="s">
        <v>26</v>
      </c>
      <c r="L2557">
        <v>94122</v>
      </c>
      <c r="M2557" s="5" t="s">
        <v>1444</v>
      </c>
      <c r="N2557" s="5" t="s">
        <v>5703</v>
      </c>
      <c r="O2557" s="5" t="s">
        <v>2</v>
      </c>
      <c r="P2557" s="5" t="s">
        <v>17</v>
      </c>
      <c r="Q2557" s="5" t="s">
        <v>5704</v>
      </c>
      <c r="R2557">
        <v>25.92</v>
      </c>
      <c r="S2557">
        <v>4</v>
      </c>
      <c r="T2557">
        <v>0</v>
      </c>
      <c r="U2557">
        <v>12.441599999999999</v>
      </c>
      <c r="V2557" t="s">
        <v>1467</v>
      </c>
      <c r="W2557" t="s">
        <v>1451</v>
      </c>
      <c r="X2557">
        <v>2</v>
      </c>
      <c r="Y2557" t="s">
        <v>1453</v>
      </c>
    </row>
    <row r="2558" spans="1:25" x14ac:dyDescent="0.25">
      <c r="A2558">
        <v>1481</v>
      </c>
      <c r="B2558" s="5" t="s">
        <v>1306</v>
      </c>
      <c r="C2558" s="9">
        <v>42412</v>
      </c>
      <c r="D2558" s="9">
        <v>42594</v>
      </c>
      <c r="E2558" s="5" t="s">
        <v>1508</v>
      </c>
      <c r="F2558" s="5" t="s">
        <v>4729</v>
      </c>
      <c r="G2558" s="5" t="s">
        <v>4730</v>
      </c>
      <c r="H2558" s="5" t="s">
        <v>1445</v>
      </c>
      <c r="I2558" s="5" t="s">
        <v>1497</v>
      </c>
      <c r="J2558" s="5" t="s">
        <v>2040</v>
      </c>
      <c r="K2558" s="5" t="s">
        <v>26</v>
      </c>
      <c r="L2558">
        <v>94122</v>
      </c>
      <c r="M2558" s="5" t="s">
        <v>1444</v>
      </c>
      <c r="N2558" s="5" t="s">
        <v>5823</v>
      </c>
      <c r="O2558" s="5" t="s">
        <v>2</v>
      </c>
      <c r="P2558" s="5" t="s">
        <v>17</v>
      </c>
      <c r="Q2558" s="5" t="s">
        <v>5824</v>
      </c>
      <c r="R2558">
        <v>40.46</v>
      </c>
      <c r="S2558">
        <v>7</v>
      </c>
      <c r="T2558">
        <v>0</v>
      </c>
      <c r="U2558">
        <v>19.825399999999998</v>
      </c>
      <c r="V2558" t="s">
        <v>1467</v>
      </c>
      <c r="W2558" t="s">
        <v>1451</v>
      </c>
      <c r="X2558">
        <v>2</v>
      </c>
      <c r="Y2558" t="s">
        <v>1453</v>
      </c>
    </row>
    <row r="2559" spans="1:25" x14ac:dyDescent="0.25">
      <c r="A2559">
        <v>1482</v>
      </c>
      <c r="B2559" s="5" t="s">
        <v>1306</v>
      </c>
      <c r="C2559" s="9">
        <v>42412</v>
      </c>
      <c r="D2559" s="9">
        <v>42594</v>
      </c>
      <c r="E2559" s="5" t="s">
        <v>1508</v>
      </c>
      <c r="F2559" s="5" t="s">
        <v>4729</v>
      </c>
      <c r="G2559" s="5" t="s">
        <v>4730</v>
      </c>
      <c r="H2559" s="5" t="s">
        <v>1445</v>
      </c>
      <c r="I2559" s="5" t="s">
        <v>1497</v>
      </c>
      <c r="J2559" s="5" t="s">
        <v>2040</v>
      </c>
      <c r="K2559" s="5" t="s">
        <v>26</v>
      </c>
      <c r="L2559">
        <v>94122</v>
      </c>
      <c r="M2559" s="5" t="s">
        <v>1444</v>
      </c>
      <c r="N2559" s="5" t="s">
        <v>5108</v>
      </c>
      <c r="O2559" s="5" t="s">
        <v>2</v>
      </c>
      <c r="P2559" s="5" t="s">
        <v>19</v>
      </c>
      <c r="Q2559" s="5" t="s">
        <v>5109</v>
      </c>
      <c r="R2559">
        <v>33.869999999999997</v>
      </c>
      <c r="S2559">
        <v>3</v>
      </c>
      <c r="T2559">
        <v>0</v>
      </c>
      <c r="U2559">
        <v>8.8062000000000005</v>
      </c>
      <c r="V2559" t="s">
        <v>1467</v>
      </c>
      <c r="W2559" t="s">
        <v>1451</v>
      </c>
      <c r="X2559">
        <v>2</v>
      </c>
      <c r="Y2559" t="s">
        <v>1453</v>
      </c>
    </row>
    <row r="2560" spans="1:25" x14ac:dyDescent="0.25">
      <c r="A2560">
        <v>1561</v>
      </c>
      <c r="B2560" s="5" t="s">
        <v>93</v>
      </c>
      <c r="C2560" s="9">
        <v>41733</v>
      </c>
      <c r="D2560" s="9">
        <v>41886</v>
      </c>
      <c r="E2560" s="5" t="s">
        <v>1508</v>
      </c>
      <c r="F2560" s="5" t="s">
        <v>2833</v>
      </c>
      <c r="G2560" s="5" t="s">
        <v>2834</v>
      </c>
      <c r="H2560" s="5" t="s">
        <v>1447</v>
      </c>
      <c r="I2560" s="5" t="s">
        <v>1497</v>
      </c>
      <c r="J2560" s="5" t="s">
        <v>2040</v>
      </c>
      <c r="K2560" s="5" t="s">
        <v>26</v>
      </c>
      <c r="L2560">
        <v>94109</v>
      </c>
      <c r="M2560" s="5" t="s">
        <v>1444</v>
      </c>
      <c r="N2560" s="5" t="s">
        <v>4005</v>
      </c>
      <c r="O2560" s="5" t="s">
        <v>2</v>
      </c>
      <c r="P2560" s="5" t="s">
        <v>15</v>
      </c>
      <c r="Q2560" s="5" t="s">
        <v>4006</v>
      </c>
      <c r="R2560">
        <v>18.899999999999999</v>
      </c>
      <c r="S2560">
        <v>6</v>
      </c>
      <c r="T2560">
        <v>0</v>
      </c>
      <c r="U2560">
        <v>9.0719999999999992</v>
      </c>
      <c r="V2560" t="s">
        <v>1450</v>
      </c>
      <c r="W2560" t="s">
        <v>1455</v>
      </c>
      <c r="X2560">
        <v>4</v>
      </c>
      <c r="Y2560" t="s">
        <v>1456</v>
      </c>
    </row>
    <row r="2561" spans="1:25" x14ac:dyDescent="0.25">
      <c r="A2561">
        <v>1684</v>
      </c>
      <c r="B2561" s="5" t="s">
        <v>730</v>
      </c>
      <c r="C2561" s="9">
        <v>42562</v>
      </c>
      <c r="D2561" s="9">
        <v>42715</v>
      </c>
      <c r="E2561" s="5" t="s">
        <v>1508</v>
      </c>
      <c r="F2561" s="5" t="s">
        <v>4736</v>
      </c>
      <c r="G2561" s="5" t="s">
        <v>4737</v>
      </c>
      <c r="H2561" s="5" t="s">
        <v>1446</v>
      </c>
      <c r="I2561" s="5" t="s">
        <v>1497</v>
      </c>
      <c r="J2561" s="5" t="s">
        <v>2040</v>
      </c>
      <c r="K2561" s="5" t="s">
        <v>26</v>
      </c>
      <c r="L2561">
        <v>94110</v>
      </c>
      <c r="M2561" s="5" t="s">
        <v>1444</v>
      </c>
      <c r="N2561" s="5" t="s">
        <v>5801</v>
      </c>
      <c r="O2561" s="5" t="s">
        <v>1</v>
      </c>
      <c r="P2561" s="5" t="s">
        <v>14</v>
      </c>
      <c r="Q2561" s="5" t="s">
        <v>5802</v>
      </c>
      <c r="R2561">
        <v>14.82</v>
      </c>
      <c r="S2561">
        <v>3</v>
      </c>
      <c r="T2561">
        <v>0</v>
      </c>
      <c r="U2561">
        <v>6.2244000000000002</v>
      </c>
      <c r="V2561" t="s">
        <v>1467</v>
      </c>
      <c r="W2561" t="s">
        <v>1458</v>
      </c>
      <c r="X2561">
        <v>7</v>
      </c>
      <c r="Y2561" t="s">
        <v>1459</v>
      </c>
    </row>
    <row r="2562" spans="1:25" x14ac:dyDescent="0.25">
      <c r="A2562">
        <v>1738</v>
      </c>
      <c r="B2562" s="5" t="s">
        <v>393</v>
      </c>
      <c r="C2562" s="9">
        <v>42072</v>
      </c>
      <c r="D2562" s="9">
        <v>42256</v>
      </c>
      <c r="E2562" s="5" t="s">
        <v>1508</v>
      </c>
      <c r="F2562" s="5" t="s">
        <v>3243</v>
      </c>
      <c r="G2562" s="5" t="s">
        <v>3244</v>
      </c>
      <c r="H2562" s="5" t="s">
        <v>1446</v>
      </c>
      <c r="I2562" s="5" t="s">
        <v>1497</v>
      </c>
      <c r="J2562" s="5" t="s">
        <v>2040</v>
      </c>
      <c r="K2562" s="5" t="s">
        <v>26</v>
      </c>
      <c r="L2562">
        <v>94122</v>
      </c>
      <c r="M2562" s="5" t="s">
        <v>1444</v>
      </c>
      <c r="N2562" s="5" t="s">
        <v>5106</v>
      </c>
      <c r="O2562" s="5" t="s">
        <v>2</v>
      </c>
      <c r="P2562" s="5" t="s">
        <v>19</v>
      </c>
      <c r="Q2562" s="5" t="s">
        <v>5107</v>
      </c>
      <c r="R2562">
        <v>31.44</v>
      </c>
      <c r="S2562">
        <v>3</v>
      </c>
      <c r="T2562">
        <v>0</v>
      </c>
      <c r="U2562">
        <v>8.4887999999999995</v>
      </c>
      <c r="V2562" t="s">
        <v>1465</v>
      </c>
      <c r="W2562" t="s">
        <v>1451</v>
      </c>
      <c r="X2562">
        <v>3</v>
      </c>
      <c r="Y2562" t="s">
        <v>1454</v>
      </c>
    </row>
    <row r="2563" spans="1:25" x14ac:dyDescent="0.25">
      <c r="A2563">
        <v>1739</v>
      </c>
      <c r="B2563" s="5" t="s">
        <v>393</v>
      </c>
      <c r="C2563" s="9">
        <v>42072</v>
      </c>
      <c r="D2563" s="9">
        <v>42256</v>
      </c>
      <c r="E2563" s="5" t="s">
        <v>1508</v>
      </c>
      <c r="F2563" s="5" t="s">
        <v>3243</v>
      </c>
      <c r="G2563" s="5" t="s">
        <v>3244</v>
      </c>
      <c r="H2563" s="5" t="s">
        <v>1446</v>
      </c>
      <c r="I2563" s="5" t="s">
        <v>1497</v>
      </c>
      <c r="J2563" s="5" t="s">
        <v>2040</v>
      </c>
      <c r="K2563" s="5" t="s">
        <v>26</v>
      </c>
      <c r="L2563">
        <v>94122</v>
      </c>
      <c r="M2563" s="5" t="s">
        <v>1444</v>
      </c>
      <c r="N2563" s="5" t="s">
        <v>1606</v>
      </c>
      <c r="O2563" s="5" t="s">
        <v>3</v>
      </c>
      <c r="P2563" s="5" t="s">
        <v>5</v>
      </c>
      <c r="Q2563" s="5" t="s">
        <v>1607</v>
      </c>
      <c r="R2563">
        <v>17.899999999999999</v>
      </c>
      <c r="S2563">
        <v>2</v>
      </c>
      <c r="T2563">
        <v>0</v>
      </c>
      <c r="U2563">
        <v>3.4009999999999998</v>
      </c>
      <c r="V2563" t="s">
        <v>1465</v>
      </c>
      <c r="W2563" t="s">
        <v>1451</v>
      </c>
      <c r="X2563">
        <v>3</v>
      </c>
      <c r="Y2563" t="s">
        <v>1454</v>
      </c>
    </row>
    <row r="2564" spans="1:25" x14ac:dyDescent="0.25">
      <c r="A2564">
        <v>1740</v>
      </c>
      <c r="B2564" s="5" t="s">
        <v>393</v>
      </c>
      <c r="C2564" s="9">
        <v>42072</v>
      </c>
      <c r="D2564" s="9">
        <v>42256</v>
      </c>
      <c r="E2564" s="5" t="s">
        <v>1508</v>
      </c>
      <c r="F2564" s="5" t="s">
        <v>3243</v>
      </c>
      <c r="G2564" s="5" t="s">
        <v>3244</v>
      </c>
      <c r="H2564" s="5" t="s">
        <v>1446</v>
      </c>
      <c r="I2564" s="5" t="s">
        <v>1497</v>
      </c>
      <c r="J2564" s="5" t="s">
        <v>2040</v>
      </c>
      <c r="K2564" s="5" t="s">
        <v>26</v>
      </c>
      <c r="L2564">
        <v>94122</v>
      </c>
      <c r="M2564" s="5" t="s">
        <v>1444</v>
      </c>
      <c r="N2564" s="5" t="s">
        <v>5411</v>
      </c>
      <c r="O2564" s="5" t="s">
        <v>3</v>
      </c>
      <c r="P2564" s="5" t="s">
        <v>5</v>
      </c>
      <c r="Q2564" s="5" t="s">
        <v>5412</v>
      </c>
      <c r="R2564">
        <v>129.44999999999999</v>
      </c>
      <c r="S2564">
        <v>5</v>
      </c>
      <c r="T2564">
        <v>0</v>
      </c>
      <c r="U2564">
        <v>46.601999999999997</v>
      </c>
      <c r="V2564" t="s">
        <v>1465</v>
      </c>
      <c r="W2564" t="s">
        <v>1451</v>
      </c>
      <c r="X2564">
        <v>3</v>
      </c>
      <c r="Y2564" t="s">
        <v>1454</v>
      </c>
    </row>
    <row r="2565" spans="1:25" x14ac:dyDescent="0.25">
      <c r="A2565">
        <v>1753</v>
      </c>
      <c r="B2565" s="5" t="s">
        <v>927</v>
      </c>
      <c r="C2565" s="9">
        <v>42778</v>
      </c>
      <c r="D2565" s="9">
        <v>42867</v>
      </c>
      <c r="E2565" s="5" t="s">
        <v>1494</v>
      </c>
      <c r="F2565" s="5" t="s">
        <v>1981</v>
      </c>
      <c r="G2565" s="5" t="s">
        <v>1982</v>
      </c>
      <c r="H2565" s="5" t="s">
        <v>1446</v>
      </c>
      <c r="I2565" s="5" t="s">
        <v>1497</v>
      </c>
      <c r="J2565" s="5" t="s">
        <v>2040</v>
      </c>
      <c r="K2565" s="5" t="s">
        <v>26</v>
      </c>
      <c r="L2565">
        <v>94122</v>
      </c>
      <c r="M2565" s="5" t="s">
        <v>1444</v>
      </c>
      <c r="N2565" s="5" t="s">
        <v>5825</v>
      </c>
      <c r="O2565" s="5" t="s">
        <v>2</v>
      </c>
      <c r="P2565" s="5" t="s">
        <v>19</v>
      </c>
      <c r="Q2565" s="5" t="s">
        <v>5826</v>
      </c>
      <c r="R2565">
        <v>559.62</v>
      </c>
      <c r="S2565">
        <v>9</v>
      </c>
      <c r="T2565">
        <v>0</v>
      </c>
      <c r="U2565">
        <v>151.09739999999999</v>
      </c>
      <c r="V2565" t="s">
        <v>1468</v>
      </c>
      <c r="W2565" t="s">
        <v>1451</v>
      </c>
      <c r="X2565">
        <v>2</v>
      </c>
      <c r="Y2565" t="s">
        <v>1453</v>
      </c>
    </row>
    <row r="2566" spans="1:25" x14ac:dyDescent="0.25">
      <c r="A2566">
        <v>1754</v>
      </c>
      <c r="B2566" s="5" t="s">
        <v>927</v>
      </c>
      <c r="C2566" s="9">
        <v>42778</v>
      </c>
      <c r="D2566" s="9">
        <v>42867</v>
      </c>
      <c r="E2566" s="5" t="s">
        <v>1494</v>
      </c>
      <c r="F2566" s="5" t="s">
        <v>1981</v>
      </c>
      <c r="G2566" s="5" t="s">
        <v>1982</v>
      </c>
      <c r="H2566" s="5" t="s">
        <v>1446</v>
      </c>
      <c r="I2566" s="5" t="s">
        <v>1497</v>
      </c>
      <c r="J2566" s="5" t="s">
        <v>2040</v>
      </c>
      <c r="K2566" s="5" t="s">
        <v>26</v>
      </c>
      <c r="L2566">
        <v>94122</v>
      </c>
      <c r="M2566" s="5" t="s">
        <v>1444</v>
      </c>
      <c r="N2566" s="5" t="s">
        <v>5827</v>
      </c>
      <c r="O2566" s="5" t="s">
        <v>2</v>
      </c>
      <c r="P2566" s="5" t="s">
        <v>17</v>
      </c>
      <c r="Q2566" s="5" t="s">
        <v>5828</v>
      </c>
      <c r="R2566">
        <v>109.92</v>
      </c>
      <c r="S2566">
        <v>2</v>
      </c>
      <c r="T2566">
        <v>0</v>
      </c>
      <c r="U2566">
        <v>53.860799999999998</v>
      </c>
      <c r="V2566" t="s">
        <v>1468</v>
      </c>
      <c r="W2566" t="s">
        <v>1451</v>
      </c>
      <c r="X2566">
        <v>2</v>
      </c>
      <c r="Y2566" t="s">
        <v>1453</v>
      </c>
    </row>
    <row r="2567" spans="1:25" x14ac:dyDescent="0.25">
      <c r="A2567">
        <v>1755</v>
      </c>
      <c r="B2567" s="5" t="s">
        <v>927</v>
      </c>
      <c r="C2567" s="9">
        <v>42778</v>
      </c>
      <c r="D2567" s="9">
        <v>42867</v>
      </c>
      <c r="E2567" s="5" t="s">
        <v>1494</v>
      </c>
      <c r="F2567" s="5" t="s">
        <v>1981</v>
      </c>
      <c r="G2567" s="5" t="s">
        <v>1982</v>
      </c>
      <c r="H2567" s="5" t="s">
        <v>1446</v>
      </c>
      <c r="I2567" s="5" t="s">
        <v>1497</v>
      </c>
      <c r="J2567" s="5" t="s">
        <v>2040</v>
      </c>
      <c r="K2567" s="5" t="s">
        <v>26</v>
      </c>
      <c r="L2567">
        <v>94122</v>
      </c>
      <c r="M2567" s="5" t="s">
        <v>1444</v>
      </c>
      <c r="N2567" s="5" t="s">
        <v>4437</v>
      </c>
      <c r="O2567" s="5" t="s">
        <v>2</v>
      </c>
      <c r="P2567" s="5" t="s">
        <v>17</v>
      </c>
      <c r="Q2567" s="5" t="s">
        <v>4438</v>
      </c>
      <c r="R2567">
        <v>8.56</v>
      </c>
      <c r="S2567">
        <v>2</v>
      </c>
      <c r="T2567">
        <v>0</v>
      </c>
      <c r="U2567">
        <v>3.8519999999999999</v>
      </c>
      <c r="V2567" t="s">
        <v>1468</v>
      </c>
      <c r="W2567" t="s">
        <v>1451</v>
      </c>
      <c r="X2567">
        <v>2</v>
      </c>
      <c r="Y2567" t="s">
        <v>1453</v>
      </c>
    </row>
    <row r="2568" spans="1:25" x14ac:dyDescent="0.25">
      <c r="A2568">
        <v>2076</v>
      </c>
      <c r="B2568" s="5" t="s">
        <v>181</v>
      </c>
      <c r="C2568" s="9">
        <v>41651</v>
      </c>
      <c r="D2568" s="9">
        <v>41771</v>
      </c>
      <c r="E2568" s="5" t="s">
        <v>1508</v>
      </c>
      <c r="F2568" s="5" t="s">
        <v>5342</v>
      </c>
      <c r="G2568" s="5" t="s">
        <v>5343</v>
      </c>
      <c r="H2568" s="5" t="s">
        <v>1445</v>
      </c>
      <c r="I2568" s="5" t="s">
        <v>1497</v>
      </c>
      <c r="J2568" s="5" t="s">
        <v>2040</v>
      </c>
      <c r="K2568" s="5" t="s">
        <v>26</v>
      </c>
      <c r="L2568">
        <v>94122</v>
      </c>
      <c r="M2568" s="5" t="s">
        <v>1444</v>
      </c>
      <c r="N2568" s="5" t="s">
        <v>5829</v>
      </c>
      <c r="O2568" s="5" t="s">
        <v>1</v>
      </c>
      <c r="P2568" s="5" t="s">
        <v>14</v>
      </c>
      <c r="Q2568" s="5" t="s">
        <v>5830</v>
      </c>
      <c r="R2568">
        <v>58.2</v>
      </c>
      <c r="S2568">
        <v>3</v>
      </c>
      <c r="T2568">
        <v>0</v>
      </c>
      <c r="U2568">
        <v>28.518000000000001</v>
      </c>
      <c r="V2568" t="s">
        <v>1450</v>
      </c>
      <c r="W2568" t="s">
        <v>1451</v>
      </c>
      <c r="X2568">
        <v>1</v>
      </c>
      <c r="Y2568" t="s">
        <v>1452</v>
      </c>
    </row>
    <row r="2569" spans="1:25" x14ac:dyDescent="0.25">
      <c r="A2569">
        <v>2273</v>
      </c>
      <c r="B2569" s="5" t="s">
        <v>449</v>
      </c>
      <c r="C2569" s="9">
        <v>42158</v>
      </c>
      <c r="D2569" s="9">
        <v>42311</v>
      </c>
      <c r="E2569" s="5" t="s">
        <v>1508</v>
      </c>
      <c r="F2569" s="5" t="s">
        <v>3173</v>
      </c>
      <c r="G2569" s="5" t="s">
        <v>3174</v>
      </c>
      <c r="H2569" s="5" t="s">
        <v>1445</v>
      </c>
      <c r="I2569" s="5" t="s">
        <v>1497</v>
      </c>
      <c r="J2569" s="5" t="s">
        <v>2040</v>
      </c>
      <c r="K2569" s="5" t="s">
        <v>26</v>
      </c>
      <c r="L2569">
        <v>94122</v>
      </c>
      <c r="M2569" s="5" t="s">
        <v>1444</v>
      </c>
      <c r="N2569" s="5" t="s">
        <v>5482</v>
      </c>
      <c r="O2569" s="5" t="s">
        <v>1</v>
      </c>
      <c r="P2569" s="5" t="s">
        <v>14</v>
      </c>
      <c r="Q2569" s="5" t="s">
        <v>5483</v>
      </c>
      <c r="R2569">
        <v>435.26</v>
      </c>
      <c r="S2569">
        <v>7</v>
      </c>
      <c r="T2569">
        <v>0</v>
      </c>
      <c r="U2569">
        <v>95.757199999999997</v>
      </c>
      <c r="V2569" t="s">
        <v>1465</v>
      </c>
      <c r="W2569" t="s">
        <v>1455</v>
      </c>
      <c r="X2569">
        <v>6</v>
      </c>
      <c r="Y2569" t="s">
        <v>1457</v>
      </c>
    </row>
    <row r="2570" spans="1:25" x14ac:dyDescent="0.25">
      <c r="A2570">
        <v>2617</v>
      </c>
      <c r="B2570" s="5" t="s">
        <v>1102</v>
      </c>
      <c r="C2570" s="9">
        <v>42739</v>
      </c>
      <c r="D2570" s="9">
        <v>42859</v>
      </c>
      <c r="E2570" s="5" t="s">
        <v>1508</v>
      </c>
      <c r="F2570" s="5" t="s">
        <v>2088</v>
      </c>
      <c r="G2570" s="5" t="s">
        <v>2089</v>
      </c>
      <c r="H2570" s="5" t="s">
        <v>1445</v>
      </c>
      <c r="I2570" s="5" t="s">
        <v>1497</v>
      </c>
      <c r="J2570" s="5" t="s">
        <v>2040</v>
      </c>
      <c r="K2570" s="5" t="s">
        <v>26</v>
      </c>
      <c r="L2570">
        <v>94110</v>
      </c>
      <c r="M2570" s="5" t="s">
        <v>1444</v>
      </c>
      <c r="N2570" s="5" t="s">
        <v>5831</v>
      </c>
      <c r="O2570" s="5" t="s">
        <v>2</v>
      </c>
      <c r="P2570" s="5" t="s">
        <v>15</v>
      </c>
      <c r="Q2570" s="5" t="s">
        <v>5832</v>
      </c>
      <c r="R2570">
        <v>5.78</v>
      </c>
      <c r="S2570">
        <v>2</v>
      </c>
      <c r="T2570">
        <v>0</v>
      </c>
      <c r="U2570">
        <v>2.7166000000000001</v>
      </c>
      <c r="V2570" t="s">
        <v>1468</v>
      </c>
      <c r="W2570" t="s">
        <v>1451</v>
      </c>
      <c r="X2570">
        <v>1</v>
      </c>
      <c r="Y2570" t="s">
        <v>1452</v>
      </c>
    </row>
    <row r="2571" spans="1:25" x14ac:dyDescent="0.25">
      <c r="A2571">
        <v>2946</v>
      </c>
      <c r="B2571" s="5" t="s">
        <v>829</v>
      </c>
      <c r="C2571" s="9">
        <v>42471</v>
      </c>
      <c r="D2571" s="9">
        <v>42501</v>
      </c>
      <c r="E2571" s="5" t="s">
        <v>1494</v>
      </c>
      <c r="F2571" s="5" t="s">
        <v>2254</v>
      </c>
      <c r="G2571" s="5" t="s">
        <v>2255</v>
      </c>
      <c r="H2571" s="5" t="s">
        <v>1445</v>
      </c>
      <c r="I2571" s="5" t="s">
        <v>1497</v>
      </c>
      <c r="J2571" s="5" t="s">
        <v>2040</v>
      </c>
      <c r="K2571" s="5" t="s">
        <v>26</v>
      </c>
      <c r="L2571">
        <v>94122</v>
      </c>
      <c r="M2571" s="5" t="s">
        <v>1444</v>
      </c>
      <c r="N2571" s="5" t="s">
        <v>1586</v>
      </c>
      <c r="O2571" s="5" t="s">
        <v>1</v>
      </c>
      <c r="P2571" s="5" t="s">
        <v>14</v>
      </c>
      <c r="Q2571" s="5" t="s">
        <v>1587</v>
      </c>
      <c r="R2571">
        <v>38.29</v>
      </c>
      <c r="S2571">
        <v>7</v>
      </c>
      <c r="T2571">
        <v>0</v>
      </c>
      <c r="U2571">
        <v>16.464700000000001</v>
      </c>
      <c r="V2571" t="s">
        <v>1467</v>
      </c>
      <c r="W2571" t="s">
        <v>1455</v>
      </c>
      <c r="X2571">
        <v>4</v>
      </c>
      <c r="Y2571" t="s">
        <v>1456</v>
      </c>
    </row>
    <row r="2572" spans="1:25" x14ac:dyDescent="0.25">
      <c r="A2572">
        <v>3471</v>
      </c>
      <c r="B2572" s="5" t="s">
        <v>1337</v>
      </c>
      <c r="C2572" s="9">
        <v>42381</v>
      </c>
      <c r="D2572" s="9">
        <v>42502</v>
      </c>
      <c r="E2572" s="5" t="s">
        <v>1508</v>
      </c>
      <c r="F2572" s="5" t="s">
        <v>4285</v>
      </c>
      <c r="G2572" s="5" t="s">
        <v>4286</v>
      </c>
      <c r="H2572" s="5" t="s">
        <v>1445</v>
      </c>
      <c r="I2572" s="5" t="s">
        <v>1497</v>
      </c>
      <c r="J2572" s="5" t="s">
        <v>2040</v>
      </c>
      <c r="K2572" s="5" t="s">
        <v>26</v>
      </c>
      <c r="L2572">
        <v>94122</v>
      </c>
      <c r="M2572" s="5" t="s">
        <v>1444</v>
      </c>
      <c r="N2572" s="5" t="s">
        <v>5456</v>
      </c>
      <c r="O2572" s="5" t="s">
        <v>1</v>
      </c>
      <c r="P2572" s="5" t="s">
        <v>14</v>
      </c>
      <c r="Q2572" s="5" t="s">
        <v>5457</v>
      </c>
      <c r="R2572">
        <v>16.739999999999998</v>
      </c>
      <c r="S2572">
        <v>2</v>
      </c>
      <c r="T2572">
        <v>0</v>
      </c>
      <c r="U2572">
        <v>4.3524000000000003</v>
      </c>
      <c r="V2572" t="s">
        <v>1467</v>
      </c>
      <c r="W2572" t="s">
        <v>1451</v>
      </c>
      <c r="X2572">
        <v>1</v>
      </c>
      <c r="Y2572" t="s">
        <v>1452</v>
      </c>
    </row>
    <row r="2573" spans="1:25" x14ac:dyDescent="0.25">
      <c r="A2573">
        <v>3560</v>
      </c>
      <c r="B2573" s="5" t="s">
        <v>1133</v>
      </c>
      <c r="C2573" s="9">
        <v>42927</v>
      </c>
      <c r="D2573" s="9">
        <v>43080</v>
      </c>
      <c r="E2573" s="5" t="s">
        <v>1508</v>
      </c>
      <c r="F2573" s="5" t="s">
        <v>4625</v>
      </c>
      <c r="G2573" s="5" t="s">
        <v>4626</v>
      </c>
      <c r="H2573" s="5" t="s">
        <v>1445</v>
      </c>
      <c r="I2573" s="5" t="s">
        <v>1497</v>
      </c>
      <c r="J2573" s="5" t="s">
        <v>2040</v>
      </c>
      <c r="K2573" s="5" t="s">
        <v>26</v>
      </c>
      <c r="L2573">
        <v>94122</v>
      </c>
      <c r="M2573" s="5" t="s">
        <v>1444</v>
      </c>
      <c r="N2573" s="5" t="s">
        <v>5425</v>
      </c>
      <c r="O2573" s="5" t="s">
        <v>3</v>
      </c>
      <c r="P2573" s="5" t="s">
        <v>5</v>
      </c>
      <c r="Q2573" s="5" t="s">
        <v>5426</v>
      </c>
      <c r="R2573">
        <v>439.8</v>
      </c>
      <c r="S2573">
        <v>4</v>
      </c>
      <c r="T2573">
        <v>0</v>
      </c>
      <c r="U2573">
        <v>145.13399999999999</v>
      </c>
      <c r="V2573" t="s">
        <v>1468</v>
      </c>
      <c r="W2573" t="s">
        <v>1458</v>
      </c>
      <c r="X2573">
        <v>7</v>
      </c>
      <c r="Y2573" t="s">
        <v>1459</v>
      </c>
    </row>
    <row r="2574" spans="1:25" x14ac:dyDescent="0.25">
      <c r="A2574">
        <v>3587</v>
      </c>
      <c r="B2574" s="5" t="s">
        <v>1183</v>
      </c>
      <c r="C2574" s="9">
        <v>42803</v>
      </c>
      <c r="D2574" s="9">
        <v>42956</v>
      </c>
      <c r="E2574" s="5" t="s">
        <v>1508</v>
      </c>
      <c r="F2574" s="5" t="s">
        <v>5278</v>
      </c>
      <c r="G2574" s="5" t="s">
        <v>5279</v>
      </c>
      <c r="H2574" s="5" t="s">
        <v>1446</v>
      </c>
      <c r="I2574" s="5" t="s">
        <v>1497</v>
      </c>
      <c r="J2574" s="5" t="s">
        <v>2040</v>
      </c>
      <c r="K2574" s="5" t="s">
        <v>26</v>
      </c>
      <c r="L2574">
        <v>94122</v>
      </c>
      <c r="M2574" s="5" t="s">
        <v>1444</v>
      </c>
      <c r="N2574" s="5" t="s">
        <v>5833</v>
      </c>
      <c r="O2574" s="5" t="s">
        <v>2</v>
      </c>
      <c r="P2574" s="5" t="s">
        <v>7</v>
      </c>
      <c r="Q2574" s="5" t="s">
        <v>5834</v>
      </c>
      <c r="R2574">
        <v>5.96</v>
      </c>
      <c r="S2574">
        <v>2</v>
      </c>
      <c r="T2574">
        <v>0</v>
      </c>
      <c r="U2574">
        <v>1.6688000000000001</v>
      </c>
      <c r="V2574" t="s">
        <v>1468</v>
      </c>
      <c r="W2574" t="s">
        <v>1451</v>
      </c>
      <c r="X2574">
        <v>3</v>
      </c>
      <c r="Y2574" t="s">
        <v>1454</v>
      </c>
    </row>
    <row r="2575" spans="1:25" x14ac:dyDescent="0.25">
      <c r="A2575">
        <v>3854</v>
      </c>
      <c r="B2575" s="5" t="s">
        <v>1397</v>
      </c>
      <c r="C2575" s="9">
        <v>42892</v>
      </c>
      <c r="D2575" s="9">
        <v>43014</v>
      </c>
      <c r="E2575" s="5" t="s">
        <v>1508</v>
      </c>
      <c r="F2575" s="5" t="s">
        <v>1698</v>
      </c>
      <c r="G2575" s="5" t="s">
        <v>1699</v>
      </c>
      <c r="H2575" s="5" t="s">
        <v>1447</v>
      </c>
      <c r="I2575" s="5" t="s">
        <v>1497</v>
      </c>
      <c r="J2575" s="5" t="s">
        <v>2040</v>
      </c>
      <c r="K2575" s="5" t="s">
        <v>26</v>
      </c>
      <c r="L2575">
        <v>94122</v>
      </c>
      <c r="M2575" s="5" t="s">
        <v>1444</v>
      </c>
      <c r="N2575" s="5" t="s">
        <v>5835</v>
      </c>
      <c r="O2575" s="5" t="s">
        <v>1</v>
      </c>
      <c r="P2575" s="5" t="s">
        <v>14</v>
      </c>
      <c r="Q2575" s="5" t="s">
        <v>5836</v>
      </c>
      <c r="R2575">
        <v>4.95</v>
      </c>
      <c r="S2575">
        <v>1</v>
      </c>
      <c r="T2575">
        <v>0</v>
      </c>
      <c r="U2575">
        <v>2.1779999999999999</v>
      </c>
      <c r="V2575" t="s">
        <v>1468</v>
      </c>
      <c r="W2575" t="s">
        <v>1455</v>
      </c>
      <c r="X2575">
        <v>6</v>
      </c>
      <c r="Y2575" t="s">
        <v>1457</v>
      </c>
    </row>
    <row r="2576" spans="1:25" x14ac:dyDescent="0.25">
      <c r="A2576">
        <v>4452</v>
      </c>
      <c r="B2576" s="5" t="s">
        <v>727</v>
      </c>
      <c r="C2576" s="9">
        <v>42467</v>
      </c>
      <c r="D2576" s="9">
        <v>42528</v>
      </c>
      <c r="E2576" s="5" t="s">
        <v>1494</v>
      </c>
      <c r="F2576" s="5" t="s">
        <v>3016</v>
      </c>
      <c r="G2576" s="5" t="s">
        <v>3017</v>
      </c>
      <c r="H2576" s="5" t="s">
        <v>1445</v>
      </c>
      <c r="I2576" s="5" t="s">
        <v>1497</v>
      </c>
      <c r="J2576" s="5" t="s">
        <v>2040</v>
      </c>
      <c r="K2576" s="5" t="s">
        <v>26</v>
      </c>
      <c r="L2576">
        <v>94109</v>
      </c>
      <c r="M2576" s="5" t="s">
        <v>1444</v>
      </c>
      <c r="N2576" s="5" t="s">
        <v>3261</v>
      </c>
      <c r="O2576" s="5" t="s">
        <v>1</v>
      </c>
      <c r="P2576" s="5" t="s">
        <v>14</v>
      </c>
      <c r="Q2576" s="5" t="s">
        <v>3262</v>
      </c>
      <c r="R2576">
        <v>25.4</v>
      </c>
      <c r="S2576">
        <v>5</v>
      </c>
      <c r="T2576">
        <v>0</v>
      </c>
      <c r="U2576">
        <v>8.6359999999999992</v>
      </c>
      <c r="V2576" t="s">
        <v>1467</v>
      </c>
      <c r="W2576" t="s">
        <v>1455</v>
      </c>
      <c r="X2576">
        <v>4</v>
      </c>
      <c r="Y2576" t="s">
        <v>1456</v>
      </c>
    </row>
    <row r="2577" spans="1:25" x14ac:dyDescent="0.25">
      <c r="A2577">
        <v>4453</v>
      </c>
      <c r="B2577" s="5" t="s">
        <v>727</v>
      </c>
      <c r="C2577" s="9">
        <v>42467</v>
      </c>
      <c r="D2577" s="9">
        <v>42528</v>
      </c>
      <c r="E2577" s="5" t="s">
        <v>1494</v>
      </c>
      <c r="F2577" s="5" t="s">
        <v>3016</v>
      </c>
      <c r="G2577" s="5" t="s">
        <v>3017</v>
      </c>
      <c r="H2577" s="5" t="s">
        <v>1445</v>
      </c>
      <c r="I2577" s="5" t="s">
        <v>1497</v>
      </c>
      <c r="J2577" s="5" t="s">
        <v>2040</v>
      </c>
      <c r="K2577" s="5" t="s">
        <v>26</v>
      </c>
      <c r="L2577">
        <v>94109</v>
      </c>
      <c r="M2577" s="5" t="s">
        <v>1444</v>
      </c>
      <c r="N2577" s="5" t="s">
        <v>5243</v>
      </c>
      <c r="O2577" s="5" t="s">
        <v>2</v>
      </c>
      <c r="P2577" s="5" t="s">
        <v>12</v>
      </c>
      <c r="Q2577" s="5" t="s">
        <v>5244</v>
      </c>
      <c r="R2577">
        <v>43.96</v>
      </c>
      <c r="S2577">
        <v>2</v>
      </c>
      <c r="T2577">
        <v>0</v>
      </c>
      <c r="U2577">
        <v>20.661200000000001</v>
      </c>
      <c r="V2577" t="s">
        <v>1467</v>
      </c>
      <c r="W2577" t="s">
        <v>1455</v>
      </c>
      <c r="X2577">
        <v>4</v>
      </c>
      <c r="Y2577" t="s">
        <v>1456</v>
      </c>
    </row>
    <row r="2578" spans="1:25" x14ac:dyDescent="0.25">
      <c r="A2578">
        <v>4455</v>
      </c>
      <c r="B2578" s="5" t="s">
        <v>727</v>
      </c>
      <c r="C2578" s="9">
        <v>42467</v>
      </c>
      <c r="D2578" s="9">
        <v>42528</v>
      </c>
      <c r="E2578" s="5" t="s">
        <v>1494</v>
      </c>
      <c r="F2578" s="5" t="s">
        <v>3016</v>
      </c>
      <c r="G2578" s="5" t="s">
        <v>3017</v>
      </c>
      <c r="H2578" s="5" t="s">
        <v>1445</v>
      </c>
      <c r="I2578" s="5" t="s">
        <v>1497</v>
      </c>
      <c r="J2578" s="5" t="s">
        <v>2040</v>
      </c>
      <c r="K2578" s="5" t="s">
        <v>26</v>
      </c>
      <c r="L2578">
        <v>94109</v>
      </c>
      <c r="M2578" s="5" t="s">
        <v>1444</v>
      </c>
      <c r="N2578" s="5" t="s">
        <v>2529</v>
      </c>
      <c r="O2578" s="5" t="s">
        <v>2</v>
      </c>
      <c r="P2578" s="5" t="s">
        <v>19</v>
      </c>
      <c r="Q2578" s="5" t="s">
        <v>2530</v>
      </c>
      <c r="R2578">
        <v>27.92</v>
      </c>
      <c r="S2578">
        <v>4</v>
      </c>
      <c r="T2578">
        <v>0</v>
      </c>
      <c r="U2578">
        <v>0.55840000000000001</v>
      </c>
      <c r="V2578" t="s">
        <v>1467</v>
      </c>
      <c r="W2578" t="s">
        <v>1455</v>
      </c>
      <c r="X2578">
        <v>4</v>
      </c>
      <c r="Y2578" t="s">
        <v>1456</v>
      </c>
    </row>
    <row r="2579" spans="1:25" x14ac:dyDescent="0.25">
      <c r="A2579">
        <v>4632</v>
      </c>
      <c r="B2579" s="5" t="s">
        <v>1218</v>
      </c>
      <c r="C2579" s="9">
        <v>42802</v>
      </c>
      <c r="D2579" s="9">
        <v>42955</v>
      </c>
      <c r="E2579" s="5" t="s">
        <v>1525</v>
      </c>
      <c r="F2579" s="5" t="s">
        <v>5152</v>
      </c>
      <c r="G2579" s="5" t="s">
        <v>5153</v>
      </c>
      <c r="H2579" s="5" t="s">
        <v>1445</v>
      </c>
      <c r="I2579" s="5" t="s">
        <v>1497</v>
      </c>
      <c r="J2579" s="5" t="s">
        <v>2040</v>
      </c>
      <c r="K2579" s="5" t="s">
        <v>26</v>
      </c>
      <c r="L2579">
        <v>94122</v>
      </c>
      <c r="M2579" s="5" t="s">
        <v>1444</v>
      </c>
      <c r="N2579" s="5" t="s">
        <v>5663</v>
      </c>
      <c r="O2579" s="5" t="s">
        <v>2</v>
      </c>
      <c r="P2579" s="5" t="s">
        <v>15</v>
      </c>
      <c r="Q2579" s="5" t="s">
        <v>5664</v>
      </c>
      <c r="R2579">
        <v>51.75</v>
      </c>
      <c r="S2579">
        <v>5</v>
      </c>
      <c r="T2579">
        <v>0</v>
      </c>
      <c r="U2579">
        <v>24.84</v>
      </c>
      <c r="V2579" t="s">
        <v>1468</v>
      </c>
      <c r="W2579" t="s">
        <v>1451</v>
      </c>
      <c r="X2579">
        <v>3</v>
      </c>
      <c r="Y2579" t="s">
        <v>1454</v>
      </c>
    </row>
    <row r="2580" spans="1:25" x14ac:dyDescent="0.25">
      <c r="A2580">
        <v>4633</v>
      </c>
      <c r="B2580" s="5" t="s">
        <v>1218</v>
      </c>
      <c r="C2580" s="9">
        <v>42802</v>
      </c>
      <c r="D2580" s="9">
        <v>42955</v>
      </c>
      <c r="E2580" s="5" t="s">
        <v>1525</v>
      </c>
      <c r="F2580" s="5" t="s">
        <v>5152</v>
      </c>
      <c r="G2580" s="5" t="s">
        <v>5153</v>
      </c>
      <c r="H2580" s="5" t="s">
        <v>1445</v>
      </c>
      <c r="I2580" s="5" t="s">
        <v>1497</v>
      </c>
      <c r="J2580" s="5" t="s">
        <v>2040</v>
      </c>
      <c r="K2580" s="5" t="s">
        <v>26</v>
      </c>
      <c r="L2580">
        <v>94122</v>
      </c>
      <c r="M2580" s="5" t="s">
        <v>1444</v>
      </c>
      <c r="N2580" s="5" t="s">
        <v>1953</v>
      </c>
      <c r="O2580" s="5" t="s">
        <v>1</v>
      </c>
      <c r="P2580" s="5" t="s">
        <v>14</v>
      </c>
      <c r="Q2580" s="5" t="s">
        <v>1954</v>
      </c>
      <c r="R2580">
        <v>123.96</v>
      </c>
      <c r="S2580">
        <v>3</v>
      </c>
      <c r="T2580">
        <v>0</v>
      </c>
      <c r="U2580">
        <v>11.1564</v>
      </c>
      <c r="V2580" t="s">
        <v>1468</v>
      </c>
      <c r="W2580" t="s">
        <v>1451</v>
      </c>
      <c r="X2580">
        <v>3</v>
      </c>
      <c r="Y2580" t="s">
        <v>1454</v>
      </c>
    </row>
    <row r="2581" spans="1:25" x14ac:dyDescent="0.25">
      <c r="A2581">
        <v>4651</v>
      </c>
      <c r="B2581" s="5" t="s">
        <v>1120</v>
      </c>
      <c r="C2581" s="9">
        <v>42951</v>
      </c>
      <c r="D2581" s="9">
        <v>43073</v>
      </c>
      <c r="E2581" s="5" t="s">
        <v>1508</v>
      </c>
      <c r="F2581" s="5" t="s">
        <v>1813</v>
      </c>
      <c r="G2581" s="5" t="s">
        <v>1814</v>
      </c>
      <c r="H2581" s="5" t="s">
        <v>1447</v>
      </c>
      <c r="I2581" s="5" t="s">
        <v>1497</v>
      </c>
      <c r="J2581" s="5" t="s">
        <v>2040</v>
      </c>
      <c r="K2581" s="5" t="s">
        <v>26</v>
      </c>
      <c r="L2581">
        <v>94110</v>
      </c>
      <c r="M2581" s="5" t="s">
        <v>1444</v>
      </c>
      <c r="N2581" s="5" t="s">
        <v>4247</v>
      </c>
      <c r="O2581" s="5" t="s">
        <v>2</v>
      </c>
      <c r="P2581" s="5" t="s">
        <v>17</v>
      </c>
      <c r="Q2581" s="5" t="s">
        <v>4248</v>
      </c>
      <c r="R2581">
        <v>244.55</v>
      </c>
      <c r="S2581">
        <v>5</v>
      </c>
      <c r="T2581">
        <v>0</v>
      </c>
      <c r="U2581">
        <v>114.9385</v>
      </c>
      <c r="V2581" t="s">
        <v>1468</v>
      </c>
      <c r="W2581" t="s">
        <v>1458</v>
      </c>
      <c r="X2581">
        <v>8</v>
      </c>
      <c r="Y2581" t="s">
        <v>1460</v>
      </c>
    </row>
    <row r="2582" spans="1:25" x14ac:dyDescent="0.25">
      <c r="A2582">
        <v>4652</v>
      </c>
      <c r="B2582" s="5" t="s">
        <v>1120</v>
      </c>
      <c r="C2582" s="9">
        <v>42951</v>
      </c>
      <c r="D2582" s="9">
        <v>43073</v>
      </c>
      <c r="E2582" s="5" t="s">
        <v>1508</v>
      </c>
      <c r="F2582" s="5" t="s">
        <v>1813</v>
      </c>
      <c r="G2582" s="5" t="s">
        <v>1814</v>
      </c>
      <c r="H2582" s="5" t="s">
        <v>1447</v>
      </c>
      <c r="I2582" s="5" t="s">
        <v>1497</v>
      </c>
      <c r="J2582" s="5" t="s">
        <v>2040</v>
      </c>
      <c r="K2582" s="5" t="s">
        <v>26</v>
      </c>
      <c r="L2582">
        <v>94110</v>
      </c>
      <c r="M2582" s="5" t="s">
        <v>1444</v>
      </c>
      <c r="N2582" s="5" t="s">
        <v>4817</v>
      </c>
      <c r="O2582" s="5" t="s">
        <v>2</v>
      </c>
      <c r="P2582" s="5" t="s">
        <v>17</v>
      </c>
      <c r="Q2582" s="5" t="s">
        <v>4818</v>
      </c>
      <c r="R2582">
        <v>195.76</v>
      </c>
      <c r="S2582">
        <v>4</v>
      </c>
      <c r="T2582">
        <v>0</v>
      </c>
      <c r="U2582">
        <v>97.88</v>
      </c>
      <c r="V2582" t="s">
        <v>1468</v>
      </c>
      <c r="W2582" t="s">
        <v>1458</v>
      </c>
      <c r="X2582">
        <v>8</v>
      </c>
      <c r="Y2582" t="s">
        <v>1460</v>
      </c>
    </row>
    <row r="2583" spans="1:25" x14ac:dyDescent="0.25">
      <c r="A2583">
        <v>4719</v>
      </c>
      <c r="B2583" s="5" t="s">
        <v>323</v>
      </c>
      <c r="C2583" s="9">
        <v>42287</v>
      </c>
      <c r="D2583" s="9">
        <v>42318</v>
      </c>
      <c r="E2583" s="5" t="s">
        <v>1494</v>
      </c>
      <c r="F2583" s="5" t="s">
        <v>5255</v>
      </c>
      <c r="G2583" s="5" t="s">
        <v>5256</v>
      </c>
      <c r="H2583" s="5" t="s">
        <v>1446</v>
      </c>
      <c r="I2583" s="5" t="s">
        <v>1497</v>
      </c>
      <c r="J2583" s="5" t="s">
        <v>2040</v>
      </c>
      <c r="K2583" s="5" t="s">
        <v>26</v>
      </c>
      <c r="L2583">
        <v>94109</v>
      </c>
      <c r="M2583" s="5" t="s">
        <v>1444</v>
      </c>
      <c r="N2583" s="5" t="s">
        <v>4297</v>
      </c>
      <c r="O2583" s="5" t="s">
        <v>2</v>
      </c>
      <c r="P2583" s="5" t="s">
        <v>17</v>
      </c>
      <c r="Q2583" s="5" t="s">
        <v>4298</v>
      </c>
      <c r="R2583">
        <v>45.36</v>
      </c>
      <c r="S2583">
        <v>7</v>
      </c>
      <c r="T2583">
        <v>0</v>
      </c>
      <c r="U2583">
        <v>21.7728</v>
      </c>
      <c r="V2583" t="s">
        <v>1465</v>
      </c>
      <c r="W2583" t="s">
        <v>1462</v>
      </c>
      <c r="X2583">
        <v>10</v>
      </c>
      <c r="Y2583" t="s">
        <v>1463</v>
      </c>
    </row>
    <row r="2584" spans="1:25" x14ac:dyDescent="0.25">
      <c r="A2584">
        <v>4748</v>
      </c>
      <c r="B2584" s="5" t="s">
        <v>624</v>
      </c>
      <c r="C2584" s="9">
        <v>42432</v>
      </c>
      <c r="D2584" s="9">
        <v>42432</v>
      </c>
      <c r="E2584" s="5" t="s">
        <v>1537</v>
      </c>
      <c r="F2584" s="5" t="s">
        <v>5837</v>
      </c>
      <c r="G2584" s="5" t="s">
        <v>5838</v>
      </c>
      <c r="H2584" s="5" t="s">
        <v>1446</v>
      </c>
      <c r="I2584" s="5" t="s">
        <v>1497</v>
      </c>
      <c r="J2584" s="5" t="s">
        <v>2040</v>
      </c>
      <c r="K2584" s="5" t="s">
        <v>26</v>
      </c>
      <c r="L2584">
        <v>94110</v>
      </c>
      <c r="M2584" s="5" t="s">
        <v>1444</v>
      </c>
      <c r="N2584" s="5" t="s">
        <v>4095</v>
      </c>
      <c r="O2584" s="5" t="s">
        <v>2</v>
      </c>
      <c r="P2584" s="5" t="s">
        <v>20</v>
      </c>
      <c r="Q2584" s="5" t="s">
        <v>4096</v>
      </c>
      <c r="R2584">
        <v>25.35</v>
      </c>
      <c r="S2584">
        <v>3</v>
      </c>
      <c r="T2584">
        <v>0</v>
      </c>
      <c r="U2584">
        <v>7.6050000000000004</v>
      </c>
      <c r="V2584" t="s">
        <v>1467</v>
      </c>
      <c r="W2584" t="s">
        <v>1451</v>
      </c>
      <c r="X2584">
        <v>3</v>
      </c>
      <c r="Y2584" t="s">
        <v>1454</v>
      </c>
    </row>
    <row r="2585" spans="1:25" x14ac:dyDescent="0.25">
      <c r="A2585">
        <v>4749</v>
      </c>
      <c r="B2585" s="5" t="s">
        <v>624</v>
      </c>
      <c r="C2585" s="9">
        <v>42432</v>
      </c>
      <c r="D2585" s="9">
        <v>42432</v>
      </c>
      <c r="E2585" s="5" t="s">
        <v>1537</v>
      </c>
      <c r="F2585" s="5" t="s">
        <v>5837</v>
      </c>
      <c r="G2585" s="5" t="s">
        <v>5838</v>
      </c>
      <c r="H2585" s="5" t="s">
        <v>1446</v>
      </c>
      <c r="I2585" s="5" t="s">
        <v>1497</v>
      </c>
      <c r="J2585" s="5" t="s">
        <v>2040</v>
      </c>
      <c r="K2585" s="5" t="s">
        <v>26</v>
      </c>
      <c r="L2585">
        <v>94110</v>
      </c>
      <c r="M2585" s="5" t="s">
        <v>1444</v>
      </c>
      <c r="N2585" s="5" t="s">
        <v>5585</v>
      </c>
      <c r="O2585" s="5" t="s">
        <v>1</v>
      </c>
      <c r="P2585" s="5" t="s">
        <v>14</v>
      </c>
      <c r="Q2585" s="5" t="s">
        <v>5586</v>
      </c>
      <c r="R2585">
        <v>35.28</v>
      </c>
      <c r="S2585">
        <v>3</v>
      </c>
      <c r="T2585">
        <v>0</v>
      </c>
      <c r="U2585">
        <v>11.995200000000001</v>
      </c>
      <c r="V2585" t="s">
        <v>1467</v>
      </c>
      <c r="W2585" t="s">
        <v>1451</v>
      </c>
      <c r="X2585">
        <v>3</v>
      </c>
      <c r="Y2585" t="s">
        <v>1454</v>
      </c>
    </row>
    <row r="2586" spans="1:25" x14ac:dyDescent="0.25">
      <c r="A2586">
        <v>4836</v>
      </c>
      <c r="B2586" s="5" t="s">
        <v>1209</v>
      </c>
      <c r="C2586" s="9">
        <v>42865</v>
      </c>
      <c r="D2586" s="9">
        <v>43018</v>
      </c>
      <c r="E2586" s="5" t="s">
        <v>1508</v>
      </c>
      <c r="F2586" s="5" t="s">
        <v>2742</v>
      </c>
      <c r="G2586" s="5" t="s">
        <v>2743</v>
      </c>
      <c r="H2586" s="5" t="s">
        <v>1447</v>
      </c>
      <c r="I2586" s="5" t="s">
        <v>1497</v>
      </c>
      <c r="J2586" s="5" t="s">
        <v>2040</v>
      </c>
      <c r="K2586" s="5" t="s">
        <v>26</v>
      </c>
      <c r="L2586">
        <v>94110</v>
      </c>
      <c r="M2586" s="5" t="s">
        <v>1444</v>
      </c>
      <c r="N2586" s="5" t="s">
        <v>4265</v>
      </c>
      <c r="O2586" s="5" t="s">
        <v>2</v>
      </c>
      <c r="P2586" s="5" t="s">
        <v>17</v>
      </c>
      <c r="Q2586" s="5" t="s">
        <v>4266</v>
      </c>
      <c r="R2586">
        <v>61.96</v>
      </c>
      <c r="S2586">
        <v>2</v>
      </c>
      <c r="T2586">
        <v>0</v>
      </c>
      <c r="U2586">
        <v>27.882000000000001</v>
      </c>
      <c r="V2586" t="s">
        <v>1468</v>
      </c>
      <c r="W2586" t="s">
        <v>1455</v>
      </c>
      <c r="X2586">
        <v>5</v>
      </c>
      <c r="Y2586" t="s">
        <v>70</v>
      </c>
    </row>
    <row r="2587" spans="1:25" x14ac:dyDescent="0.25">
      <c r="A2587">
        <v>4953</v>
      </c>
      <c r="B2587" s="5" t="s">
        <v>937</v>
      </c>
      <c r="C2587" s="9">
        <v>42959</v>
      </c>
      <c r="D2587" s="9">
        <v>43081</v>
      </c>
      <c r="E2587" s="5" t="s">
        <v>1525</v>
      </c>
      <c r="F2587" s="5" t="s">
        <v>2559</v>
      </c>
      <c r="G2587" s="5" t="s">
        <v>2560</v>
      </c>
      <c r="H2587" s="5" t="s">
        <v>1446</v>
      </c>
      <c r="I2587" s="5" t="s">
        <v>1497</v>
      </c>
      <c r="J2587" s="5" t="s">
        <v>2040</v>
      </c>
      <c r="K2587" s="5" t="s">
        <v>26</v>
      </c>
      <c r="L2587">
        <v>94109</v>
      </c>
      <c r="M2587" s="5" t="s">
        <v>1444</v>
      </c>
      <c r="N2587" s="5" t="s">
        <v>5839</v>
      </c>
      <c r="O2587" s="5" t="s">
        <v>2</v>
      </c>
      <c r="P2587" s="5" t="s">
        <v>6</v>
      </c>
      <c r="Q2587" s="5" t="s">
        <v>5840</v>
      </c>
      <c r="R2587">
        <v>69.48</v>
      </c>
      <c r="S2587">
        <v>1</v>
      </c>
      <c r="T2587">
        <v>0</v>
      </c>
      <c r="U2587">
        <v>20.844000000000001</v>
      </c>
      <c r="V2587" t="s">
        <v>1468</v>
      </c>
      <c r="W2587" t="s">
        <v>1458</v>
      </c>
      <c r="X2587">
        <v>8</v>
      </c>
      <c r="Y2587" t="s">
        <v>1460</v>
      </c>
    </row>
    <row r="2588" spans="1:25" x14ac:dyDescent="0.25">
      <c r="A2588">
        <v>5074</v>
      </c>
      <c r="B2588" s="5" t="s">
        <v>455</v>
      </c>
      <c r="C2588" s="9">
        <v>42135</v>
      </c>
      <c r="D2588" s="9">
        <v>42135</v>
      </c>
      <c r="E2588" s="5" t="s">
        <v>1537</v>
      </c>
      <c r="F2588" s="5" t="s">
        <v>3637</v>
      </c>
      <c r="G2588" s="5" t="s">
        <v>3638</v>
      </c>
      <c r="H2588" s="5" t="s">
        <v>1445</v>
      </c>
      <c r="I2588" s="5" t="s">
        <v>1497</v>
      </c>
      <c r="J2588" s="5" t="s">
        <v>2040</v>
      </c>
      <c r="K2588" s="5" t="s">
        <v>26</v>
      </c>
      <c r="L2588">
        <v>94109</v>
      </c>
      <c r="M2588" s="5" t="s">
        <v>1444</v>
      </c>
      <c r="N2588" s="5" t="s">
        <v>3941</v>
      </c>
      <c r="O2588" s="5" t="s">
        <v>2</v>
      </c>
      <c r="P2588" s="5" t="s">
        <v>19</v>
      </c>
      <c r="Q2588" s="5" t="s">
        <v>3942</v>
      </c>
      <c r="R2588">
        <v>62.8</v>
      </c>
      <c r="S2588">
        <v>4</v>
      </c>
      <c r="T2588">
        <v>0</v>
      </c>
      <c r="U2588">
        <v>15.7</v>
      </c>
      <c r="V2588" t="s">
        <v>1465</v>
      </c>
      <c r="W2588" t="s">
        <v>1455</v>
      </c>
      <c r="X2588">
        <v>5</v>
      </c>
      <c r="Y2588" t="s">
        <v>70</v>
      </c>
    </row>
    <row r="2589" spans="1:25" x14ac:dyDescent="0.25">
      <c r="A2589">
        <v>5141</v>
      </c>
      <c r="B2589" s="5" t="s">
        <v>485</v>
      </c>
      <c r="C2589" s="9">
        <v>42227</v>
      </c>
      <c r="D2589" s="9">
        <v>42349</v>
      </c>
      <c r="E2589" s="5" t="s">
        <v>1508</v>
      </c>
      <c r="F2589" s="5" t="s">
        <v>5175</v>
      </c>
      <c r="G2589" s="5" t="s">
        <v>5176</v>
      </c>
      <c r="H2589" s="5" t="s">
        <v>1445</v>
      </c>
      <c r="I2589" s="5" t="s">
        <v>1497</v>
      </c>
      <c r="J2589" s="5" t="s">
        <v>2040</v>
      </c>
      <c r="K2589" s="5" t="s">
        <v>26</v>
      </c>
      <c r="L2589">
        <v>94109</v>
      </c>
      <c r="M2589" s="5" t="s">
        <v>1444</v>
      </c>
      <c r="N2589" s="5" t="s">
        <v>5841</v>
      </c>
      <c r="O2589" s="5" t="s">
        <v>3</v>
      </c>
      <c r="P2589" s="5" t="s">
        <v>5</v>
      </c>
      <c r="Q2589" s="5" t="s">
        <v>5842</v>
      </c>
      <c r="R2589">
        <v>119.9</v>
      </c>
      <c r="S2589">
        <v>2</v>
      </c>
      <c r="T2589">
        <v>0</v>
      </c>
      <c r="U2589">
        <v>43.164000000000001</v>
      </c>
      <c r="V2589" t="s">
        <v>1465</v>
      </c>
      <c r="W2589" t="s">
        <v>1458</v>
      </c>
      <c r="X2589">
        <v>8</v>
      </c>
      <c r="Y2589" t="s">
        <v>1460</v>
      </c>
    </row>
    <row r="2590" spans="1:25" x14ac:dyDescent="0.25">
      <c r="A2590">
        <v>5151</v>
      </c>
      <c r="B2590" s="5" t="s">
        <v>972</v>
      </c>
      <c r="C2590" s="9">
        <v>42889</v>
      </c>
      <c r="D2590" s="9">
        <v>43011</v>
      </c>
      <c r="E2590" s="5" t="s">
        <v>1525</v>
      </c>
      <c r="F2590" s="5" t="s">
        <v>4581</v>
      </c>
      <c r="G2590" s="5" t="s">
        <v>4582</v>
      </c>
      <c r="H2590" s="5" t="s">
        <v>1446</v>
      </c>
      <c r="I2590" s="5" t="s">
        <v>1497</v>
      </c>
      <c r="J2590" s="5" t="s">
        <v>2040</v>
      </c>
      <c r="K2590" s="5" t="s">
        <v>26</v>
      </c>
      <c r="L2590">
        <v>94109</v>
      </c>
      <c r="M2590" s="5" t="s">
        <v>1444</v>
      </c>
      <c r="N2590" s="5" t="s">
        <v>5843</v>
      </c>
      <c r="O2590" s="5" t="s">
        <v>2</v>
      </c>
      <c r="P2590" s="5" t="s">
        <v>19</v>
      </c>
      <c r="Q2590" s="5" t="s">
        <v>5844</v>
      </c>
      <c r="R2590">
        <v>67.78</v>
      </c>
      <c r="S2590">
        <v>2</v>
      </c>
      <c r="T2590">
        <v>0</v>
      </c>
      <c r="U2590">
        <v>16.945</v>
      </c>
      <c r="V2590" t="s">
        <v>1468</v>
      </c>
      <c r="W2590" t="s">
        <v>1455</v>
      </c>
      <c r="X2590">
        <v>6</v>
      </c>
      <c r="Y2590" t="s">
        <v>1457</v>
      </c>
    </row>
    <row r="2591" spans="1:25" x14ac:dyDescent="0.25">
      <c r="A2591">
        <v>5192</v>
      </c>
      <c r="B2591" s="5" t="s">
        <v>1406</v>
      </c>
      <c r="C2591" s="9">
        <v>42860</v>
      </c>
      <c r="D2591" s="9">
        <v>42983</v>
      </c>
      <c r="E2591" s="5" t="s">
        <v>1508</v>
      </c>
      <c r="F2591" s="5" t="s">
        <v>2333</v>
      </c>
      <c r="G2591" s="5" t="s">
        <v>2334</v>
      </c>
      <c r="H2591" s="5" t="s">
        <v>1445</v>
      </c>
      <c r="I2591" s="5" t="s">
        <v>1497</v>
      </c>
      <c r="J2591" s="5" t="s">
        <v>2040</v>
      </c>
      <c r="K2591" s="5" t="s">
        <v>26</v>
      </c>
      <c r="L2591">
        <v>94122</v>
      </c>
      <c r="M2591" s="5" t="s">
        <v>1444</v>
      </c>
      <c r="N2591" s="5" t="s">
        <v>5845</v>
      </c>
      <c r="O2591" s="5" t="s">
        <v>2</v>
      </c>
      <c r="P2591" s="5" t="s">
        <v>12</v>
      </c>
      <c r="Q2591" s="5" t="s">
        <v>5846</v>
      </c>
      <c r="R2591">
        <v>23.16</v>
      </c>
      <c r="S2591">
        <v>2</v>
      </c>
      <c r="T2591">
        <v>0</v>
      </c>
      <c r="U2591">
        <v>11.58</v>
      </c>
      <c r="V2591" t="s">
        <v>1468</v>
      </c>
      <c r="W2591" t="s">
        <v>1455</v>
      </c>
      <c r="X2591">
        <v>5</v>
      </c>
      <c r="Y2591" t="s">
        <v>70</v>
      </c>
    </row>
    <row r="2592" spans="1:25" x14ac:dyDescent="0.25">
      <c r="A2592">
        <v>5270</v>
      </c>
      <c r="B2592" s="5" t="s">
        <v>1072</v>
      </c>
      <c r="C2592" s="9">
        <v>43048</v>
      </c>
      <c r="D2592" s="9">
        <v>43048</v>
      </c>
      <c r="E2592" s="5" t="s">
        <v>1537</v>
      </c>
      <c r="F2592" s="5" t="s">
        <v>1770</v>
      </c>
      <c r="G2592" s="5" t="s">
        <v>1771</v>
      </c>
      <c r="H2592" s="5" t="s">
        <v>1445</v>
      </c>
      <c r="I2592" s="5" t="s">
        <v>1497</v>
      </c>
      <c r="J2592" s="5" t="s">
        <v>2040</v>
      </c>
      <c r="K2592" s="5" t="s">
        <v>26</v>
      </c>
      <c r="L2592">
        <v>94110</v>
      </c>
      <c r="M2592" s="5" t="s">
        <v>1444</v>
      </c>
      <c r="N2592" s="5" t="s">
        <v>1506</v>
      </c>
      <c r="O2592" s="5" t="s">
        <v>1</v>
      </c>
      <c r="P2592" s="5" t="s">
        <v>14</v>
      </c>
      <c r="Q2592" s="5" t="s">
        <v>1507</v>
      </c>
      <c r="R2592">
        <v>32.36</v>
      </c>
      <c r="S2592">
        <v>4</v>
      </c>
      <c r="T2592">
        <v>0</v>
      </c>
      <c r="U2592">
        <v>11.6496</v>
      </c>
      <c r="V2592" t="s">
        <v>1468</v>
      </c>
      <c r="W2592" t="s">
        <v>1462</v>
      </c>
      <c r="X2592">
        <v>11</v>
      </c>
      <c r="Y2592" t="s">
        <v>1466</v>
      </c>
    </row>
    <row r="2593" spans="1:25" x14ac:dyDescent="0.25">
      <c r="A2593">
        <v>5271</v>
      </c>
      <c r="B2593" s="5" t="s">
        <v>1072</v>
      </c>
      <c r="C2593" s="9">
        <v>43048</v>
      </c>
      <c r="D2593" s="9">
        <v>43048</v>
      </c>
      <c r="E2593" s="5" t="s">
        <v>1537</v>
      </c>
      <c r="F2593" s="5" t="s">
        <v>1770</v>
      </c>
      <c r="G2593" s="5" t="s">
        <v>1771</v>
      </c>
      <c r="H2593" s="5" t="s">
        <v>1445</v>
      </c>
      <c r="I2593" s="5" t="s">
        <v>1497</v>
      </c>
      <c r="J2593" s="5" t="s">
        <v>2040</v>
      </c>
      <c r="K2593" s="5" t="s">
        <v>26</v>
      </c>
      <c r="L2593">
        <v>94110</v>
      </c>
      <c r="M2593" s="5" t="s">
        <v>1444</v>
      </c>
      <c r="N2593" s="5" t="s">
        <v>5847</v>
      </c>
      <c r="O2593" s="5" t="s">
        <v>2</v>
      </c>
      <c r="P2593" s="5" t="s">
        <v>6</v>
      </c>
      <c r="Q2593" s="5" t="s">
        <v>5848</v>
      </c>
      <c r="R2593">
        <v>406.6</v>
      </c>
      <c r="S2593">
        <v>5</v>
      </c>
      <c r="T2593">
        <v>0</v>
      </c>
      <c r="U2593">
        <v>113.848</v>
      </c>
      <c r="V2593" t="s">
        <v>1468</v>
      </c>
      <c r="W2593" t="s">
        <v>1462</v>
      </c>
      <c r="X2593">
        <v>11</v>
      </c>
      <c r="Y2593" t="s">
        <v>1466</v>
      </c>
    </row>
    <row r="2594" spans="1:25" x14ac:dyDescent="0.25">
      <c r="A2594">
        <v>5358</v>
      </c>
      <c r="B2594" s="5" t="s">
        <v>233</v>
      </c>
      <c r="C2594" s="9">
        <v>41767</v>
      </c>
      <c r="D2594" s="9">
        <v>41951</v>
      </c>
      <c r="E2594" s="5" t="s">
        <v>1508</v>
      </c>
      <c r="F2594" s="5" t="s">
        <v>4903</v>
      </c>
      <c r="G2594" s="5" t="s">
        <v>4904</v>
      </c>
      <c r="H2594" s="5" t="s">
        <v>1445</v>
      </c>
      <c r="I2594" s="5" t="s">
        <v>1497</v>
      </c>
      <c r="J2594" s="5" t="s">
        <v>2040</v>
      </c>
      <c r="K2594" s="5" t="s">
        <v>26</v>
      </c>
      <c r="L2594">
        <v>94122</v>
      </c>
      <c r="M2594" s="5" t="s">
        <v>1444</v>
      </c>
      <c r="N2594" s="5" t="s">
        <v>2442</v>
      </c>
      <c r="O2594" s="5" t="s">
        <v>3</v>
      </c>
      <c r="P2594" s="5" t="s">
        <v>5</v>
      </c>
      <c r="Q2594" s="5" t="s">
        <v>2443</v>
      </c>
      <c r="R2594">
        <v>16.36</v>
      </c>
      <c r="S2594">
        <v>1</v>
      </c>
      <c r="T2594">
        <v>0</v>
      </c>
      <c r="U2594">
        <v>1.6359999999999999</v>
      </c>
      <c r="V2594" t="s">
        <v>1450</v>
      </c>
      <c r="W2594" t="s">
        <v>1455</v>
      </c>
      <c r="X2594">
        <v>5</v>
      </c>
      <c r="Y2594" t="s">
        <v>70</v>
      </c>
    </row>
    <row r="2595" spans="1:25" x14ac:dyDescent="0.25">
      <c r="A2595">
        <v>5359</v>
      </c>
      <c r="B2595" s="5" t="s">
        <v>233</v>
      </c>
      <c r="C2595" s="9">
        <v>41767</v>
      </c>
      <c r="D2595" s="9">
        <v>41951</v>
      </c>
      <c r="E2595" s="5" t="s">
        <v>1508</v>
      </c>
      <c r="F2595" s="5" t="s">
        <v>4903</v>
      </c>
      <c r="G2595" s="5" t="s">
        <v>4904</v>
      </c>
      <c r="H2595" s="5" t="s">
        <v>1445</v>
      </c>
      <c r="I2595" s="5" t="s">
        <v>1497</v>
      </c>
      <c r="J2595" s="5" t="s">
        <v>2040</v>
      </c>
      <c r="K2595" s="5" t="s">
        <v>26</v>
      </c>
      <c r="L2595">
        <v>94122</v>
      </c>
      <c r="M2595" s="5" t="s">
        <v>1444</v>
      </c>
      <c r="N2595" s="5" t="s">
        <v>1820</v>
      </c>
      <c r="O2595" s="5" t="s">
        <v>2</v>
      </c>
      <c r="P2595" s="5" t="s">
        <v>19</v>
      </c>
      <c r="Q2595" s="5" t="s">
        <v>1821</v>
      </c>
      <c r="R2595">
        <v>15.78</v>
      </c>
      <c r="S2595">
        <v>2</v>
      </c>
      <c r="T2595">
        <v>0</v>
      </c>
      <c r="U2595">
        <v>0.63119999999999998</v>
      </c>
      <c r="V2595" t="s">
        <v>1450</v>
      </c>
      <c r="W2595" t="s">
        <v>1455</v>
      </c>
      <c r="X2595">
        <v>5</v>
      </c>
      <c r="Y2595" t="s">
        <v>70</v>
      </c>
    </row>
    <row r="2596" spans="1:25" x14ac:dyDescent="0.25">
      <c r="A2596">
        <v>5360</v>
      </c>
      <c r="B2596" s="5" t="s">
        <v>233</v>
      </c>
      <c r="C2596" s="9">
        <v>41767</v>
      </c>
      <c r="D2596" s="9">
        <v>41951</v>
      </c>
      <c r="E2596" s="5" t="s">
        <v>1508</v>
      </c>
      <c r="F2596" s="5" t="s">
        <v>4903</v>
      </c>
      <c r="G2596" s="5" t="s">
        <v>4904</v>
      </c>
      <c r="H2596" s="5" t="s">
        <v>1445</v>
      </c>
      <c r="I2596" s="5" t="s">
        <v>1497</v>
      </c>
      <c r="J2596" s="5" t="s">
        <v>2040</v>
      </c>
      <c r="K2596" s="5" t="s">
        <v>26</v>
      </c>
      <c r="L2596">
        <v>94122</v>
      </c>
      <c r="M2596" s="5" t="s">
        <v>1444</v>
      </c>
      <c r="N2596" s="5" t="s">
        <v>3851</v>
      </c>
      <c r="O2596" s="5" t="s">
        <v>2</v>
      </c>
      <c r="P2596" s="5" t="s">
        <v>7</v>
      </c>
      <c r="Q2596" s="5" t="s">
        <v>3852</v>
      </c>
      <c r="R2596">
        <v>45.98</v>
      </c>
      <c r="S2596">
        <v>2</v>
      </c>
      <c r="T2596">
        <v>0</v>
      </c>
      <c r="U2596">
        <v>12.8744</v>
      </c>
      <c r="V2596" t="s">
        <v>1450</v>
      </c>
      <c r="W2596" t="s">
        <v>1455</v>
      </c>
      <c r="X2596">
        <v>5</v>
      </c>
      <c r="Y2596" t="s">
        <v>70</v>
      </c>
    </row>
    <row r="2597" spans="1:25" x14ac:dyDescent="0.25">
      <c r="A2597">
        <v>5429</v>
      </c>
      <c r="B2597" s="5" t="s">
        <v>597</v>
      </c>
      <c r="C2597" s="9">
        <v>42409</v>
      </c>
      <c r="D2597" s="9">
        <v>42469</v>
      </c>
      <c r="E2597" s="5" t="s">
        <v>1494</v>
      </c>
      <c r="F2597" s="5" t="s">
        <v>1742</v>
      </c>
      <c r="G2597" s="5" t="s">
        <v>1743</v>
      </c>
      <c r="H2597" s="5" t="s">
        <v>1447</v>
      </c>
      <c r="I2597" s="5" t="s">
        <v>1497</v>
      </c>
      <c r="J2597" s="5" t="s">
        <v>2040</v>
      </c>
      <c r="K2597" s="5" t="s">
        <v>26</v>
      </c>
      <c r="L2597">
        <v>94122</v>
      </c>
      <c r="M2597" s="5" t="s">
        <v>1444</v>
      </c>
      <c r="N2597" s="5" t="s">
        <v>3893</v>
      </c>
      <c r="O2597" s="5" t="s">
        <v>2</v>
      </c>
      <c r="P2597" s="5" t="s">
        <v>19</v>
      </c>
      <c r="Q2597" s="5" t="s">
        <v>3894</v>
      </c>
      <c r="R2597">
        <v>46.53</v>
      </c>
      <c r="S2597">
        <v>3</v>
      </c>
      <c r="T2597">
        <v>0</v>
      </c>
      <c r="U2597">
        <v>12.097799999999999</v>
      </c>
      <c r="V2597" t="s">
        <v>1467</v>
      </c>
      <c r="W2597" t="s">
        <v>1451</v>
      </c>
      <c r="X2597">
        <v>2</v>
      </c>
      <c r="Y2597" t="s">
        <v>1453</v>
      </c>
    </row>
    <row r="2598" spans="1:25" x14ac:dyDescent="0.25">
      <c r="A2598">
        <v>5509</v>
      </c>
      <c r="B2598" s="5" t="s">
        <v>534</v>
      </c>
      <c r="C2598" s="9">
        <v>42226</v>
      </c>
      <c r="D2598" s="9">
        <v>42348</v>
      </c>
      <c r="E2598" s="5" t="s">
        <v>1508</v>
      </c>
      <c r="F2598" s="5" t="s">
        <v>1725</v>
      </c>
      <c r="G2598" s="5" t="s">
        <v>1726</v>
      </c>
      <c r="H2598" s="5" t="s">
        <v>1445</v>
      </c>
      <c r="I2598" s="5" t="s">
        <v>1497</v>
      </c>
      <c r="J2598" s="5" t="s">
        <v>2040</v>
      </c>
      <c r="K2598" s="5" t="s">
        <v>26</v>
      </c>
      <c r="L2598">
        <v>94122</v>
      </c>
      <c r="M2598" s="5" t="s">
        <v>1444</v>
      </c>
      <c r="N2598" s="5" t="s">
        <v>1611</v>
      </c>
      <c r="O2598" s="5" t="s">
        <v>1</v>
      </c>
      <c r="P2598" s="5" t="s">
        <v>14</v>
      </c>
      <c r="Q2598" s="5" t="s">
        <v>1612</v>
      </c>
      <c r="R2598">
        <v>145.9</v>
      </c>
      <c r="S2598">
        <v>5</v>
      </c>
      <c r="T2598">
        <v>0</v>
      </c>
      <c r="U2598">
        <v>62.737000000000002</v>
      </c>
      <c r="V2598" t="s">
        <v>1465</v>
      </c>
      <c r="W2598" t="s">
        <v>1458</v>
      </c>
      <c r="X2598">
        <v>8</v>
      </c>
      <c r="Y2598" t="s">
        <v>1460</v>
      </c>
    </row>
    <row r="2599" spans="1:25" x14ac:dyDescent="0.25">
      <c r="A2599">
        <v>5590</v>
      </c>
      <c r="B2599" s="5" t="s">
        <v>606</v>
      </c>
      <c r="C2599" s="9">
        <v>42594</v>
      </c>
      <c r="D2599" s="9">
        <v>42686</v>
      </c>
      <c r="E2599" s="5" t="s">
        <v>1525</v>
      </c>
      <c r="F2599" s="5" t="s">
        <v>3102</v>
      </c>
      <c r="G2599" s="5" t="s">
        <v>3103</v>
      </c>
      <c r="H2599" s="5" t="s">
        <v>1445</v>
      </c>
      <c r="I2599" s="5" t="s">
        <v>1497</v>
      </c>
      <c r="J2599" s="5" t="s">
        <v>2040</v>
      </c>
      <c r="K2599" s="5" t="s">
        <v>26</v>
      </c>
      <c r="L2599">
        <v>94110</v>
      </c>
      <c r="M2599" s="5" t="s">
        <v>1444</v>
      </c>
      <c r="N2599" s="5" t="s">
        <v>3879</v>
      </c>
      <c r="O2599" s="5" t="s">
        <v>2</v>
      </c>
      <c r="P2599" s="5" t="s">
        <v>19</v>
      </c>
      <c r="Q2599" s="5" t="s">
        <v>3880</v>
      </c>
      <c r="R2599">
        <v>34.049999999999997</v>
      </c>
      <c r="S2599">
        <v>3</v>
      </c>
      <c r="T2599">
        <v>0</v>
      </c>
      <c r="U2599">
        <v>9.5340000000000007</v>
      </c>
      <c r="V2599" t="s">
        <v>1467</v>
      </c>
      <c r="W2599" t="s">
        <v>1458</v>
      </c>
      <c r="X2599">
        <v>8</v>
      </c>
      <c r="Y2599" t="s">
        <v>1460</v>
      </c>
    </row>
    <row r="2600" spans="1:25" x14ac:dyDescent="0.25">
      <c r="A2600">
        <v>5591</v>
      </c>
      <c r="B2600" s="5" t="s">
        <v>606</v>
      </c>
      <c r="C2600" s="9">
        <v>42594</v>
      </c>
      <c r="D2600" s="9">
        <v>42686</v>
      </c>
      <c r="E2600" s="5" t="s">
        <v>1525</v>
      </c>
      <c r="F2600" s="5" t="s">
        <v>3102</v>
      </c>
      <c r="G2600" s="5" t="s">
        <v>3103</v>
      </c>
      <c r="H2600" s="5" t="s">
        <v>1445</v>
      </c>
      <c r="I2600" s="5" t="s">
        <v>1497</v>
      </c>
      <c r="J2600" s="5" t="s">
        <v>2040</v>
      </c>
      <c r="K2600" s="5" t="s">
        <v>26</v>
      </c>
      <c r="L2600">
        <v>94110</v>
      </c>
      <c r="M2600" s="5" t="s">
        <v>1444</v>
      </c>
      <c r="N2600" s="5" t="s">
        <v>3997</v>
      </c>
      <c r="O2600" s="5" t="s">
        <v>2</v>
      </c>
      <c r="P2600" s="5" t="s">
        <v>19</v>
      </c>
      <c r="Q2600" s="5" t="s">
        <v>3998</v>
      </c>
      <c r="R2600">
        <v>352.38</v>
      </c>
      <c r="S2600">
        <v>2</v>
      </c>
      <c r="T2600">
        <v>0</v>
      </c>
      <c r="U2600">
        <v>81.047399999999996</v>
      </c>
      <c r="V2600" t="s">
        <v>1467</v>
      </c>
      <c r="W2600" t="s">
        <v>1458</v>
      </c>
      <c r="X2600">
        <v>8</v>
      </c>
      <c r="Y2600" t="s">
        <v>1460</v>
      </c>
    </row>
    <row r="2601" spans="1:25" x14ac:dyDescent="0.25">
      <c r="A2601">
        <v>5609</v>
      </c>
      <c r="B2601" s="5" t="s">
        <v>536</v>
      </c>
      <c r="C2601" s="9">
        <v>42167</v>
      </c>
      <c r="D2601" s="9">
        <v>42320</v>
      </c>
      <c r="E2601" s="5" t="s">
        <v>1508</v>
      </c>
      <c r="F2601" s="5" t="s">
        <v>2440</v>
      </c>
      <c r="G2601" s="5" t="s">
        <v>2441</v>
      </c>
      <c r="H2601" s="5" t="s">
        <v>1445</v>
      </c>
      <c r="I2601" s="5" t="s">
        <v>1497</v>
      </c>
      <c r="J2601" s="5" t="s">
        <v>2040</v>
      </c>
      <c r="K2601" s="5" t="s">
        <v>26</v>
      </c>
      <c r="L2601">
        <v>94109</v>
      </c>
      <c r="M2601" s="5" t="s">
        <v>1444</v>
      </c>
      <c r="N2601" s="5" t="s">
        <v>2109</v>
      </c>
      <c r="O2601" s="5" t="s">
        <v>2</v>
      </c>
      <c r="P2601" s="5" t="s">
        <v>6</v>
      </c>
      <c r="Q2601" s="5" t="s">
        <v>2110</v>
      </c>
      <c r="R2601">
        <v>7.78</v>
      </c>
      <c r="S2601">
        <v>2</v>
      </c>
      <c r="T2601">
        <v>0</v>
      </c>
      <c r="U2601">
        <v>2.0228000000000002</v>
      </c>
      <c r="V2601" t="s">
        <v>1465</v>
      </c>
      <c r="W2601" t="s">
        <v>1455</v>
      </c>
      <c r="X2601">
        <v>6</v>
      </c>
      <c r="Y2601" t="s">
        <v>1457</v>
      </c>
    </row>
    <row r="2602" spans="1:25" x14ac:dyDescent="0.25">
      <c r="A2602">
        <v>5700</v>
      </c>
      <c r="B2602" s="5" t="s">
        <v>1104</v>
      </c>
      <c r="C2602" s="9">
        <v>42805</v>
      </c>
      <c r="D2602" s="9">
        <v>42958</v>
      </c>
      <c r="E2602" s="5" t="s">
        <v>1508</v>
      </c>
      <c r="F2602" s="5" t="s">
        <v>5849</v>
      </c>
      <c r="G2602" s="5" t="s">
        <v>5850</v>
      </c>
      <c r="H2602" s="5" t="s">
        <v>1445</v>
      </c>
      <c r="I2602" s="5" t="s">
        <v>1497</v>
      </c>
      <c r="J2602" s="5" t="s">
        <v>2040</v>
      </c>
      <c r="K2602" s="5" t="s">
        <v>26</v>
      </c>
      <c r="L2602">
        <v>94109</v>
      </c>
      <c r="M2602" s="5" t="s">
        <v>1444</v>
      </c>
      <c r="N2602" s="5" t="s">
        <v>5851</v>
      </c>
      <c r="O2602" s="5" t="s">
        <v>2</v>
      </c>
      <c r="P2602" s="5" t="s">
        <v>17</v>
      </c>
      <c r="Q2602" s="5" t="s">
        <v>5852</v>
      </c>
      <c r="R2602">
        <v>35.880000000000003</v>
      </c>
      <c r="S2602">
        <v>6</v>
      </c>
      <c r="T2602">
        <v>0</v>
      </c>
      <c r="U2602">
        <v>17.581199999999999</v>
      </c>
      <c r="V2602" t="s">
        <v>1468</v>
      </c>
      <c r="W2602" t="s">
        <v>1451</v>
      </c>
      <c r="X2602">
        <v>3</v>
      </c>
      <c r="Y2602" t="s">
        <v>1454</v>
      </c>
    </row>
    <row r="2603" spans="1:25" x14ac:dyDescent="0.25">
      <c r="A2603">
        <v>5778</v>
      </c>
      <c r="B2603" s="5" t="s">
        <v>591</v>
      </c>
      <c r="C2603" s="9">
        <v>42472</v>
      </c>
      <c r="D2603" s="9">
        <v>42625</v>
      </c>
      <c r="E2603" s="5" t="s">
        <v>1508</v>
      </c>
      <c r="F2603" s="5" t="s">
        <v>5853</v>
      </c>
      <c r="G2603" s="5" t="s">
        <v>5854</v>
      </c>
      <c r="H2603" s="5" t="s">
        <v>1445</v>
      </c>
      <c r="I2603" s="5" t="s">
        <v>1497</v>
      </c>
      <c r="J2603" s="5" t="s">
        <v>2040</v>
      </c>
      <c r="K2603" s="5" t="s">
        <v>26</v>
      </c>
      <c r="L2603">
        <v>94109</v>
      </c>
      <c r="M2603" s="5" t="s">
        <v>1444</v>
      </c>
      <c r="N2603" s="5" t="s">
        <v>4222</v>
      </c>
      <c r="O2603" s="5" t="s">
        <v>2</v>
      </c>
      <c r="P2603" s="5" t="s">
        <v>17</v>
      </c>
      <c r="Q2603" s="5" t="s">
        <v>4223</v>
      </c>
      <c r="R2603">
        <v>104.85</v>
      </c>
      <c r="S2603">
        <v>1</v>
      </c>
      <c r="T2603">
        <v>0</v>
      </c>
      <c r="U2603">
        <v>50.328000000000003</v>
      </c>
      <c r="V2603" t="s">
        <v>1467</v>
      </c>
      <c r="W2603" t="s">
        <v>1455</v>
      </c>
      <c r="X2603">
        <v>4</v>
      </c>
      <c r="Y2603" t="s">
        <v>1456</v>
      </c>
    </row>
    <row r="2604" spans="1:25" x14ac:dyDescent="0.25">
      <c r="A2604">
        <v>5903</v>
      </c>
      <c r="B2604" s="5" t="s">
        <v>1420</v>
      </c>
      <c r="C2604" s="9">
        <v>42897</v>
      </c>
      <c r="D2604" s="9">
        <v>42897</v>
      </c>
      <c r="E2604" s="5" t="s">
        <v>1537</v>
      </c>
      <c r="F2604" s="5" t="s">
        <v>1936</v>
      </c>
      <c r="G2604" s="5" t="s">
        <v>1937</v>
      </c>
      <c r="H2604" s="5" t="s">
        <v>1447</v>
      </c>
      <c r="I2604" s="5" t="s">
        <v>1497</v>
      </c>
      <c r="J2604" s="5" t="s">
        <v>2040</v>
      </c>
      <c r="K2604" s="5" t="s">
        <v>26</v>
      </c>
      <c r="L2604">
        <v>94122</v>
      </c>
      <c r="M2604" s="5" t="s">
        <v>1444</v>
      </c>
      <c r="N2604" s="5" t="s">
        <v>4305</v>
      </c>
      <c r="O2604" s="5" t="s">
        <v>2</v>
      </c>
      <c r="P2604" s="5" t="s">
        <v>17</v>
      </c>
      <c r="Q2604" s="5" t="s">
        <v>4306</v>
      </c>
      <c r="R2604">
        <v>59.94</v>
      </c>
      <c r="S2604">
        <v>3</v>
      </c>
      <c r="T2604">
        <v>0</v>
      </c>
      <c r="U2604">
        <v>28.171800000000001</v>
      </c>
      <c r="V2604" t="s">
        <v>1468</v>
      </c>
      <c r="W2604" t="s">
        <v>1455</v>
      </c>
      <c r="X2604">
        <v>6</v>
      </c>
      <c r="Y2604" t="s">
        <v>1457</v>
      </c>
    </row>
    <row r="2605" spans="1:25" x14ac:dyDescent="0.25">
      <c r="A2605">
        <v>5904</v>
      </c>
      <c r="B2605" s="5" t="s">
        <v>1420</v>
      </c>
      <c r="C2605" s="9">
        <v>42897</v>
      </c>
      <c r="D2605" s="9">
        <v>42897</v>
      </c>
      <c r="E2605" s="5" t="s">
        <v>1537</v>
      </c>
      <c r="F2605" s="5" t="s">
        <v>1936</v>
      </c>
      <c r="G2605" s="5" t="s">
        <v>1937</v>
      </c>
      <c r="H2605" s="5" t="s">
        <v>1447</v>
      </c>
      <c r="I2605" s="5" t="s">
        <v>1497</v>
      </c>
      <c r="J2605" s="5" t="s">
        <v>2040</v>
      </c>
      <c r="K2605" s="5" t="s">
        <v>26</v>
      </c>
      <c r="L2605">
        <v>94122</v>
      </c>
      <c r="M2605" s="5" t="s">
        <v>1444</v>
      </c>
      <c r="N2605" s="5" t="s">
        <v>4831</v>
      </c>
      <c r="O2605" s="5" t="s">
        <v>2</v>
      </c>
      <c r="P2605" s="5" t="s">
        <v>17</v>
      </c>
      <c r="Q2605" s="5" t="s">
        <v>4210</v>
      </c>
      <c r="R2605">
        <v>45.36</v>
      </c>
      <c r="S2605">
        <v>4</v>
      </c>
      <c r="T2605">
        <v>0</v>
      </c>
      <c r="U2605">
        <v>22.226400000000002</v>
      </c>
      <c r="V2605" t="s">
        <v>1468</v>
      </c>
      <c r="W2605" t="s">
        <v>1455</v>
      </c>
      <c r="X2605">
        <v>6</v>
      </c>
      <c r="Y2605" t="s">
        <v>1457</v>
      </c>
    </row>
    <row r="2606" spans="1:25" x14ac:dyDescent="0.25">
      <c r="A2606">
        <v>5905</v>
      </c>
      <c r="B2606" s="5" t="s">
        <v>1420</v>
      </c>
      <c r="C2606" s="9">
        <v>42897</v>
      </c>
      <c r="D2606" s="9">
        <v>42897</v>
      </c>
      <c r="E2606" s="5" t="s">
        <v>1537</v>
      </c>
      <c r="F2606" s="5" t="s">
        <v>1936</v>
      </c>
      <c r="G2606" s="5" t="s">
        <v>1937</v>
      </c>
      <c r="H2606" s="5" t="s">
        <v>1447</v>
      </c>
      <c r="I2606" s="5" t="s">
        <v>1497</v>
      </c>
      <c r="J2606" s="5" t="s">
        <v>2040</v>
      </c>
      <c r="K2606" s="5" t="s">
        <v>26</v>
      </c>
      <c r="L2606">
        <v>94122</v>
      </c>
      <c r="M2606" s="5" t="s">
        <v>1444</v>
      </c>
      <c r="N2606" s="5" t="s">
        <v>5749</v>
      </c>
      <c r="O2606" s="5" t="s">
        <v>2</v>
      </c>
      <c r="P2606" s="5" t="s">
        <v>17</v>
      </c>
      <c r="Q2606" s="5" t="s">
        <v>5750</v>
      </c>
      <c r="R2606">
        <v>26.4</v>
      </c>
      <c r="S2606">
        <v>5</v>
      </c>
      <c r="T2606">
        <v>0</v>
      </c>
      <c r="U2606">
        <v>12.672000000000001</v>
      </c>
      <c r="V2606" t="s">
        <v>1468</v>
      </c>
      <c r="W2606" t="s">
        <v>1455</v>
      </c>
      <c r="X2606">
        <v>6</v>
      </c>
      <c r="Y2606" t="s">
        <v>1457</v>
      </c>
    </row>
    <row r="2607" spans="1:25" x14ac:dyDescent="0.25">
      <c r="A2607">
        <v>5906</v>
      </c>
      <c r="B2607" s="5" t="s">
        <v>1420</v>
      </c>
      <c r="C2607" s="9">
        <v>42897</v>
      </c>
      <c r="D2607" s="9">
        <v>42897</v>
      </c>
      <c r="E2607" s="5" t="s">
        <v>1537</v>
      </c>
      <c r="F2607" s="5" t="s">
        <v>1936</v>
      </c>
      <c r="G2607" s="5" t="s">
        <v>1937</v>
      </c>
      <c r="H2607" s="5" t="s">
        <v>1447</v>
      </c>
      <c r="I2607" s="5" t="s">
        <v>1497</v>
      </c>
      <c r="J2607" s="5" t="s">
        <v>2040</v>
      </c>
      <c r="K2607" s="5" t="s">
        <v>26</v>
      </c>
      <c r="L2607">
        <v>94122</v>
      </c>
      <c r="M2607" s="5" t="s">
        <v>1444</v>
      </c>
      <c r="N2607" s="5" t="s">
        <v>5210</v>
      </c>
      <c r="O2607" s="5" t="s">
        <v>2</v>
      </c>
      <c r="P2607" s="5" t="s">
        <v>15</v>
      </c>
      <c r="Q2607" s="5" t="s">
        <v>5211</v>
      </c>
      <c r="R2607">
        <v>41.4</v>
      </c>
      <c r="S2607">
        <v>4</v>
      </c>
      <c r="T2607">
        <v>0</v>
      </c>
      <c r="U2607">
        <v>19.872</v>
      </c>
      <c r="V2607" t="s">
        <v>1468</v>
      </c>
      <c r="W2607" t="s">
        <v>1455</v>
      </c>
      <c r="X2607">
        <v>6</v>
      </c>
      <c r="Y2607" t="s">
        <v>1457</v>
      </c>
    </row>
    <row r="2608" spans="1:25" x14ac:dyDescent="0.25">
      <c r="A2608">
        <v>5907</v>
      </c>
      <c r="B2608" s="5" t="s">
        <v>1420</v>
      </c>
      <c r="C2608" s="9">
        <v>42897</v>
      </c>
      <c r="D2608" s="9">
        <v>42897</v>
      </c>
      <c r="E2608" s="5" t="s">
        <v>1537</v>
      </c>
      <c r="F2608" s="5" t="s">
        <v>1936</v>
      </c>
      <c r="G2608" s="5" t="s">
        <v>1937</v>
      </c>
      <c r="H2608" s="5" t="s">
        <v>1447</v>
      </c>
      <c r="I2608" s="5" t="s">
        <v>1497</v>
      </c>
      <c r="J2608" s="5" t="s">
        <v>2040</v>
      </c>
      <c r="K2608" s="5" t="s">
        <v>26</v>
      </c>
      <c r="L2608">
        <v>94122</v>
      </c>
      <c r="M2608" s="5" t="s">
        <v>1444</v>
      </c>
      <c r="N2608" s="5" t="s">
        <v>2527</v>
      </c>
      <c r="O2608" s="5" t="s">
        <v>3</v>
      </c>
      <c r="P2608" s="5" t="s">
        <v>5</v>
      </c>
      <c r="Q2608" s="5" t="s">
        <v>2528</v>
      </c>
      <c r="R2608">
        <v>16.95</v>
      </c>
      <c r="S2608">
        <v>1</v>
      </c>
      <c r="T2608">
        <v>0</v>
      </c>
      <c r="U2608">
        <v>1.0169999999999999</v>
      </c>
      <c r="V2608" t="s">
        <v>1468</v>
      </c>
      <c r="W2608" t="s">
        <v>1455</v>
      </c>
      <c r="X2608">
        <v>6</v>
      </c>
      <c r="Y2608" t="s">
        <v>1457</v>
      </c>
    </row>
    <row r="2609" spans="1:25" x14ac:dyDescent="0.25">
      <c r="A2609">
        <v>6349</v>
      </c>
      <c r="B2609" s="5" t="s">
        <v>305</v>
      </c>
      <c r="C2609" s="9">
        <v>42009</v>
      </c>
      <c r="D2609" s="9">
        <v>42160</v>
      </c>
      <c r="E2609" s="5" t="s">
        <v>1508</v>
      </c>
      <c r="F2609" s="5" t="s">
        <v>2517</v>
      </c>
      <c r="G2609" s="5" t="s">
        <v>2518</v>
      </c>
      <c r="H2609" s="5" t="s">
        <v>1445</v>
      </c>
      <c r="I2609" s="5" t="s">
        <v>1497</v>
      </c>
      <c r="J2609" s="5" t="s">
        <v>2040</v>
      </c>
      <c r="K2609" s="5" t="s">
        <v>26</v>
      </c>
      <c r="L2609">
        <v>94109</v>
      </c>
      <c r="M2609" s="5" t="s">
        <v>1444</v>
      </c>
      <c r="N2609" s="5" t="s">
        <v>5855</v>
      </c>
      <c r="O2609" s="5" t="s">
        <v>2</v>
      </c>
      <c r="P2609" s="5" t="s">
        <v>19</v>
      </c>
      <c r="Q2609" s="5" t="s">
        <v>5856</v>
      </c>
      <c r="R2609">
        <v>37.32</v>
      </c>
      <c r="S2609">
        <v>3</v>
      </c>
      <c r="T2609">
        <v>0</v>
      </c>
      <c r="U2609">
        <v>10.4496</v>
      </c>
      <c r="V2609" t="s">
        <v>1465</v>
      </c>
      <c r="W2609" t="s">
        <v>1451</v>
      </c>
      <c r="X2609">
        <v>1</v>
      </c>
      <c r="Y2609" t="s">
        <v>1452</v>
      </c>
    </row>
    <row r="2610" spans="1:25" x14ac:dyDescent="0.25">
      <c r="A2610">
        <v>6350</v>
      </c>
      <c r="B2610" s="5" t="s">
        <v>305</v>
      </c>
      <c r="C2610" s="9">
        <v>42009</v>
      </c>
      <c r="D2610" s="9">
        <v>42160</v>
      </c>
      <c r="E2610" s="5" t="s">
        <v>1508</v>
      </c>
      <c r="F2610" s="5" t="s">
        <v>2517</v>
      </c>
      <c r="G2610" s="5" t="s">
        <v>2518</v>
      </c>
      <c r="H2610" s="5" t="s">
        <v>1445</v>
      </c>
      <c r="I2610" s="5" t="s">
        <v>1497</v>
      </c>
      <c r="J2610" s="5" t="s">
        <v>2040</v>
      </c>
      <c r="K2610" s="5" t="s">
        <v>26</v>
      </c>
      <c r="L2610">
        <v>94109</v>
      </c>
      <c r="M2610" s="5" t="s">
        <v>1444</v>
      </c>
      <c r="N2610" s="5" t="s">
        <v>5179</v>
      </c>
      <c r="O2610" s="5" t="s">
        <v>2</v>
      </c>
      <c r="P2610" s="5" t="s">
        <v>20</v>
      </c>
      <c r="Q2610" s="5" t="s">
        <v>5180</v>
      </c>
      <c r="R2610">
        <v>35.06</v>
      </c>
      <c r="S2610">
        <v>2</v>
      </c>
      <c r="T2610">
        <v>0</v>
      </c>
      <c r="U2610">
        <v>10.518000000000001</v>
      </c>
      <c r="V2610" t="s">
        <v>1465</v>
      </c>
      <c r="W2610" t="s">
        <v>1451</v>
      </c>
      <c r="X2610">
        <v>1</v>
      </c>
      <c r="Y2610" t="s">
        <v>1452</v>
      </c>
    </row>
    <row r="2611" spans="1:25" x14ac:dyDescent="0.25">
      <c r="A2611">
        <v>6512</v>
      </c>
      <c r="B2611" s="5" t="s">
        <v>1208</v>
      </c>
      <c r="C2611" s="9">
        <v>42889</v>
      </c>
      <c r="D2611" s="9">
        <v>43011</v>
      </c>
      <c r="E2611" s="5" t="s">
        <v>1508</v>
      </c>
      <c r="F2611" s="5" t="s">
        <v>3666</v>
      </c>
      <c r="G2611" s="5" t="s">
        <v>3667</v>
      </c>
      <c r="H2611" s="5" t="s">
        <v>1447</v>
      </c>
      <c r="I2611" s="5" t="s">
        <v>1497</v>
      </c>
      <c r="J2611" s="5" t="s">
        <v>2040</v>
      </c>
      <c r="K2611" s="5" t="s">
        <v>26</v>
      </c>
      <c r="L2611">
        <v>94109</v>
      </c>
      <c r="M2611" s="5" t="s">
        <v>1444</v>
      </c>
      <c r="N2611" s="5" t="s">
        <v>3847</v>
      </c>
      <c r="O2611" s="5" t="s">
        <v>2</v>
      </c>
      <c r="P2611" s="5" t="s">
        <v>7</v>
      </c>
      <c r="Q2611" s="5" t="s">
        <v>3848</v>
      </c>
      <c r="R2611">
        <v>23.88</v>
      </c>
      <c r="S2611">
        <v>6</v>
      </c>
      <c r="T2611">
        <v>0</v>
      </c>
      <c r="U2611">
        <v>8.1191999999999993</v>
      </c>
      <c r="V2611" t="s">
        <v>1468</v>
      </c>
      <c r="W2611" t="s">
        <v>1455</v>
      </c>
      <c r="X2611">
        <v>6</v>
      </c>
      <c r="Y2611" t="s">
        <v>1457</v>
      </c>
    </row>
    <row r="2612" spans="1:25" x14ac:dyDescent="0.25">
      <c r="A2612">
        <v>6513</v>
      </c>
      <c r="B2612" s="5" t="s">
        <v>1208</v>
      </c>
      <c r="C2612" s="9">
        <v>42889</v>
      </c>
      <c r="D2612" s="9">
        <v>43011</v>
      </c>
      <c r="E2612" s="5" t="s">
        <v>1508</v>
      </c>
      <c r="F2612" s="5" t="s">
        <v>3666</v>
      </c>
      <c r="G2612" s="5" t="s">
        <v>3667</v>
      </c>
      <c r="H2612" s="5" t="s">
        <v>1447</v>
      </c>
      <c r="I2612" s="5" t="s">
        <v>1497</v>
      </c>
      <c r="J2612" s="5" t="s">
        <v>2040</v>
      </c>
      <c r="K2612" s="5" t="s">
        <v>26</v>
      </c>
      <c r="L2612">
        <v>94109</v>
      </c>
      <c r="M2612" s="5" t="s">
        <v>1444</v>
      </c>
      <c r="N2612" s="5" t="s">
        <v>5857</v>
      </c>
      <c r="O2612" s="5" t="s">
        <v>2</v>
      </c>
      <c r="P2612" s="5" t="s">
        <v>15</v>
      </c>
      <c r="Q2612" s="5" t="s">
        <v>5858</v>
      </c>
      <c r="R2612">
        <v>11.52</v>
      </c>
      <c r="S2612">
        <v>4</v>
      </c>
      <c r="T2612">
        <v>0</v>
      </c>
      <c r="U2612">
        <v>5.6448</v>
      </c>
      <c r="V2612" t="s">
        <v>1468</v>
      </c>
      <c r="W2612" t="s">
        <v>1455</v>
      </c>
      <c r="X2612">
        <v>6</v>
      </c>
      <c r="Y2612" t="s">
        <v>1457</v>
      </c>
    </row>
    <row r="2613" spans="1:25" x14ac:dyDescent="0.25">
      <c r="A2613">
        <v>6514</v>
      </c>
      <c r="B2613" s="5" t="s">
        <v>1208</v>
      </c>
      <c r="C2613" s="9">
        <v>42889</v>
      </c>
      <c r="D2613" s="9">
        <v>43011</v>
      </c>
      <c r="E2613" s="5" t="s">
        <v>1508</v>
      </c>
      <c r="F2613" s="5" t="s">
        <v>3666</v>
      </c>
      <c r="G2613" s="5" t="s">
        <v>3667</v>
      </c>
      <c r="H2613" s="5" t="s">
        <v>1447</v>
      </c>
      <c r="I2613" s="5" t="s">
        <v>1497</v>
      </c>
      <c r="J2613" s="5" t="s">
        <v>2040</v>
      </c>
      <c r="K2613" s="5" t="s">
        <v>26</v>
      </c>
      <c r="L2613">
        <v>94109</v>
      </c>
      <c r="M2613" s="5" t="s">
        <v>1444</v>
      </c>
      <c r="N2613" s="5" t="s">
        <v>4374</v>
      </c>
      <c r="O2613" s="5" t="s">
        <v>2</v>
      </c>
      <c r="P2613" s="5" t="s">
        <v>17</v>
      </c>
      <c r="Q2613" s="5" t="s">
        <v>4375</v>
      </c>
      <c r="R2613">
        <v>286.93</v>
      </c>
      <c r="S2613">
        <v>7</v>
      </c>
      <c r="T2613">
        <v>0</v>
      </c>
      <c r="U2613">
        <v>140.59569999999999</v>
      </c>
      <c r="V2613" t="s">
        <v>1468</v>
      </c>
      <c r="W2613" t="s">
        <v>1455</v>
      </c>
      <c r="X2613">
        <v>6</v>
      </c>
      <c r="Y2613" t="s">
        <v>1457</v>
      </c>
    </row>
    <row r="2614" spans="1:25" x14ac:dyDescent="0.25">
      <c r="A2614">
        <v>6623</v>
      </c>
      <c r="B2614" s="5" t="s">
        <v>177</v>
      </c>
      <c r="C2614" s="9">
        <v>41799</v>
      </c>
      <c r="D2614" s="9">
        <v>41891</v>
      </c>
      <c r="E2614" s="5" t="s">
        <v>1494</v>
      </c>
      <c r="F2614" s="5" t="s">
        <v>4137</v>
      </c>
      <c r="G2614" s="5" t="s">
        <v>4138</v>
      </c>
      <c r="H2614" s="5" t="s">
        <v>1446</v>
      </c>
      <c r="I2614" s="5" t="s">
        <v>1497</v>
      </c>
      <c r="J2614" s="5" t="s">
        <v>2040</v>
      </c>
      <c r="K2614" s="5" t="s">
        <v>26</v>
      </c>
      <c r="L2614">
        <v>94109</v>
      </c>
      <c r="M2614" s="5" t="s">
        <v>1444</v>
      </c>
      <c r="N2614" s="5" t="s">
        <v>5571</v>
      </c>
      <c r="O2614" s="5" t="s">
        <v>1</v>
      </c>
      <c r="P2614" s="5" t="s">
        <v>14</v>
      </c>
      <c r="Q2614" s="5" t="s">
        <v>5572</v>
      </c>
      <c r="R2614">
        <v>41.88</v>
      </c>
      <c r="S2614">
        <v>6</v>
      </c>
      <c r="T2614">
        <v>0</v>
      </c>
      <c r="U2614">
        <v>12.145200000000001</v>
      </c>
      <c r="V2614" t="s">
        <v>1450</v>
      </c>
      <c r="W2614" t="s">
        <v>1455</v>
      </c>
      <c r="X2614">
        <v>6</v>
      </c>
      <c r="Y2614" t="s">
        <v>1457</v>
      </c>
    </row>
    <row r="2615" spans="1:25" x14ac:dyDescent="0.25">
      <c r="A2615">
        <v>6624</v>
      </c>
      <c r="B2615" s="5" t="s">
        <v>177</v>
      </c>
      <c r="C2615" s="9">
        <v>41799</v>
      </c>
      <c r="D2615" s="9">
        <v>41891</v>
      </c>
      <c r="E2615" s="5" t="s">
        <v>1494</v>
      </c>
      <c r="F2615" s="5" t="s">
        <v>4137</v>
      </c>
      <c r="G2615" s="5" t="s">
        <v>4138</v>
      </c>
      <c r="H2615" s="5" t="s">
        <v>1446</v>
      </c>
      <c r="I2615" s="5" t="s">
        <v>1497</v>
      </c>
      <c r="J2615" s="5" t="s">
        <v>2040</v>
      </c>
      <c r="K2615" s="5" t="s">
        <v>26</v>
      </c>
      <c r="L2615">
        <v>94109</v>
      </c>
      <c r="M2615" s="5" t="s">
        <v>1444</v>
      </c>
      <c r="N2615" s="5" t="s">
        <v>5158</v>
      </c>
      <c r="O2615" s="5" t="s">
        <v>2</v>
      </c>
      <c r="P2615" s="5" t="s">
        <v>15</v>
      </c>
      <c r="Q2615" s="5" t="s">
        <v>5159</v>
      </c>
      <c r="R2615">
        <v>58.48</v>
      </c>
      <c r="S2615">
        <v>8</v>
      </c>
      <c r="T2615">
        <v>0</v>
      </c>
      <c r="U2615">
        <v>27.485600000000002</v>
      </c>
      <c r="V2615" t="s">
        <v>1450</v>
      </c>
      <c r="W2615" t="s">
        <v>1455</v>
      </c>
      <c r="X2615">
        <v>6</v>
      </c>
      <c r="Y2615" t="s">
        <v>1457</v>
      </c>
    </row>
    <row r="2616" spans="1:25" x14ac:dyDescent="0.25">
      <c r="A2616">
        <v>6912</v>
      </c>
      <c r="B2616" s="5" t="s">
        <v>1220</v>
      </c>
      <c r="C2616" s="9">
        <v>42743</v>
      </c>
      <c r="D2616" s="9">
        <v>42863</v>
      </c>
      <c r="E2616" s="5" t="s">
        <v>1525</v>
      </c>
      <c r="F2616" s="5" t="s">
        <v>2821</v>
      </c>
      <c r="G2616" s="5" t="s">
        <v>2822</v>
      </c>
      <c r="H2616" s="5" t="s">
        <v>1445</v>
      </c>
      <c r="I2616" s="5" t="s">
        <v>1497</v>
      </c>
      <c r="J2616" s="5" t="s">
        <v>2040</v>
      </c>
      <c r="K2616" s="5" t="s">
        <v>26</v>
      </c>
      <c r="L2616">
        <v>94109</v>
      </c>
      <c r="M2616" s="5" t="s">
        <v>1444</v>
      </c>
      <c r="N2616" s="5" t="s">
        <v>5825</v>
      </c>
      <c r="O2616" s="5" t="s">
        <v>2</v>
      </c>
      <c r="P2616" s="5" t="s">
        <v>19</v>
      </c>
      <c r="Q2616" s="5" t="s">
        <v>5826</v>
      </c>
      <c r="R2616">
        <v>186.54</v>
      </c>
      <c r="S2616">
        <v>3</v>
      </c>
      <c r="T2616">
        <v>0</v>
      </c>
      <c r="U2616">
        <v>50.3658</v>
      </c>
      <c r="V2616" t="s">
        <v>1468</v>
      </c>
      <c r="W2616" t="s">
        <v>1451</v>
      </c>
      <c r="X2616">
        <v>1</v>
      </c>
      <c r="Y2616" t="s">
        <v>1452</v>
      </c>
    </row>
    <row r="2617" spans="1:25" x14ac:dyDescent="0.25">
      <c r="A2617">
        <v>7206</v>
      </c>
      <c r="B2617" s="5" t="s">
        <v>1035</v>
      </c>
      <c r="C2617" s="9">
        <v>42776</v>
      </c>
      <c r="D2617" s="9">
        <v>42896</v>
      </c>
      <c r="E2617" s="5" t="s">
        <v>1508</v>
      </c>
      <c r="F2617" s="5" t="s">
        <v>3368</v>
      </c>
      <c r="G2617" s="5" t="s">
        <v>3369</v>
      </c>
      <c r="H2617" s="5" t="s">
        <v>1445</v>
      </c>
      <c r="I2617" s="5" t="s">
        <v>1497</v>
      </c>
      <c r="J2617" s="5" t="s">
        <v>2040</v>
      </c>
      <c r="K2617" s="5" t="s">
        <v>26</v>
      </c>
      <c r="L2617">
        <v>94109</v>
      </c>
      <c r="M2617" s="5" t="s">
        <v>1444</v>
      </c>
      <c r="N2617" s="5" t="s">
        <v>5793</v>
      </c>
      <c r="O2617" s="5" t="s">
        <v>1</v>
      </c>
      <c r="P2617" s="5" t="s">
        <v>14</v>
      </c>
      <c r="Q2617" s="5" t="s">
        <v>5794</v>
      </c>
      <c r="R2617">
        <v>17.46</v>
      </c>
      <c r="S2617">
        <v>2</v>
      </c>
      <c r="T2617">
        <v>0</v>
      </c>
      <c r="U2617">
        <v>5.9363999999999999</v>
      </c>
      <c r="V2617" t="s">
        <v>1468</v>
      </c>
      <c r="W2617" t="s">
        <v>1451</v>
      </c>
      <c r="X2617">
        <v>2</v>
      </c>
      <c r="Y2617" t="s">
        <v>1453</v>
      </c>
    </row>
    <row r="2618" spans="1:25" x14ac:dyDescent="0.25">
      <c r="A2618">
        <v>7217</v>
      </c>
      <c r="B2618" s="5" t="s">
        <v>477</v>
      </c>
      <c r="C2618" s="9">
        <v>42068</v>
      </c>
      <c r="D2618" s="9">
        <v>42160</v>
      </c>
      <c r="E2618" s="5" t="s">
        <v>1494</v>
      </c>
      <c r="F2618" s="5" t="s">
        <v>2107</v>
      </c>
      <c r="G2618" s="5" t="s">
        <v>2108</v>
      </c>
      <c r="H2618" s="5" t="s">
        <v>1445</v>
      </c>
      <c r="I2618" s="5" t="s">
        <v>1497</v>
      </c>
      <c r="J2618" s="5" t="s">
        <v>2040</v>
      </c>
      <c r="K2618" s="5" t="s">
        <v>26</v>
      </c>
      <c r="L2618">
        <v>94109</v>
      </c>
      <c r="M2618" s="5" t="s">
        <v>1444</v>
      </c>
      <c r="N2618" s="5" t="s">
        <v>3809</v>
      </c>
      <c r="O2618" s="5" t="s">
        <v>2</v>
      </c>
      <c r="P2618" s="5" t="s">
        <v>7</v>
      </c>
      <c r="Q2618" s="5" t="s">
        <v>3810</v>
      </c>
      <c r="R2618">
        <v>8.82</v>
      </c>
      <c r="S2618">
        <v>3</v>
      </c>
      <c r="T2618">
        <v>0</v>
      </c>
      <c r="U2618">
        <v>2.5577999999999999</v>
      </c>
      <c r="V2618" t="s">
        <v>1465</v>
      </c>
      <c r="W2618" t="s">
        <v>1451</v>
      </c>
      <c r="X2618">
        <v>3</v>
      </c>
      <c r="Y2618" t="s">
        <v>1454</v>
      </c>
    </row>
    <row r="2619" spans="1:25" x14ac:dyDescent="0.25">
      <c r="A2619">
        <v>7219</v>
      </c>
      <c r="B2619" s="5" t="s">
        <v>477</v>
      </c>
      <c r="C2619" s="9">
        <v>42068</v>
      </c>
      <c r="D2619" s="9">
        <v>42160</v>
      </c>
      <c r="E2619" s="5" t="s">
        <v>1494</v>
      </c>
      <c r="F2619" s="5" t="s">
        <v>2107</v>
      </c>
      <c r="G2619" s="5" t="s">
        <v>2108</v>
      </c>
      <c r="H2619" s="5" t="s">
        <v>1445</v>
      </c>
      <c r="I2619" s="5" t="s">
        <v>1497</v>
      </c>
      <c r="J2619" s="5" t="s">
        <v>2040</v>
      </c>
      <c r="K2619" s="5" t="s">
        <v>26</v>
      </c>
      <c r="L2619">
        <v>94109</v>
      </c>
      <c r="M2619" s="5" t="s">
        <v>1444</v>
      </c>
      <c r="N2619" s="5" t="s">
        <v>3448</v>
      </c>
      <c r="O2619" s="5" t="s">
        <v>3</v>
      </c>
      <c r="P2619" s="5" t="s">
        <v>5</v>
      </c>
      <c r="Q2619" s="5" t="s">
        <v>3449</v>
      </c>
      <c r="R2619">
        <v>339.96</v>
      </c>
      <c r="S2619">
        <v>4</v>
      </c>
      <c r="T2619">
        <v>0</v>
      </c>
      <c r="U2619">
        <v>122.3856</v>
      </c>
      <c r="V2619" t="s">
        <v>1465</v>
      </c>
      <c r="W2619" t="s">
        <v>1451</v>
      </c>
      <c r="X2619">
        <v>3</v>
      </c>
      <c r="Y2619" t="s">
        <v>1454</v>
      </c>
    </row>
    <row r="2620" spans="1:25" x14ac:dyDescent="0.25">
      <c r="A2620">
        <v>7508</v>
      </c>
      <c r="B2620" s="5" t="s">
        <v>133</v>
      </c>
      <c r="C2620" s="9">
        <v>41681</v>
      </c>
      <c r="D2620" s="9">
        <v>41801</v>
      </c>
      <c r="E2620" s="5" t="s">
        <v>1508</v>
      </c>
      <c r="F2620" s="5" t="s">
        <v>2272</v>
      </c>
      <c r="G2620" s="5" t="s">
        <v>2273</v>
      </c>
      <c r="H2620" s="5" t="s">
        <v>1445</v>
      </c>
      <c r="I2620" s="5" t="s">
        <v>1497</v>
      </c>
      <c r="J2620" s="5" t="s">
        <v>2040</v>
      </c>
      <c r="K2620" s="5" t="s">
        <v>26</v>
      </c>
      <c r="L2620">
        <v>94122</v>
      </c>
      <c r="M2620" s="5" t="s">
        <v>1444</v>
      </c>
      <c r="N2620" s="5" t="s">
        <v>4011</v>
      </c>
      <c r="O2620" s="5" t="s">
        <v>2</v>
      </c>
      <c r="P2620" s="5" t="s">
        <v>19</v>
      </c>
      <c r="Q2620" s="5" t="s">
        <v>4012</v>
      </c>
      <c r="R2620">
        <v>362.92</v>
      </c>
      <c r="S2620">
        <v>2</v>
      </c>
      <c r="T2620">
        <v>0</v>
      </c>
      <c r="U2620">
        <v>105.24679999999999</v>
      </c>
      <c r="V2620" t="s">
        <v>1450</v>
      </c>
      <c r="W2620" t="s">
        <v>1451</v>
      </c>
      <c r="X2620">
        <v>2</v>
      </c>
      <c r="Y2620" t="s">
        <v>1453</v>
      </c>
    </row>
    <row r="2621" spans="1:25" x14ac:dyDescent="0.25">
      <c r="A2621">
        <v>7609</v>
      </c>
      <c r="B2621" s="5" t="s">
        <v>1192</v>
      </c>
      <c r="C2621" s="9">
        <v>42799</v>
      </c>
      <c r="D2621" s="9">
        <v>42921</v>
      </c>
      <c r="E2621" s="5" t="s">
        <v>1508</v>
      </c>
      <c r="F2621" s="5" t="s">
        <v>4729</v>
      </c>
      <c r="G2621" s="5" t="s">
        <v>4730</v>
      </c>
      <c r="H2621" s="5" t="s">
        <v>1445</v>
      </c>
      <c r="I2621" s="5" t="s">
        <v>1497</v>
      </c>
      <c r="J2621" s="5" t="s">
        <v>2040</v>
      </c>
      <c r="K2621" s="5" t="s">
        <v>26</v>
      </c>
      <c r="L2621">
        <v>94122</v>
      </c>
      <c r="M2621" s="5" t="s">
        <v>1444</v>
      </c>
      <c r="N2621" s="5" t="s">
        <v>4411</v>
      </c>
      <c r="O2621" s="5" t="s">
        <v>2</v>
      </c>
      <c r="P2621" s="5" t="s">
        <v>17</v>
      </c>
      <c r="Q2621" s="5" t="s">
        <v>4412</v>
      </c>
      <c r="R2621">
        <v>25.92</v>
      </c>
      <c r="S2621">
        <v>4</v>
      </c>
      <c r="T2621">
        <v>0</v>
      </c>
      <c r="U2621">
        <v>12.441599999999999</v>
      </c>
      <c r="V2621" t="s">
        <v>1468</v>
      </c>
      <c r="W2621" t="s">
        <v>1451</v>
      </c>
      <c r="X2621">
        <v>3</v>
      </c>
      <c r="Y2621" t="s">
        <v>1454</v>
      </c>
    </row>
    <row r="2622" spans="1:25" x14ac:dyDescent="0.25">
      <c r="A2622">
        <v>7610</v>
      </c>
      <c r="B2622" s="5" t="s">
        <v>1192</v>
      </c>
      <c r="C2622" s="9">
        <v>42799</v>
      </c>
      <c r="D2622" s="9">
        <v>42921</v>
      </c>
      <c r="E2622" s="5" t="s">
        <v>1508</v>
      </c>
      <c r="F2622" s="5" t="s">
        <v>4729</v>
      </c>
      <c r="G2622" s="5" t="s">
        <v>4730</v>
      </c>
      <c r="H2622" s="5" t="s">
        <v>1445</v>
      </c>
      <c r="I2622" s="5" t="s">
        <v>1497</v>
      </c>
      <c r="J2622" s="5" t="s">
        <v>2040</v>
      </c>
      <c r="K2622" s="5" t="s">
        <v>26</v>
      </c>
      <c r="L2622">
        <v>94122</v>
      </c>
      <c r="M2622" s="5" t="s">
        <v>1444</v>
      </c>
      <c r="N2622" s="5" t="s">
        <v>5019</v>
      </c>
      <c r="O2622" s="5" t="s">
        <v>2</v>
      </c>
      <c r="P2622" s="5" t="s">
        <v>7</v>
      </c>
      <c r="Q2622" s="5" t="s">
        <v>5020</v>
      </c>
      <c r="R2622">
        <v>22.96</v>
      </c>
      <c r="S2622">
        <v>7</v>
      </c>
      <c r="T2622">
        <v>0</v>
      </c>
      <c r="U2622">
        <v>6.6584000000000003</v>
      </c>
      <c r="V2622" t="s">
        <v>1468</v>
      </c>
      <c r="W2622" t="s">
        <v>1451</v>
      </c>
      <c r="X2622">
        <v>3</v>
      </c>
      <c r="Y2622" t="s">
        <v>1454</v>
      </c>
    </row>
    <row r="2623" spans="1:25" x14ac:dyDescent="0.25">
      <c r="A2623">
        <v>8375</v>
      </c>
      <c r="B2623" s="5" t="s">
        <v>501</v>
      </c>
      <c r="C2623" s="9">
        <v>42125</v>
      </c>
      <c r="D2623" s="9">
        <v>42278</v>
      </c>
      <c r="E2623" s="5" t="s">
        <v>1508</v>
      </c>
      <c r="F2623" s="5" t="s">
        <v>4211</v>
      </c>
      <c r="G2623" s="5" t="s">
        <v>4212</v>
      </c>
      <c r="H2623" s="5" t="s">
        <v>1447</v>
      </c>
      <c r="I2623" s="5" t="s">
        <v>1497</v>
      </c>
      <c r="J2623" s="5" t="s">
        <v>2040</v>
      </c>
      <c r="K2623" s="5" t="s">
        <v>26</v>
      </c>
      <c r="L2623">
        <v>94110</v>
      </c>
      <c r="M2623" s="5" t="s">
        <v>1444</v>
      </c>
      <c r="N2623" s="5" t="s">
        <v>1851</v>
      </c>
      <c r="O2623" s="5" t="s">
        <v>2</v>
      </c>
      <c r="P2623" s="5" t="s">
        <v>6</v>
      </c>
      <c r="Q2623" s="5" t="s">
        <v>1852</v>
      </c>
      <c r="R2623">
        <v>87.36</v>
      </c>
      <c r="S2623">
        <v>6</v>
      </c>
      <c r="T2623">
        <v>0</v>
      </c>
      <c r="U2623">
        <v>23.587199999999999</v>
      </c>
      <c r="V2623" t="s">
        <v>1465</v>
      </c>
      <c r="W2623" t="s">
        <v>1455</v>
      </c>
      <c r="X2623">
        <v>5</v>
      </c>
      <c r="Y2623" t="s">
        <v>70</v>
      </c>
    </row>
    <row r="2624" spans="1:25" x14ac:dyDescent="0.25">
      <c r="A2624">
        <v>8945</v>
      </c>
      <c r="B2624" s="5" t="s">
        <v>254</v>
      </c>
      <c r="C2624" s="9">
        <v>41832</v>
      </c>
      <c r="D2624" s="9">
        <v>41863</v>
      </c>
      <c r="E2624" s="5" t="s">
        <v>1494</v>
      </c>
      <c r="F2624" s="5" t="s">
        <v>2999</v>
      </c>
      <c r="G2624" s="5" t="s">
        <v>3000</v>
      </c>
      <c r="H2624" s="5" t="s">
        <v>1447</v>
      </c>
      <c r="I2624" s="5" t="s">
        <v>1497</v>
      </c>
      <c r="J2624" s="5" t="s">
        <v>2040</v>
      </c>
      <c r="K2624" s="5" t="s">
        <v>26</v>
      </c>
      <c r="L2624">
        <v>94109</v>
      </c>
      <c r="M2624" s="5" t="s">
        <v>1444</v>
      </c>
      <c r="N2624" s="5" t="s">
        <v>5685</v>
      </c>
      <c r="O2624" s="5" t="s">
        <v>2</v>
      </c>
      <c r="P2624" s="5" t="s">
        <v>17</v>
      </c>
      <c r="Q2624" s="5" t="s">
        <v>5686</v>
      </c>
      <c r="R2624">
        <v>164.88</v>
      </c>
      <c r="S2624">
        <v>3</v>
      </c>
      <c r="T2624">
        <v>0</v>
      </c>
      <c r="U2624">
        <v>80.791200000000003</v>
      </c>
      <c r="V2624" t="s">
        <v>1450</v>
      </c>
      <c r="W2624" t="s">
        <v>1458</v>
      </c>
      <c r="X2624">
        <v>7</v>
      </c>
      <c r="Y2624" t="s">
        <v>1459</v>
      </c>
    </row>
    <row r="2625" spans="1:25" x14ac:dyDescent="0.25">
      <c r="A2625">
        <v>8992</v>
      </c>
      <c r="B2625" s="5" t="s">
        <v>1404</v>
      </c>
      <c r="C2625" s="9">
        <v>42745</v>
      </c>
      <c r="D2625" s="9">
        <v>42896</v>
      </c>
      <c r="E2625" s="5" t="s">
        <v>1508</v>
      </c>
      <c r="F2625" s="5" t="s">
        <v>3265</v>
      </c>
      <c r="G2625" s="5" t="s">
        <v>3266</v>
      </c>
      <c r="H2625" s="5" t="s">
        <v>1447</v>
      </c>
      <c r="I2625" s="5" t="s">
        <v>1497</v>
      </c>
      <c r="J2625" s="5" t="s">
        <v>2040</v>
      </c>
      <c r="K2625" s="5" t="s">
        <v>26</v>
      </c>
      <c r="L2625">
        <v>94110</v>
      </c>
      <c r="M2625" s="5" t="s">
        <v>1444</v>
      </c>
      <c r="N2625" s="5" t="s">
        <v>5859</v>
      </c>
      <c r="O2625" s="5" t="s">
        <v>3</v>
      </c>
      <c r="P2625" s="5" t="s">
        <v>5</v>
      </c>
      <c r="Q2625" s="5" t="s">
        <v>5860</v>
      </c>
      <c r="R2625">
        <v>104.75</v>
      </c>
      <c r="S2625">
        <v>5</v>
      </c>
      <c r="T2625">
        <v>0</v>
      </c>
      <c r="U2625">
        <v>21.997499999999999</v>
      </c>
      <c r="V2625" t="s">
        <v>1468</v>
      </c>
      <c r="W2625" t="s">
        <v>1451</v>
      </c>
      <c r="X2625">
        <v>1</v>
      </c>
      <c r="Y2625" t="s">
        <v>1452</v>
      </c>
    </row>
    <row r="2626" spans="1:25" x14ac:dyDescent="0.25">
      <c r="A2626">
        <v>9492</v>
      </c>
      <c r="B2626" s="5" t="s">
        <v>904</v>
      </c>
      <c r="C2626" s="9">
        <v>42795</v>
      </c>
      <c r="D2626" s="9">
        <v>42917</v>
      </c>
      <c r="E2626" s="5" t="s">
        <v>1508</v>
      </c>
      <c r="F2626" s="5" t="s">
        <v>4672</v>
      </c>
      <c r="G2626" s="5" t="s">
        <v>4673</v>
      </c>
      <c r="H2626" s="5" t="s">
        <v>1445</v>
      </c>
      <c r="I2626" s="5" t="s">
        <v>1497</v>
      </c>
      <c r="J2626" s="5" t="s">
        <v>2040</v>
      </c>
      <c r="K2626" s="5" t="s">
        <v>26</v>
      </c>
      <c r="L2626">
        <v>94110</v>
      </c>
      <c r="M2626" s="5" t="s">
        <v>1444</v>
      </c>
      <c r="N2626" s="5" t="s">
        <v>3831</v>
      </c>
      <c r="O2626" s="5" t="s">
        <v>2</v>
      </c>
      <c r="P2626" s="5" t="s">
        <v>7</v>
      </c>
      <c r="Q2626" s="5" t="s">
        <v>3832</v>
      </c>
      <c r="R2626">
        <v>9.1199999999999992</v>
      </c>
      <c r="S2626">
        <v>3</v>
      </c>
      <c r="T2626">
        <v>0</v>
      </c>
      <c r="U2626">
        <v>3.1008</v>
      </c>
      <c r="V2626" t="s">
        <v>1468</v>
      </c>
      <c r="W2626" t="s">
        <v>1451</v>
      </c>
      <c r="X2626">
        <v>3</v>
      </c>
      <c r="Y2626" t="s">
        <v>1454</v>
      </c>
    </row>
    <row r="2627" spans="1:25" x14ac:dyDescent="0.25">
      <c r="A2627">
        <v>9520</v>
      </c>
      <c r="B2627" s="5" t="s">
        <v>1362</v>
      </c>
      <c r="C2627" s="9">
        <v>42952</v>
      </c>
      <c r="D2627" s="9">
        <v>43074</v>
      </c>
      <c r="E2627" s="5" t="s">
        <v>1525</v>
      </c>
      <c r="F2627" s="5" t="s">
        <v>5861</v>
      </c>
      <c r="G2627" s="5" t="s">
        <v>5862</v>
      </c>
      <c r="H2627" s="5" t="s">
        <v>1445</v>
      </c>
      <c r="I2627" s="5" t="s">
        <v>1497</v>
      </c>
      <c r="J2627" s="5" t="s">
        <v>2040</v>
      </c>
      <c r="K2627" s="5" t="s">
        <v>26</v>
      </c>
      <c r="L2627">
        <v>94110</v>
      </c>
      <c r="M2627" s="5" t="s">
        <v>1444</v>
      </c>
      <c r="N2627" s="5" t="s">
        <v>4121</v>
      </c>
      <c r="O2627" s="5" t="s">
        <v>2</v>
      </c>
      <c r="P2627" s="5" t="s">
        <v>6</v>
      </c>
      <c r="Q2627" s="5" t="s">
        <v>4122</v>
      </c>
      <c r="R2627">
        <v>81.08</v>
      </c>
      <c r="S2627">
        <v>4</v>
      </c>
      <c r="T2627">
        <v>0</v>
      </c>
      <c r="U2627">
        <v>22.702400000000001</v>
      </c>
      <c r="V2627" t="s">
        <v>1468</v>
      </c>
      <c r="W2627" t="s">
        <v>1458</v>
      </c>
      <c r="X2627">
        <v>8</v>
      </c>
      <c r="Y2627" t="s">
        <v>1460</v>
      </c>
    </row>
    <row r="2628" spans="1:25" x14ac:dyDescent="0.25">
      <c r="A2628">
        <v>9929</v>
      </c>
      <c r="B2628" s="5" t="s">
        <v>659</v>
      </c>
      <c r="C2628" s="9">
        <v>42469</v>
      </c>
      <c r="D2628" s="9">
        <v>42469</v>
      </c>
      <c r="E2628" s="5" t="s">
        <v>1537</v>
      </c>
      <c r="F2628" s="5" t="s">
        <v>3474</v>
      </c>
      <c r="G2628" s="5" t="s">
        <v>3475</v>
      </c>
      <c r="H2628" s="5" t="s">
        <v>1445</v>
      </c>
      <c r="I2628" s="5" t="s">
        <v>1497</v>
      </c>
      <c r="J2628" s="5" t="s">
        <v>2040</v>
      </c>
      <c r="K2628" s="5" t="s">
        <v>26</v>
      </c>
      <c r="L2628">
        <v>94122</v>
      </c>
      <c r="M2628" s="5" t="s">
        <v>1444</v>
      </c>
      <c r="N2628" s="5" t="s">
        <v>1506</v>
      </c>
      <c r="O2628" s="5" t="s">
        <v>1</v>
      </c>
      <c r="P2628" s="5" t="s">
        <v>14</v>
      </c>
      <c r="Q2628" s="5" t="s">
        <v>1507</v>
      </c>
      <c r="R2628">
        <v>24.27</v>
      </c>
      <c r="S2628">
        <v>3</v>
      </c>
      <c r="T2628">
        <v>0</v>
      </c>
      <c r="U2628">
        <v>8.7371999999999996</v>
      </c>
      <c r="V2628" t="s">
        <v>1467</v>
      </c>
      <c r="W2628" t="s">
        <v>1455</v>
      </c>
      <c r="X2628">
        <v>4</v>
      </c>
      <c r="Y2628" t="s">
        <v>1456</v>
      </c>
    </row>
    <row r="2629" spans="1:25" x14ac:dyDescent="0.25">
      <c r="A2629">
        <v>482</v>
      </c>
      <c r="B2629" s="5" t="s">
        <v>199</v>
      </c>
      <c r="C2629" s="9">
        <v>41800</v>
      </c>
      <c r="D2629" s="9">
        <v>41922</v>
      </c>
      <c r="E2629" s="5" t="s">
        <v>1508</v>
      </c>
      <c r="F2629" s="5" t="s">
        <v>3245</v>
      </c>
      <c r="G2629" s="5" t="s">
        <v>3246</v>
      </c>
      <c r="H2629" s="5" t="s">
        <v>1445</v>
      </c>
      <c r="I2629" s="5" t="s">
        <v>1497</v>
      </c>
      <c r="J2629" s="5" t="s">
        <v>2171</v>
      </c>
      <c r="K2629" s="5" t="s">
        <v>26</v>
      </c>
      <c r="L2629">
        <v>92024</v>
      </c>
      <c r="M2629" s="5" t="s">
        <v>1444</v>
      </c>
      <c r="N2629" s="5" t="s">
        <v>5863</v>
      </c>
      <c r="O2629" s="5" t="s">
        <v>3</v>
      </c>
      <c r="P2629" s="5" t="s">
        <v>5</v>
      </c>
      <c r="Q2629" s="5" t="s">
        <v>5864</v>
      </c>
      <c r="R2629">
        <v>9.09</v>
      </c>
      <c r="S2629">
        <v>3</v>
      </c>
      <c r="T2629">
        <v>0</v>
      </c>
      <c r="U2629">
        <v>1.9089</v>
      </c>
      <c r="V2629" t="s">
        <v>1450</v>
      </c>
      <c r="W2629" t="s">
        <v>1455</v>
      </c>
      <c r="X2629">
        <v>6</v>
      </c>
      <c r="Y2629" t="s">
        <v>1457</v>
      </c>
    </row>
    <row r="2630" spans="1:25" x14ac:dyDescent="0.25">
      <c r="A2630">
        <v>1369</v>
      </c>
      <c r="B2630" s="5" t="s">
        <v>1016</v>
      </c>
      <c r="C2630" s="9">
        <v>42954</v>
      </c>
      <c r="D2630" s="9">
        <v>43046</v>
      </c>
      <c r="E2630" s="5" t="s">
        <v>1494</v>
      </c>
      <c r="F2630" s="5" t="s">
        <v>1742</v>
      </c>
      <c r="G2630" s="5" t="s">
        <v>1743</v>
      </c>
      <c r="H2630" s="5" t="s">
        <v>1447</v>
      </c>
      <c r="I2630" s="5" t="s">
        <v>1497</v>
      </c>
      <c r="J2630" s="5" t="s">
        <v>5865</v>
      </c>
      <c r="K2630" s="5" t="s">
        <v>26</v>
      </c>
      <c r="L2630">
        <v>90660</v>
      </c>
      <c r="M2630" s="5" t="s">
        <v>1444</v>
      </c>
      <c r="N2630" s="5" t="s">
        <v>1611</v>
      </c>
      <c r="O2630" s="5" t="s">
        <v>1</v>
      </c>
      <c r="P2630" s="5" t="s">
        <v>14</v>
      </c>
      <c r="Q2630" s="5" t="s">
        <v>1612</v>
      </c>
      <c r="R2630">
        <v>145.9</v>
      </c>
      <c r="S2630">
        <v>5</v>
      </c>
      <c r="T2630">
        <v>0</v>
      </c>
      <c r="U2630">
        <v>62.737000000000002</v>
      </c>
      <c r="V2630" t="s">
        <v>1468</v>
      </c>
      <c r="W2630" t="s">
        <v>1458</v>
      </c>
      <c r="X2630">
        <v>8</v>
      </c>
      <c r="Y2630" t="s">
        <v>1460</v>
      </c>
    </row>
    <row r="2631" spans="1:25" x14ac:dyDescent="0.25">
      <c r="A2631">
        <v>1799</v>
      </c>
      <c r="B2631" s="5" t="s">
        <v>540</v>
      </c>
      <c r="C2631" s="9">
        <v>42558</v>
      </c>
      <c r="D2631" s="9">
        <v>42681</v>
      </c>
      <c r="E2631" s="5" t="s">
        <v>1508</v>
      </c>
      <c r="F2631" s="5" t="s">
        <v>5304</v>
      </c>
      <c r="G2631" s="5" t="s">
        <v>5305</v>
      </c>
      <c r="H2631" s="5" t="s">
        <v>1445</v>
      </c>
      <c r="I2631" s="5" t="s">
        <v>1497</v>
      </c>
      <c r="J2631" s="5" t="s">
        <v>3172</v>
      </c>
      <c r="K2631" s="5" t="s">
        <v>26</v>
      </c>
      <c r="L2631">
        <v>95123</v>
      </c>
      <c r="M2631" s="5" t="s">
        <v>1444</v>
      </c>
      <c r="N2631" s="5" t="s">
        <v>3116</v>
      </c>
      <c r="O2631" s="5" t="s">
        <v>1</v>
      </c>
      <c r="P2631" s="5" t="s">
        <v>14</v>
      </c>
      <c r="Q2631" s="5" t="s">
        <v>3117</v>
      </c>
      <c r="R2631">
        <v>215.65</v>
      </c>
      <c r="S2631">
        <v>5</v>
      </c>
      <c r="T2631">
        <v>0</v>
      </c>
      <c r="U2631">
        <v>73.320999999999998</v>
      </c>
      <c r="V2631" t="s">
        <v>1467</v>
      </c>
      <c r="W2631" t="s">
        <v>1458</v>
      </c>
      <c r="X2631">
        <v>7</v>
      </c>
      <c r="Y2631" t="s">
        <v>1459</v>
      </c>
    </row>
    <row r="2632" spans="1:25" x14ac:dyDescent="0.25">
      <c r="A2632">
        <v>2074</v>
      </c>
      <c r="B2632" s="5" t="s">
        <v>958</v>
      </c>
      <c r="C2632" s="9">
        <v>42927</v>
      </c>
      <c r="D2632" s="9">
        <v>43080</v>
      </c>
      <c r="E2632" s="5" t="s">
        <v>1525</v>
      </c>
      <c r="F2632" s="5" t="s">
        <v>3541</v>
      </c>
      <c r="G2632" s="5" t="s">
        <v>3542</v>
      </c>
      <c r="H2632" s="5" t="s">
        <v>1447</v>
      </c>
      <c r="I2632" s="5" t="s">
        <v>1497</v>
      </c>
      <c r="J2632" s="5" t="s">
        <v>3543</v>
      </c>
      <c r="K2632" s="5" t="s">
        <v>26</v>
      </c>
      <c r="L2632">
        <v>94513</v>
      </c>
      <c r="M2632" s="5" t="s">
        <v>1444</v>
      </c>
      <c r="N2632" s="5" t="s">
        <v>3205</v>
      </c>
      <c r="O2632" s="5" t="s">
        <v>3</v>
      </c>
      <c r="P2632" s="5" t="s">
        <v>5</v>
      </c>
      <c r="Q2632" s="5" t="s">
        <v>3206</v>
      </c>
      <c r="R2632">
        <v>59.97</v>
      </c>
      <c r="S2632">
        <v>3</v>
      </c>
      <c r="T2632">
        <v>0</v>
      </c>
      <c r="U2632">
        <v>13.793100000000001</v>
      </c>
      <c r="V2632" t="s">
        <v>1468</v>
      </c>
      <c r="W2632" t="s">
        <v>1458</v>
      </c>
      <c r="X2632">
        <v>7</v>
      </c>
      <c r="Y2632" t="s">
        <v>1459</v>
      </c>
    </row>
    <row r="2633" spans="1:25" x14ac:dyDescent="0.25">
      <c r="A2633">
        <v>2261</v>
      </c>
      <c r="B2633" s="5" t="s">
        <v>353</v>
      </c>
      <c r="C2633" s="9">
        <v>42227</v>
      </c>
      <c r="D2633" s="9">
        <v>42288</v>
      </c>
      <c r="E2633" s="5" t="s">
        <v>1525</v>
      </c>
      <c r="F2633" s="5" t="s">
        <v>5866</v>
      </c>
      <c r="G2633" s="5" t="s">
        <v>5867</v>
      </c>
      <c r="H2633" s="5" t="s">
        <v>1447</v>
      </c>
      <c r="I2633" s="5" t="s">
        <v>1497</v>
      </c>
      <c r="J2633" s="5" t="s">
        <v>2171</v>
      </c>
      <c r="K2633" s="5" t="s">
        <v>26</v>
      </c>
      <c r="L2633">
        <v>92024</v>
      </c>
      <c r="M2633" s="5" t="s">
        <v>1444</v>
      </c>
      <c r="N2633" s="5" t="s">
        <v>3366</v>
      </c>
      <c r="O2633" s="5" t="s">
        <v>3</v>
      </c>
      <c r="P2633" s="5" t="s">
        <v>5</v>
      </c>
      <c r="Q2633" s="5" t="s">
        <v>5395</v>
      </c>
      <c r="R2633">
        <v>371.97</v>
      </c>
      <c r="S2633">
        <v>3</v>
      </c>
      <c r="T2633">
        <v>0</v>
      </c>
      <c r="U2633">
        <v>66.954599999999999</v>
      </c>
      <c r="V2633" t="s">
        <v>1465</v>
      </c>
      <c r="W2633" t="s">
        <v>1458</v>
      </c>
      <c r="X2633">
        <v>8</v>
      </c>
      <c r="Y2633" t="s">
        <v>1460</v>
      </c>
    </row>
    <row r="2634" spans="1:25" x14ac:dyDescent="0.25">
      <c r="A2634">
        <v>2536</v>
      </c>
      <c r="B2634" s="5" t="s">
        <v>451</v>
      </c>
      <c r="C2634" s="9">
        <v>42164</v>
      </c>
      <c r="D2634" s="9">
        <v>42225</v>
      </c>
      <c r="E2634" s="5" t="s">
        <v>1494</v>
      </c>
      <c r="F2634" s="5" t="s">
        <v>4856</v>
      </c>
      <c r="G2634" s="5" t="s">
        <v>4857</v>
      </c>
      <c r="H2634" s="5" t="s">
        <v>1446</v>
      </c>
      <c r="I2634" s="5" t="s">
        <v>1497</v>
      </c>
      <c r="J2634" s="5" t="s">
        <v>5868</v>
      </c>
      <c r="K2634" s="5" t="s">
        <v>26</v>
      </c>
      <c r="L2634">
        <v>92253</v>
      </c>
      <c r="M2634" s="5" t="s">
        <v>1444</v>
      </c>
      <c r="N2634" s="5" t="s">
        <v>5869</v>
      </c>
      <c r="O2634" s="5" t="s">
        <v>3</v>
      </c>
      <c r="P2634" s="5" t="s">
        <v>5</v>
      </c>
      <c r="Q2634" s="5" t="s">
        <v>5870</v>
      </c>
      <c r="R2634">
        <v>46.32</v>
      </c>
      <c r="S2634">
        <v>4</v>
      </c>
      <c r="T2634">
        <v>0</v>
      </c>
      <c r="U2634">
        <v>18.064800000000002</v>
      </c>
      <c r="V2634" t="s">
        <v>1465</v>
      </c>
      <c r="W2634" t="s">
        <v>1455</v>
      </c>
      <c r="X2634">
        <v>6</v>
      </c>
      <c r="Y2634" t="s">
        <v>1457</v>
      </c>
    </row>
    <row r="2635" spans="1:25" x14ac:dyDescent="0.25">
      <c r="A2635">
        <v>2743</v>
      </c>
      <c r="B2635" s="5" t="s">
        <v>229</v>
      </c>
      <c r="C2635" s="9">
        <v>41740</v>
      </c>
      <c r="D2635" s="9">
        <v>41862</v>
      </c>
      <c r="E2635" s="5" t="s">
        <v>1508</v>
      </c>
      <c r="F2635" s="5" t="s">
        <v>5297</v>
      </c>
      <c r="G2635" s="5" t="s">
        <v>5298</v>
      </c>
      <c r="H2635" s="5" t="s">
        <v>1445</v>
      </c>
      <c r="I2635" s="5" t="s">
        <v>1497</v>
      </c>
      <c r="J2635" s="5" t="s">
        <v>2171</v>
      </c>
      <c r="K2635" s="5" t="s">
        <v>26</v>
      </c>
      <c r="L2635">
        <v>92037</v>
      </c>
      <c r="M2635" s="5" t="s">
        <v>1444</v>
      </c>
      <c r="N2635" s="5" t="s">
        <v>1800</v>
      </c>
      <c r="O2635" s="5" t="s">
        <v>1</v>
      </c>
      <c r="P2635" s="5" t="s">
        <v>14</v>
      </c>
      <c r="Q2635" s="5" t="s">
        <v>1801</v>
      </c>
      <c r="R2635">
        <v>35.340000000000003</v>
      </c>
      <c r="S2635">
        <v>2</v>
      </c>
      <c r="T2635">
        <v>0</v>
      </c>
      <c r="U2635">
        <v>13.4292</v>
      </c>
      <c r="V2635" t="s">
        <v>1450</v>
      </c>
      <c r="W2635" t="s">
        <v>1455</v>
      </c>
      <c r="X2635">
        <v>4</v>
      </c>
      <c r="Y2635" t="s">
        <v>1456</v>
      </c>
    </row>
    <row r="2636" spans="1:25" x14ac:dyDescent="0.25">
      <c r="A2636">
        <v>3432</v>
      </c>
      <c r="B2636" s="5" t="s">
        <v>1103</v>
      </c>
      <c r="C2636" s="9">
        <v>42959</v>
      </c>
      <c r="D2636" s="9">
        <v>42990</v>
      </c>
      <c r="E2636" s="5" t="s">
        <v>1494</v>
      </c>
      <c r="F2636" s="5" t="s">
        <v>1598</v>
      </c>
      <c r="G2636" s="5" t="s">
        <v>1599</v>
      </c>
      <c r="H2636" s="5" t="s">
        <v>1445</v>
      </c>
      <c r="I2636" s="5" t="s">
        <v>1497</v>
      </c>
      <c r="J2636" s="5" t="s">
        <v>5871</v>
      </c>
      <c r="K2636" s="5" t="s">
        <v>26</v>
      </c>
      <c r="L2636">
        <v>90301</v>
      </c>
      <c r="M2636" s="5" t="s">
        <v>1444</v>
      </c>
      <c r="N2636" s="5" t="s">
        <v>5872</v>
      </c>
      <c r="O2636" s="5" t="s">
        <v>1</v>
      </c>
      <c r="P2636" s="5" t="s">
        <v>14</v>
      </c>
      <c r="Q2636" s="5" t="s">
        <v>5873</v>
      </c>
      <c r="R2636">
        <v>128.9</v>
      </c>
      <c r="S2636">
        <v>2</v>
      </c>
      <c r="T2636">
        <v>0</v>
      </c>
      <c r="U2636">
        <v>15.468</v>
      </c>
      <c r="V2636" t="s">
        <v>1468</v>
      </c>
      <c r="W2636" t="s">
        <v>1458</v>
      </c>
      <c r="X2636">
        <v>8</v>
      </c>
      <c r="Y2636" t="s">
        <v>1460</v>
      </c>
    </row>
    <row r="2637" spans="1:25" x14ac:dyDescent="0.25">
      <c r="A2637">
        <v>3524</v>
      </c>
      <c r="B2637" s="5" t="s">
        <v>691</v>
      </c>
      <c r="C2637" s="9">
        <v>42499</v>
      </c>
      <c r="D2637" s="9">
        <v>42652</v>
      </c>
      <c r="E2637" s="5" t="s">
        <v>1508</v>
      </c>
      <c r="F2637" s="5" t="s">
        <v>4861</v>
      </c>
      <c r="G2637" s="5" t="s">
        <v>4862</v>
      </c>
      <c r="H2637" s="5" t="s">
        <v>1446</v>
      </c>
      <c r="I2637" s="5" t="s">
        <v>1497</v>
      </c>
      <c r="J2637" s="5" t="s">
        <v>2171</v>
      </c>
      <c r="K2637" s="5" t="s">
        <v>26</v>
      </c>
      <c r="L2637">
        <v>92105</v>
      </c>
      <c r="M2637" s="5" t="s">
        <v>1444</v>
      </c>
      <c r="N2637" s="5" t="s">
        <v>3259</v>
      </c>
      <c r="O2637" s="5" t="s">
        <v>3</v>
      </c>
      <c r="P2637" s="5" t="s">
        <v>5</v>
      </c>
      <c r="Q2637" s="5" t="s">
        <v>3260</v>
      </c>
      <c r="R2637">
        <v>116</v>
      </c>
      <c r="S2637">
        <v>8</v>
      </c>
      <c r="T2637">
        <v>0</v>
      </c>
      <c r="U2637">
        <v>29</v>
      </c>
      <c r="V2637" t="s">
        <v>1467</v>
      </c>
      <c r="W2637" t="s">
        <v>1455</v>
      </c>
      <c r="X2637">
        <v>5</v>
      </c>
      <c r="Y2637" t="s">
        <v>70</v>
      </c>
    </row>
    <row r="2638" spans="1:25" x14ac:dyDescent="0.25">
      <c r="A2638">
        <v>3677</v>
      </c>
      <c r="B2638" s="5" t="s">
        <v>492</v>
      </c>
      <c r="C2638" s="9">
        <v>42136</v>
      </c>
      <c r="D2638" s="9">
        <v>42259</v>
      </c>
      <c r="E2638" s="5" t="s">
        <v>1508</v>
      </c>
      <c r="F2638" s="5" t="s">
        <v>4439</v>
      </c>
      <c r="G2638" s="5" t="s">
        <v>4440</v>
      </c>
      <c r="H2638" s="5" t="s">
        <v>1446</v>
      </c>
      <c r="I2638" s="5" t="s">
        <v>1497</v>
      </c>
      <c r="J2638" s="5" t="s">
        <v>2171</v>
      </c>
      <c r="K2638" s="5" t="s">
        <v>26</v>
      </c>
      <c r="L2638">
        <v>92105</v>
      </c>
      <c r="M2638" s="5" t="s">
        <v>1444</v>
      </c>
      <c r="N2638" s="5" t="s">
        <v>3283</v>
      </c>
      <c r="O2638" s="5" t="s">
        <v>1</v>
      </c>
      <c r="P2638" s="5" t="s">
        <v>14</v>
      </c>
      <c r="Q2638" s="5" t="s">
        <v>3284</v>
      </c>
      <c r="R2638">
        <v>44.46</v>
      </c>
      <c r="S2638">
        <v>2</v>
      </c>
      <c r="T2638">
        <v>0</v>
      </c>
      <c r="U2638">
        <v>14.671799999999999</v>
      </c>
      <c r="V2638" t="s">
        <v>1465</v>
      </c>
      <c r="W2638" t="s">
        <v>1455</v>
      </c>
      <c r="X2638">
        <v>5</v>
      </c>
      <c r="Y2638" t="s">
        <v>70</v>
      </c>
    </row>
    <row r="2639" spans="1:25" x14ac:dyDescent="0.25">
      <c r="A2639">
        <v>3778</v>
      </c>
      <c r="B2639" s="5" t="s">
        <v>317</v>
      </c>
      <c r="C2639" s="9">
        <v>42068</v>
      </c>
      <c r="D2639" s="9">
        <v>42221</v>
      </c>
      <c r="E2639" s="5" t="s">
        <v>1508</v>
      </c>
      <c r="F2639" s="5" t="s">
        <v>2959</v>
      </c>
      <c r="G2639" s="5" t="s">
        <v>2960</v>
      </c>
      <c r="H2639" s="5" t="s">
        <v>1447</v>
      </c>
      <c r="I2639" s="5" t="s">
        <v>1497</v>
      </c>
      <c r="J2639" s="5" t="s">
        <v>5874</v>
      </c>
      <c r="K2639" s="5" t="s">
        <v>26</v>
      </c>
      <c r="L2639">
        <v>91911</v>
      </c>
      <c r="M2639" s="5" t="s">
        <v>1444</v>
      </c>
      <c r="N2639" s="5" t="s">
        <v>5875</v>
      </c>
      <c r="O2639" s="5" t="s">
        <v>1</v>
      </c>
      <c r="P2639" s="5" t="s">
        <v>14</v>
      </c>
      <c r="Q2639" s="5" t="s">
        <v>5876</v>
      </c>
      <c r="R2639">
        <v>665.88</v>
      </c>
      <c r="S2639">
        <v>6</v>
      </c>
      <c r="T2639">
        <v>0</v>
      </c>
      <c r="U2639">
        <v>106.5408</v>
      </c>
      <c r="V2639" t="s">
        <v>1465</v>
      </c>
      <c r="W2639" t="s">
        <v>1451</v>
      </c>
      <c r="X2639">
        <v>3</v>
      </c>
      <c r="Y2639" t="s">
        <v>1454</v>
      </c>
    </row>
    <row r="2640" spans="1:25" x14ac:dyDescent="0.25">
      <c r="A2640">
        <v>4296</v>
      </c>
      <c r="B2640" s="5" t="s">
        <v>1222</v>
      </c>
      <c r="C2640" s="9">
        <v>42801</v>
      </c>
      <c r="D2640" s="9">
        <v>43015</v>
      </c>
      <c r="E2640" s="5" t="s">
        <v>1508</v>
      </c>
      <c r="F2640" s="5" t="s">
        <v>1725</v>
      </c>
      <c r="G2640" s="5" t="s">
        <v>1726</v>
      </c>
      <c r="H2640" s="5" t="s">
        <v>1445</v>
      </c>
      <c r="I2640" s="5" t="s">
        <v>1497</v>
      </c>
      <c r="J2640" s="5" t="s">
        <v>5877</v>
      </c>
      <c r="K2640" s="5" t="s">
        <v>26</v>
      </c>
      <c r="L2640">
        <v>95610</v>
      </c>
      <c r="M2640" s="5" t="s">
        <v>1444</v>
      </c>
      <c r="N2640" s="5" t="s">
        <v>5795</v>
      </c>
      <c r="O2640" s="5" t="s">
        <v>1</v>
      </c>
      <c r="P2640" s="5" t="s">
        <v>14</v>
      </c>
      <c r="Q2640" s="5" t="s">
        <v>5796</v>
      </c>
      <c r="R2640">
        <v>129.38999999999999</v>
      </c>
      <c r="S2640">
        <v>3</v>
      </c>
      <c r="T2640">
        <v>0</v>
      </c>
      <c r="U2640">
        <v>54.343800000000002</v>
      </c>
      <c r="V2640" t="s">
        <v>1468</v>
      </c>
      <c r="W2640" t="s">
        <v>1451</v>
      </c>
      <c r="X2640">
        <v>3</v>
      </c>
      <c r="Y2640" t="s">
        <v>1454</v>
      </c>
    </row>
    <row r="2641" spans="1:25" x14ac:dyDescent="0.25">
      <c r="A2641">
        <v>4589</v>
      </c>
      <c r="B2641" s="5" t="s">
        <v>1427</v>
      </c>
      <c r="C2641" s="9">
        <v>42777</v>
      </c>
      <c r="D2641" s="9">
        <v>42836</v>
      </c>
      <c r="E2641" s="5" t="s">
        <v>1525</v>
      </c>
      <c r="F2641" s="5" t="s">
        <v>4631</v>
      </c>
      <c r="G2641" s="5" t="s">
        <v>4632</v>
      </c>
      <c r="H2641" s="5" t="s">
        <v>1447</v>
      </c>
      <c r="I2641" s="5" t="s">
        <v>1497</v>
      </c>
      <c r="J2641" s="5" t="s">
        <v>4633</v>
      </c>
      <c r="K2641" s="5" t="s">
        <v>26</v>
      </c>
      <c r="L2641">
        <v>94526</v>
      </c>
      <c r="M2641" s="5" t="s">
        <v>1444</v>
      </c>
      <c r="N2641" s="5" t="s">
        <v>5878</v>
      </c>
      <c r="O2641" s="5" t="s">
        <v>1</v>
      </c>
      <c r="P2641" s="5" t="s">
        <v>14</v>
      </c>
      <c r="Q2641" s="5" t="s">
        <v>5879</v>
      </c>
      <c r="R2641">
        <v>25.02</v>
      </c>
      <c r="S2641">
        <v>3</v>
      </c>
      <c r="T2641">
        <v>0</v>
      </c>
      <c r="U2641">
        <v>10.5084</v>
      </c>
      <c r="V2641" t="s">
        <v>1468</v>
      </c>
      <c r="W2641" t="s">
        <v>1451</v>
      </c>
      <c r="X2641">
        <v>2</v>
      </c>
      <c r="Y2641" t="s">
        <v>1453</v>
      </c>
    </row>
    <row r="2642" spans="1:25" x14ac:dyDescent="0.25">
      <c r="A2642">
        <v>5326</v>
      </c>
      <c r="B2642" s="5" t="s">
        <v>358</v>
      </c>
      <c r="C2642" s="9">
        <v>42106</v>
      </c>
      <c r="D2642" s="9">
        <v>42259</v>
      </c>
      <c r="E2642" s="5" t="s">
        <v>1508</v>
      </c>
      <c r="F2642" s="5" t="s">
        <v>5880</v>
      </c>
      <c r="G2642" s="5" t="s">
        <v>5881</v>
      </c>
      <c r="H2642" s="5" t="s">
        <v>1445</v>
      </c>
      <c r="I2642" s="5" t="s">
        <v>1497</v>
      </c>
      <c r="J2642" s="5" t="s">
        <v>2104</v>
      </c>
      <c r="K2642" s="5" t="s">
        <v>26</v>
      </c>
      <c r="L2642">
        <v>90712</v>
      </c>
      <c r="M2642" s="5" t="s">
        <v>1444</v>
      </c>
      <c r="N2642" s="5" t="s">
        <v>1561</v>
      </c>
      <c r="O2642" s="5" t="s">
        <v>1</v>
      </c>
      <c r="P2642" s="5" t="s">
        <v>14</v>
      </c>
      <c r="Q2642" s="5" t="s">
        <v>1562</v>
      </c>
      <c r="R2642">
        <v>25.08</v>
      </c>
      <c r="S2642">
        <v>6</v>
      </c>
      <c r="T2642">
        <v>0</v>
      </c>
      <c r="U2642">
        <v>9.0288000000000004</v>
      </c>
      <c r="V2642" t="s">
        <v>1465</v>
      </c>
      <c r="W2642" t="s">
        <v>1455</v>
      </c>
      <c r="X2642">
        <v>4</v>
      </c>
      <c r="Y2642" t="s">
        <v>1456</v>
      </c>
    </row>
    <row r="2643" spans="1:25" x14ac:dyDescent="0.25">
      <c r="A2643">
        <v>5637</v>
      </c>
      <c r="B2643" s="5" t="s">
        <v>962</v>
      </c>
      <c r="C2643" s="9">
        <v>42803</v>
      </c>
      <c r="D2643" s="9">
        <v>42956</v>
      </c>
      <c r="E2643" s="5" t="s">
        <v>1508</v>
      </c>
      <c r="F2643" s="5" t="s">
        <v>4645</v>
      </c>
      <c r="G2643" s="5" t="s">
        <v>4646</v>
      </c>
      <c r="H2643" s="5" t="s">
        <v>1447</v>
      </c>
      <c r="I2643" s="5" t="s">
        <v>1497</v>
      </c>
      <c r="J2643" s="5" t="s">
        <v>4647</v>
      </c>
      <c r="K2643" s="5" t="s">
        <v>26</v>
      </c>
      <c r="L2643">
        <v>91941</v>
      </c>
      <c r="M2643" s="5" t="s">
        <v>1444</v>
      </c>
      <c r="N2643" s="5" t="s">
        <v>5882</v>
      </c>
      <c r="O2643" s="5" t="s">
        <v>3</v>
      </c>
      <c r="P2643" s="5" t="s">
        <v>5</v>
      </c>
      <c r="Q2643" s="5" t="s">
        <v>5883</v>
      </c>
      <c r="R2643">
        <v>284.97000000000003</v>
      </c>
      <c r="S2643">
        <v>3</v>
      </c>
      <c r="T2643">
        <v>0</v>
      </c>
      <c r="U2643">
        <v>85.491</v>
      </c>
      <c r="V2643" t="s">
        <v>1468</v>
      </c>
      <c r="W2643" t="s">
        <v>1451</v>
      </c>
      <c r="X2643">
        <v>3</v>
      </c>
      <c r="Y2643" t="s">
        <v>1454</v>
      </c>
    </row>
    <row r="2644" spans="1:25" x14ac:dyDescent="0.25">
      <c r="A2644">
        <v>5910</v>
      </c>
      <c r="B2644" s="5" t="s">
        <v>1311</v>
      </c>
      <c r="C2644" s="9">
        <v>42412</v>
      </c>
      <c r="D2644" s="9">
        <v>42563</v>
      </c>
      <c r="E2644" s="5" t="s">
        <v>1508</v>
      </c>
      <c r="F2644" s="5" t="s">
        <v>3052</v>
      </c>
      <c r="G2644" s="5" t="s">
        <v>3053</v>
      </c>
      <c r="H2644" s="5" t="s">
        <v>1446</v>
      </c>
      <c r="I2644" s="5" t="s">
        <v>1497</v>
      </c>
      <c r="J2644" s="5" t="s">
        <v>3172</v>
      </c>
      <c r="K2644" s="5" t="s">
        <v>26</v>
      </c>
      <c r="L2644">
        <v>95123</v>
      </c>
      <c r="M2644" s="5" t="s">
        <v>1444</v>
      </c>
      <c r="N2644" s="5" t="s">
        <v>5884</v>
      </c>
      <c r="O2644" s="5" t="s">
        <v>1</v>
      </c>
      <c r="P2644" s="5" t="s">
        <v>14</v>
      </c>
      <c r="Q2644" s="5" t="s">
        <v>5885</v>
      </c>
      <c r="R2644">
        <v>14.52</v>
      </c>
      <c r="S2644">
        <v>3</v>
      </c>
      <c r="T2644">
        <v>0</v>
      </c>
      <c r="U2644">
        <v>5.6627999999999998</v>
      </c>
      <c r="V2644" t="s">
        <v>1467</v>
      </c>
      <c r="W2644" t="s">
        <v>1451</v>
      </c>
      <c r="X2644">
        <v>2</v>
      </c>
      <c r="Y2644" t="s">
        <v>1453</v>
      </c>
    </row>
    <row r="2645" spans="1:25" x14ac:dyDescent="0.25">
      <c r="A2645">
        <v>6805</v>
      </c>
      <c r="B2645" s="5" t="s">
        <v>242</v>
      </c>
      <c r="C2645" s="9">
        <v>41769</v>
      </c>
      <c r="D2645" s="9">
        <v>41800</v>
      </c>
      <c r="E2645" s="5" t="s">
        <v>1494</v>
      </c>
      <c r="F2645" s="5" t="s">
        <v>2373</v>
      </c>
      <c r="G2645" s="5" t="s">
        <v>2374</v>
      </c>
      <c r="H2645" s="5" t="s">
        <v>1445</v>
      </c>
      <c r="I2645" s="5" t="s">
        <v>1497</v>
      </c>
      <c r="J2645" s="5" t="s">
        <v>5886</v>
      </c>
      <c r="K2645" s="5" t="s">
        <v>26</v>
      </c>
      <c r="L2645">
        <v>91767</v>
      </c>
      <c r="M2645" s="5" t="s">
        <v>1444</v>
      </c>
      <c r="N2645" s="5" t="s">
        <v>3224</v>
      </c>
      <c r="O2645" s="5" t="s">
        <v>3</v>
      </c>
      <c r="P2645" s="5" t="s">
        <v>5</v>
      </c>
      <c r="Q2645" s="5" t="s">
        <v>3225</v>
      </c>
      <c r="R2645">
        <v>99.98</v>
      </c>
      <c r="S2645">
        <v>2</v>
      </c>
      <c r="T2645">
        <v>0</v>
      </c>
      <c r="U2645">
        <v>34.993000000000002</v>
      </c>
      <c r="V2645" t="s">
        <v>1450</v>
      </c>
      <c r="W2645" t="s">
        <v>1455</v>
      </c>
      <c r="X2645">
        <v>5</v>
      </c>
      <c r="Y2645" t="s">
        <v>70</v>
      </c>
    </row>
    <row r="2646" spans="1:25" x14ac:dyDescent="0.25">
      <c r="A2646">
        <v>7048</v>
      </c>
      <c r="B2646" s="5" t="s">
        <v>234</v>
      </c>
      <c r="C2646" s="9">
        <v>41855</v>
      </c>
      <c r="D2646" s="9">
        <v>41977</v>
      </c>
      <c r="E2646" s="5" t="s">
        <v>1508</v>
      </c>
      <c r="F2646" s="5" t="s">
        <v>2985</v>
      </c>
      <c r="G2646" s="5" t="s">
        <v>2986</v>
      </c>
      <c r="H2646" s="5" t="s">
        <v>1447</v>
      </c>
      <c r="I2646" s="5" t="s">
        <v>1497</v>
      </c>
      <c r="J2646" s="5" t="s">
        <v>3041</v>
      </c>
      <c r="K2646" s="5" t="s">
        <v>26</v>
      </c>
      <c r="L2646">
        <v>94521</v>
      </c>
      <c r="M2646" s="5" t="s">
        <v>1444</v>
      </c>
      <c r="N2646" s="5" t="s">
        <v>5887</v>
      </c>
      <c r="O2646" s="5" t="s">
        <v>3</v>
      </c>
      <c r="P2646" s="5" t="s">
        <v>5</v>
      </c>
      <c r="Q2646" s="5" t="s">
        <v>5888</v>
      </c>
      <c r="R2646">
        <v>399.96</v>
      </c>
      <c r="S2646">
        <v>4</v>
      </c>
      <c r="T2646">
        <v>0</v>
      </c>
      <c r="U2646">
        <v>139.98599999999999</v>
      </c>
      <c r="V2646" t="s">
        <v>1450</v>
      </c>
      <c r="W2646" t="s">
        <v>1458</v>
      </c>
      <c r="X2646">
        <v>8</v>
      </c>
      <c r="Y2646" t="s">
        <v>1460</v>
      </c>
    </row>
    <row r="2647" spans="1:25" x14ac:dyDescent="0.25">
      <c r="A2647">
        <v>7054</v>
      </c>
      <c r="B2647" s="5" t="s">
        <v>825</v>
      </c>
      <c r="C2647" s="9">
        <v>42686</v>
      </c>
      <c r="D2647" s="9">
        <v>42686</v>
      </c>
      <c r="E2647" s="5" t="s">
        <v>1537</v>
      </c>
      <c r="F2647" s="5" t="s">
        <v>1969</v>
      </c>
      <c r="G2647" s="5" t="s">
        <v>1970</v>
      </c>
      <c r="H2647" s="5" t="s">
        <v>1445</v>
      </c>
      <c r="I2647" s="5" t="s">
        <v>1497</v>
      </c>
      <c r="J2647" s="5" t="s">
        <v>2524</v>
      </c>
      <c r="K2647" s="5" t="s">
        <v>26</v>
      </c>
      <c r="L2647">
        <v>92804</v>
      </c>
      <c r="M2647" s="5" t="s">
        <v>1444</v>
      </c>
      <c r="N2647" s="5" t="s">
        <v>3123</v>
      </c>
      <c r="O2647" s="5" t="s">
        <v>3</v>
      </c>
      <c r="P2647" s="5" t="s">
        <v>5</v>
      </c>
      <c r="Q2647" s="5" t="s">
        <v>3124</v>
      </c>
      <c r="R2647">
        <v>119.96</v>
      </c>
      <c r="S2647">
        <v>4</v>
      </c>
      <c r="T2647">
        <v>0</v>
      </c>
      <c r="U2647">
        <v>25.191600000000001</v>
      </c>
      <c r="V2647" t="s">
        <v>1467</v>
      </c>
      <c r="W2647" t="s">
        <v>1462</v>
      </c>
      <c r="X2647">
        <v>11</v>
      </c>
      <c r="Y2647" t="s">
        <v>1466</v>
      </c>
    </row>
    <row r="2648" spans="1:25" x14ac:dyDescent="0.25">
      <c r="A2648">
        <v>7307</v>
      </c>
      <c r="B2648" s="5" t="s">
        <v>711</v>
      </c>
      <c r="C2648" s="9">
        <v>42501</v>
      </c>
      <c r="D2648" s="9">
        <v>42562</v>
      </c>
      <c r="E2648" s="5" t="s">
        <v>1525</v>
      </c>
      <c r="F2648" s="5" t="s">
        <v>3377</v>
      </c>
      <c r="G2648" s="5" t="s">
        <v>3378</v>
      </c>
      <c r="H2648" s="5" t="s">
        <v>1445</v>
      </c>
      <c r="I2648" s="5" t="s">
        <v>1497</v>
      </c>
      <c r="J2648" s="5" t="s">
        <v>3172</v>
      </c>
      <c r="K2648" s="5" t="s">
        <v>26</v>
      </c>
      <c r="L2648">
        <v>95123</v>
      </c>
      <c r="M2648" s="5" t="s">
        <v>1444</v>
      </c>
      <c r="N2648" s="5" t="s">
        <v>5617</v>
      </c>
      <c r="O2648" s="5" t="s">
        <v>3</v>
      </c>
      <c r="P2648" s="5" t="s">
        <v>5</v>
      </c>
      <c r="Q2648" s="5" t="s">
        <v>5618</v>
      </c>
      <c r="R2648">
        <v>72</v>
      </c>
      <c r="S2648">
        <v>4</v>
      </c>
      <c r="T2648">
        <v>0</v>
      </c>
      <c r="U2648">
        <v>12.96</v>
      </c>
      <c r="V2648" t="s">
        <v>1467</v>
      </c>
      <c r="W2648" t="s">
        <v>1455</v>
      </c>
      <c r="X2648">
        <v>5</v>
      </c>
      <c r="Y2648" t="s">
        <v>70</v>
      </c>
    </row>
    <row r="2649" spans="1:25" x14ac:dyDescent="0.25">
      <c r="A2649">
        <v>7959</v>
      </c>
      <c r="B2649" s="5" t="s">
        <v>1006</v>
      </c>
      <c r="C2649" s="9">
        <v>42865</v>
      </c>
      <c r="D2649" s="9">
        <v>43018</v>
      </c>
      <c r="E2649" s="5" t="s">
        <v>1508</v>
      </c>
      <c r="F2649" s="5" t="s">
        <v>2543</v>
      </c>
      <c r="G2649" s="5" t="s">
        <v>2544</v>
      </c>
      <c r="H2649" s="5" t="s">
        <v>1446</v>
      </c>
      <c r="I2649" s="5" t="s">
        <v>1497</v>
      </c>
      <c r="J2649" s="5" t="s">
        <v>2545</v>
      </c>
      <c r="K2649" s="5" t="s">
        <v>26</v>
      </c>
      <c r="L2649">
        <v>95928</v>
      </c>
      <c r="M2649" s="5" t="s">
        <v>1444</v>
      </c>
      <c r="N2649" s="5" t="s">
        <v>5889</v>
      </c>
      <c r="O2649" s="5" t="s">
        <v>1</v>
      </c>
      <c r="P2649" s="5" t="s">
        <v>14</v>
      </c>
      <c r="Q2649" s="5" t="s">
        <v>5890</v>
      </c>
      <c r="R2649">
        <v>72.900000000000006</v>
      </c>
      <c r="S2649">
        <v>5</v>
      </c>
      <c r="T2649">
        <v>0</v>
      </c>
      <c r="U2649">
        <v>26.972999999999999</v>
      </c>
      <c r="V2649" t="s">
        <v>1468</v>
      </c>
      <c r="W2649" t="s">
        <v>1455</v>
      </c>
      <c r="X2649">
        <v>5</v>
      </c>
      <c r="Y2649" t="s">
        <v>70</v>
      </c>
    </row>
    <row r="2650" spans="1:25" x14ac:dyDescent="0.25">
      <c r="A2650">
        <v>7997</v>
      </c>
      <c r="B2650" s="5" t="s">
        <v>1363</v>
      </c>
      <c r="C2650" s="9">
        <v>42805</v>
      </c>
      <c r="D2650" s="9">
        <v>42866</v>
      </c>
      <c r="E2650" s="5" t="s">
        <v>1494</v>
      </c>
      <c r="F2650" s="5" t="s">
        <v>3403</v>
      </c>
      <c r="G2650" s="5" t="s">
        <v>3404</v>
      </c>
      <c r="H2650" s="5" t="s">
        <v>1447</v>
      </c>
      <c r="I2650" s="5" t="s">
        <v>1497</v>
      </c>
      <c r="J2650" s="5" t="s">
        <v>2171</v>
      </c>
      <c r="K2650" s="5" t="s">
        <v>26</v>
      </c>
      <c r="L2650">
        <v>92037</v>
      </c>
      <c r="M2650" s="5" t="s">
        <v>1444</v>
      </c>
      <c r="N2650" s="5" t="s">
        <v>5431</v>
      </c>
      <c r="O2650" s="5" t="s">
        <v>3</v>
      </c>
      <c r="P2650" s="5" t="s">
        <v>5</v>
      </c>
      <c r="Q2650" s="5" t="s">
        <v>5432</v>
      </c>
      <c r="R2650">
        <v>199.75</v>
      </c>
      <c r="S2650">
        <v>5</v>
      </c>
      <c r="T2650">
        <v>0</v>
      </c>
      <c r="U2650">
        <v>87.89</v>
      </c>
      <c r="V2650" t="s">
        <v>1468</v>
      </c>
      <c r="W2650" t="s">
        <v>1451</v>
      </c>
      <c r="X2650">
        <v>3</v>
      </c>
      <c r="Y2650" t="s">
        <v>1454</v>
      </c>
    </row>
    <row r="2651" spans="1:25" x14ac:dyDescent="0.25">
      <c r="A2651">
        <v>8164</v>
      </c>
      <c r="B2651" s="5" t="s">
        <v>533</v>
      </c>
      <c r="C2651" s="9">
        <v>42046</v>
      </c>
      <c r="D2651" s="9">
        <v>42166</v>
      </c>
      <c r="E2651" s="5" t="s">
        <v>1508</v>
      </c>
      <c r="F2651" s="5" t="s">
        <v>2329</v>
      </c>
      <c r="G2651" s="5" t="s">
        <v>2330</v>
      </c>
      <c r="H2651" s="5" t="s">
        <v>1445</v>
      </c>
      <c r="I2651" s="5" t="s">
        <v>1497</v>
      </c>
      <c r="J2651" s="5" t="s">
        <v>2171</v>
      </c>
      <c r="K2651" s="5" t="s">
        <v>26</v>
      </c>
      <c r="L2651">
        <v>92105</v>
      </c>
      <c r="M2651" s="5" t="s">
        <v>1444</v>
      </c>
      <c r="N2651" s="5" t="s">
        <v>5891</v>
      </c>
      <c r="O2651" s="5" t="s">
        <v>1</v>
      </c>
      <c r="P2651" s="5" t="s">
        <v>14</v>
      </c>
      <c r="Q2651" s="5" t="s">
        <v>5892</v>
      </c>
      <c r="R2651">
        <v>96.96</v>
      </c>
      <c r="S2651">
        <v>6</v>
      </c>
      <c r="T2651">
        <v>0</v>
      </c>
      <c r="U2651">
        <v>33.936</v>
      </c>
      <c r="V2651" t="s">
        <v>1465</v>
      </c>
      <c r="W2651" t="s">
        <v>1451</v>
      </c>
      <c r="X2651">
        <v>2</v>
      </c>
      <c r="Y2651" t="s">
        <v>1453</v>
      </c>
    </row>
    <row r="2652" spans="1:25" x14ac:dyDescent="0.25">
      <c r="A2652">
        <v>8747</v>
      </c>
      <c r="B2652" s="5" t="s">
        <v>989</v>
      </c>
      <c r="C2652" s="9">
        <v>42768</v>
      </c>
      <c r="D2652" s="9">
        <v>42918</v>
      </c>
      <c r="E2652" s="5" t="s">
        <v>1508</v>
      </c>
      <c r="F2652" s="5" t="s">
        <v>2951</v>
      </c>
      <c r="G2652" s="5" t="s">
        <v>2952</v>
      </c>
      <c r="H2652" s="5" t="s">
        <v>1446</v>
      </c>
      <c r="I2652" s="5" t="s">
        <v>1497</v>
      </c>
      <c r="J2652" s="5" t="s">
        <v>2171</v>
      </c>
      <c r="K2652" s="5" t="s">
        <v>26</v>
      </c>
      <c r="L2652">
        <v>92105</v>
      </c>
      <c r="M2652" s="5" t="s">
        <v>1444</v>
      </c>
      <c r="N2652" s="5" t="s">
        <v>2839</v>
      </c>
      <c r="O2652" s="5" t="s">
        <v>1</v>
      </c>
      <c r="P2652" s="5" t="s">
        <v>14</v>
      </c>
      <c r="Q2652" s="5" t="s">
        <v>2840</v>
      </c>
      <c r="R2652">
        <v>210.58</v>
      </c>
      <c r="S2652">
        <v>2</v>
      </c>
      <c r="T2652">
        <v>0</v>
      </c>
      <c r="U2652">
        <v>12.6348</v>
      </c>
      <c r="V2652" t="s">
        <v>1468</v>
      </c>
      <c r="W2652" t="s">
        <v>1451</v>
      </c>
      <c r="X2652">
        <v>2</v>
      </c>
      <c r="Y2652" t="s">
        <v>1453</v>
      </c>
    </row>
    <row r="2653" spans="1:25" x14ac:dyDescent="0.25">
      <c r="A2653">
        <v>8889</v>
      </c>
      <c r="B2653" s="5" t="s">
        <v>860</v>
      </c>
      <c r="C2653" s="9">
        <v>42747</v>
      </c>
      <c r="D2653" s="9">
        <v>42928</v>
      </c>
      <c r="E2653" s="5" t="s">
        <v>1508</v>
      </c>
      <c r="F2653" s="5" t="s">
        <v>3158</v>
      </c>
      <c r="G2653" s="5" t="s">
        <v>3159</v>
      </c>
      <c r="H2653" s="5" t="s">
        <v>1447</v>
      </c>
      <c r="I2653" s="5" t="s">
        <v>1497</v>
      </c>
      <c r="J2653" s="5" t="s">
        <v>3620</v>
      </c>
      <c r="K2653" s="5" t="s">
        <v>26</v>
      </c>
      <c r="L2653">
        <v>95207</v>
      </c>
      <c r="M2653" s="5" t="s">
        <v>1444</v>
      </c>
      <c r="N2653" s="5" t="s">
        <v>2165</v>
      </c>
      <c r="O2653" s="5" t="s">
        <v>1</v>
      </c>
      <c r="P2653" s="5" t="s">
        <v>14</v>
      </c>
      <c r="Q2653" s="5" t="s">
        <v>2166</v>
      </c>
      <c r="R2653">
        <v>629.64</v>
      </c>
      <c r="S2653">
        <v>9</v>
      </c>
      <c r="T2653">
        <v>0</v>
      </c>
      <c r="U2653">
        <v>107.03879999999999</v>
      </c>
      <c r="V2653" t="s">
        <v>1468</v>
      </c>
      <c r="W2653" t="s">
        <v>1451</v>
      </c>
      <c r="X2653">
        <v>1</v>
      </c>
      <c r="Y2653" t="s">
        <v>1452</v>
      </c>
    </row>
    <row r="2654" spans="1:25" x14ac:dyDescent="0.25">
      <c r="A2654">
        <v>9171</v>
      </c>
      <c r="B2654" s="5" t="s">
        <v>1345</v>
      </c>
      <c r="C2654" s="9">
        <v>42381</v>
      </c>
      <c r="D2654" s="9">
        <v>42381</v>
      </c>
      <c r="E2654" s="5" t="s">
        <v>1537</v>
      </c>
      <c r="F2654" s="5" t="s">
        <v>2078</v>
      </c>
      <c r="G2654" s="5" t="s">
        <v>2079</v>
      </c>
      <c r="H2654" s="5" t="s">
        <v>1447</v>
      </c>
      <c r="I2654" s="5" t="s">
        <v>1497</v>
      </c>
      <c r="J2654" s="5" t="s">
        <v>5893</v>
      </c>
      <c r="K2654" s="5" t="s">
        <v>26</v>
      </c>
      <c r="L2654">
        <v>93030</v>
      </c>
      <c r="M2654" s="5" t="s">
        <v>1444</v>
      </c>
      <c r="N2654" s="5" t="s">
        <v>5791</v>
      </c>
      <c r="O2654" s="5" t="s">
        <v>1</v>
      </c>
      <c r="P2654" s="5" t="s">
        <v>14</v>
      </c>
      <c r="Q2654" s="5" t="s">
        <v>5792</v>
      </c>
      <c r="R2654">
        <v>31.96</v>
      </c>
      <c r="S2654">
        <v>2</v>
      </c>
      <c r="T2654">
        <v>0</v>
      </c>
      <c r="U2654">
        <v>1.5980000000000001</v>
      </c>
      <c r="V2654" t="s">
        <v>1467</v>
      </c>
      <c r="W2654" t="s">
        <v>1451</v>
      </c>
      <c r="X2654">
        <v>1</v>
      </c>
      <c r="Y2654" t="s">
        <v>1452</v>
      </c>
    </row>
    <row r="2655" spans="1:25" x14ac:dyDescent="0.25">
      <c r="A2655">
        <v>9183</v>
      </c>
      <c r="B2655" s="5" t="s">
        <v>1151</v>
      </c>
      <c r="C2655" s="9">
        <v>42924</v>
      </c>
      <c r="D2655" s="9">
        <v>43047</v>
      </c>
      <c r="E2655" s="5" t="s">
        <v>1508</v>
      </c>
      <c r="F2655" s="5" t="s">
        <v>3454</v>
      </c>
      <c r="G2655" s="5" t="s">
        <v>3455</v>
      </c>
      <c r="H2655" s="5" t="s">
        <v>1445</v>
      </c>
      <c r="I2655" s="5" t="s">
        <v>1497</v>
      </c>
      <c r="J2655" s="5" t="s">
        <v>3456</v>
      </c>
      <c r="K2655" s="5" t="s">
        <v>26</v>
      </c>
      <c r="L2655">
        <v>92683</v>
      </c>
      <c r="M2655" s="5" t="s">
        <v>1444</v>
      </c>
      <c r="N2655" s="5" t="s">
        <v>5427</v>
      </c>
      <c r="O2655" s="5" t="s">
        <v>3</v>
      </c>
      <c r="P2655" s="5" t="s">
        <v>5</v>
      </c>
      <c r="Q2655" s="5" t="s">
        <v>5428</v>
      </c>
      <c r="R2655">
        <v>55.76</v>
      </c>
      <c r="S2655">
        <v>4</v>
      </c>
      <c r="T2655">
        <v>0</v>
      </c>
      <c r="U2655">
        <v>7.8064</v>
      </c>
      <c r="V2655" t="s">
        <v>1468</v>
      </c>
      <c r="W2655" t="s">
        <v>1458</v>
      </c>
      <c r="X2655">
        <v>7</v>
      </c>
      <c r="Y2655" t="s">
        <v>1459</v>
      </c>
    </row>
    <row r="2656" spans="1:25" x14ac:dyDescent="0.25">
      <c r="A2656">
        <v>9185</v>
      </c>
      <c r="B2656" s="5" t="s">
        <v>1151</v>
      </c>
      <c r="C2656" s="9">
        <v>42924</v>
      </c>
      <c r="D2656" s="9">
        <v>43047</v>
      </c>
      <c r="E2656" s="5" t="s">
        <v>1508</v>
      </c>
      <c r="F2656" s="5" t="s">
        <v>3454</v>
      </c>
      <c r="G2656" s="5" t="s">
        <v>3455</v>
      </c>
      <c r="H2656" s="5" t="s">
        <v>1445</v>
      </c>
      <c r="I2656" s="5" t="s">
        <v>1497</v>
      </c>
      <c r="J2656" s="5" t="s">
        <v>3456</v>
      </c>
      <c r="K2656" s="5" t="s">
        <v>26</v>
      </c>
      <c r="L2656">
        <v>92683</v>
      </c>
      <c r="M2656" s="5" t="s">
        <v>1444</v>
      </c>
      <c r="N2656" s="5" t="s">
        <v>1768</v>
      </c>
      <c r="O2656" s="5" t="s">
        <v>1</v>
      </c>
      <c r="P2656" s="5" t="s">
        <v>14</v>
      </c>
      <c r="Q2656" s="5" t="s">
        <v>1769</v>
      </c>
      <c r="R2656">
        <v>51.75</v>
      </c>
      <c r="S2656">
        <v>1</v>
      </c>
      <c r="T2656">
        <v>0</v>
      </c>
      <c r="U2656">
        <v>15.525</v>
      </c>
      <c r="V2656" t="s">
        <v>1468</v>
      </c>
      <c r="W2656" t="s">
        <v>1458</v>
      </c>
      <c r="X2656">
        <v>7</v>
      </c>
      <c r="Y2656" t="s">
        <v>1459</v>
      </c>
    </row>
    <row r="2657" spans="1:25" x14ac:dyDescent="0.25">
      <c r="A2657">
        <v>9662</v>
      </c>
      <c r="B2657" s="5" t="s">
        <v>793</v>
      </c>
      <c r="C2657" s="9">
        <v>42527</v>
      </c>
      <c r="D2657" s="9">
        <v>42680</v>
      </c>
      <c r="E2657" s="5" t="s">
        <v>1508</v>
      </c>
      <c r="F2657" s="5" t="s">
        <v>3708</v>
      </c>
      <c r="G2657" s="5" t="s">
        <v>3709</v>
      </c>
      <c r="H2657" s="5" t="s">
        <v>1447</v>
      </c>
      <c r="I2657" s="5" t="s">
        <v>1497</v>
      </c>
      <c r="J2657" s="5" t="s">
        <v>2601</v>
      </c>
      <c r="K2657" s="5" t="s">
        <v>26</v>
      </c>
      <c r="L2657">
        <v>93101</v>
      </c>
      <c r="M2657" s="5" t="s">
        <v>1444</v>
      </c>
      <c r="N2657" s="5" t="s">
        <v>5419</v>
      </c>
      <c r="O2657" s="5" t="s">
        <v>3</v>
      </c>
      <c r="P2657" s="5" t="s">
        <v>5</v>
      </c>
      <c r="Q2657" s="5" t="s">
        <v>5420</v>
      </c>
      <c r="R2657">
        <v>26.96</v>
      </c>
      <c r="S2657">
        <v>2</v>
      </c>
      <c r="T2657">
        <v>0</v>
      </c>
      <c r="U2657">
        <v>3.7744</v>
      </c>
      <c r="V2657" t="s">
        <v>1467</v>
      </c>
      <c r="W2657" t="s">
        <v>1455</v>
      </c>
      <c r="X2657">
        <v>6</v>
      </c>
      <c r="Y2657" t="s">
        <v>1457</v>
      </c>
    </row>
    <row r="2658" spans="1:25" x14ac:dyDescent="0.25">
      <c r="A2658">
        <v>9676</v>
      </c>
      <c r="B2658" s="5" t="s">
        <v>690</v>
      </c>
      <c r="C2658" s="9">
        <v>42526</v>
      </c>
      <c r="D2658" s="9">
        <v>42648</v>
      </c>
      <c r="E2658" s="5" t="s">
        <v>1508</v>
      </c>
      <c r="F2658" s="5" t="s">
        <v>5894</v>
      </c>
      <c r="G2658" s="5" t="s">
        <v>5895</v>
      </c>
      <c r="H2658" s="5" t="s">
        <v>1445</v>
      </c>
      <c r="I2658" s="5" t="s">
        <v>1497</v>
      </c>
      <c r="J2658" s="5" t="s">
        <v>3409</v>
      </c>
      <c r="K2658" s="5" t="s">
        <v>26</v>
      </c>
      <c r="L2658">
        <v>93309</v>
      </c>
      <c r="M2658" s="5" t="s">
        <v>1444</v>
      </c>
      <c r="N2658" s="5" t="s">
        <v>5896</v>
      </c>
      <c r="O2658" s="5" t="s">
        <v>1</v>
      </c>
      <c r="P2658" s="5" t="s">
        <v>14</v>
      </c>
      <c r="Q2658" s="5" t="s">
        <v>5897</v>
      </c>
      <c r="R2658">
        <v>41.6</v>
      </c>
      <c r="S2658">
        <v>4</v>
      </c>
      <c r="T2658">
        <v>0</v>
      </c>
      <c r="U2658">
        <v>14.144</v>
      </c>
      <c r="V2658" t="s">
        <v>1467</v>
      </c>
      <c r="W2658" t="s">
        <v>1455</v>
      </c>
      <c r="X2658">
        <v>6</v>
      </c>
      <c r="Y2658" t="s">
        <v>1457</v>
      </c>
    </row>
    <row r="2659" spans="1:25" x14ac:dyDescent="0.25">
      <c r="A2659">
        <v>146</v>
      </c>
      <c r="B2659" s="5" t="s">
        <v>332</v>
      </c>
      <c r="C2659" s="9">
        <v>42194</v>
      </c>
      <c r="D2659" s="9">
        <v>42347</v>
      </c>
      <c r="E2659" s="5" t="s">
        <v>1508</v>
      </c>
      <c r="F2659" s="5" t="s">
        <v>3582</v>
      </c>
      <c r="G2659" s="5" t="s">
        <v>3583</v>
      </c>
      <c r="H2659" s="5" t="s">
        <v>1445</v>
      </c>
      <c r="I2659" s="5" t="s">
        <v>1497</v>
      </c>
      <c r="J2659" s="5" t="s">
        <v>1522</v>
      </c>
      <c r="K2659" s="5" t="s">
        <v>26</v>
      </c>
      <c r="L2659">
        <v>91104</v>
      </c>
      <c r="M2659" s="5" t="s">
        <v>1444</v>
      </c>
      <c r="N2659" s="5" t="s">
        <v>5898</v>
      </c>
      <c r="O2659" s="5" t="s">
        <v>2</v>
      </c>
      <c r="P2659" s="5" t="s">
        <v>19</v>
      </c>
      <c r="Q2659" s="5" t="s">
        <v>5899</v>
      </c>
      <c r="R2659">
        <v>671.93</v>
      </c>
      <c r="S2659">
        <v>7</v>
      </c>
      <c r="T2659">
        <v>0</v>
      </c>
      <c r="U2659">
        <v>20.157900000000001</v>
      </c>
      <c r="V2659" t="s">
        <v>1465</v>
      </c>
      <c r="W2659" t="s">
        <v>1458</v>
      </c>
      <c r="X2659">
        <v>7</v>
      </c>
      <c r="Y2659" t="s">
        <v>1459</v>
      </c>
    </row>
    <row r="2660" spans="1:25" x14ac:dyDescent="0.25">
      <c r="A2660">
        <v>1133</v>
      </c>
      <c r="B2660" s="5" t="s">
        <v>1313</v>
      </c>
      <c r="C2660" s="9">
        <v>42533</v>
      </c>
      <c r="D2660" s="9">
        <v>42563</v>
      </c>
      <c r="E2660" s="5" t="s">
        <v>1494</v>
      </c>
      <c r="F2660" s="5" t="s">
        <v>2543</v>
      </c>
      <c r="G2660" s="5" t="s">
        <v>2544</v>
      </c>
      <c r="H2660" s="5" t="s">
        <v>1446</v>
      </c>
      <c r="I2660" s="5" t="s">
        <v>1497</v>
      </c>
      <c r="J2660" s="5" t="s">
        <v>5900</v>
      </c>
      <c r="K2660" s="5" t="s">
        <v>26</v>
      </c>
      <c r="L2660">
        <v>94509</v>
      </c>
      <c r="M2660" s="5" t="s">
        <v>1444</v>
      </c>
      <c r="N2660" s="5" t="s">
        <v>4281</v>
      </c>
      <c r="O2660" s="5" t="s">
        <v>2</v>
      </c>
      <c r="P2660" s="5" t="s">
        <v>17</v>
      </c>
      <c r="Q2660" s="5" t="s">
        <v>4282</v>
      </c>
      <c r="R2660">
        <v>19.440000000000001</v>
      </c>
      <c r="S2660">
        <v>3</v>
      </c>
      <c r="T2660">
        <v>0</v>
      </c>
      <c r="U2660">
        <v>9.3312000000000008</v>
      </c>
      <c r="V2660" t="s">
        <v>1467</v>
      </c>
      <c r="W2660" t="s">
        <v>1455</v>
      </c>
      <c r="X2660">
        <v>6</v>
      </c>
      <c r="Y2660" t="s">
        <v>1457</v>
      </c>
    </row>
    <row r="2661" spans="1:25" x14ac:dyDescent="0.25">
      <c r="A2661">
        <v>1162</v>
      </c>
      <c r="B2661" s="5" t="s">
        <v>167</v>
      </c>
      <c r="C2661" s="9">
        <v>41648</v>
      </c>
      <c r="D2661" s="9">
        <v>41768</v>
      </c>
      <c r="E2661" s="5" t="s">
        <v>1525</v>
      </c>
      <c r="F2661" s="5" t="s">
        <v>4405</v>
      </c>
      <c r="G2661" s="5" t="s">
        <v>4406</v>
      </c>
      <c r="H2661" s="5" t="s">
        <v>1445</v>
      </c>
      <c r="I2661" s="5" t="s">
        <v>1497</v>
      </c>
      <c r="J2661" s="5" t="s">
        <v>4667</v>
      </c>
      <c r="K2661" s="5" t="s">
        <v>26</v>
      </c>
      <c r="L2661">
        <v>92025</v>
      </c>
      <c r="M2661" s="5" t="s">
        <v>1444</v>
      </c>
      <c r="N2661" s="5" t="s">
        <v>3742</v>
      </c>
      <c r="O2661" s="5" t="s">
        <v>2</v>
      </c>
      <c r="P2661" s="5" t="s">
        <v>7</v>
      </c>
      <c r="Q2661" s="5" t="s">
        <v>3743</v>
      </c>
      <c r="R2661">
        <v>53.94</v>
      </c>
      <c r="S2661">
        <v>3</v>
      </c>
      <c r="T2661">
        <v>0</v>
      </c>
      <c r="U2661">
        <v>15.6426</v>
      </c>
      <c r="V2661" t="s">
        <v>1450</v>
      </c>
      <c r="W2661" t="s">
        <v>1451</v>
      </c>
      <c r="X2661">
        <v>1</v>
      </c>
      <c r="Y2661" t="s">
        <v>1452</v>
      </c>
    </row>
    <row r="2662" spans="1:25" x14ac:dyDescent="0.25">
      <c r="A2662">
        <v>1373</v>
      </c>
      <c r="B2662" s="5" t="s">
        <v>1254</v>
      </c>
      <c r="C2662" s="9">
        <v>41643</v>
      </c>
      <c r="D2662" s="9">
        <v>41794</v>
      </c>
      <c r="E2662" s="5" t="s">
        <v>1525</v>
      </c>
      <c r="F2662" s="5" t="s">
        <v>4596</v>
      </c>
      <c r="G2662" s="5" t="s">
        <v>4597</v>
      </c>
      <c r="H2662" s="5" t="s">
        <v>1445</v>
      </c>
      <c r="I2662" s="5" t="s">
        <v>1497</v>
      </c>
      <c r="J2662" s="5" t="s">
        <v>4598</v>
      </c>
      <c r="K2662" s="5" t="s">
        <v>26</v>
      </c>
      <c r="L2662">
        <v>94591</v>
      </c>
      <c r="M2662" s="5" t="s">
        <v>1444</v>
      </c>
      <c r="N2662" s="5" t="s">
        <v>4087</v>
      </c>
      <c r="O2662" s="5" t="s">
        <v>2</v>
      </c>
      <c r="P2662" s="5" t="s">
        <v>15</v>
      </c>
      <c r="Q2662" s="5" t="s">
        <v>4088</v>
      </c>
      <c r="R2662">
        <v>29.6</v>
      </c>
      <c r="S2662">
        <v>2</v>
      </c>
      <c r="T2662">
        <v>0</v>
      </c>
      <c r="U2662">
        <v>14.8</v>
      </c>
      <c r="V2662" t="s">
        <v>1450</v>
      </c>
      <c r="W2662" t="s">
        <v>1451</v>
      </c>
      <c r="X2662">
        <v>1</v>
      </c>
      <c r="Y2662" t="s">
        <v>1452</v>
      </c>
    </row>
    <row r="2663" spans="1:25" x14ac:dyDescent="0.25">
      <c r="A2663">
        <v>1545</v>
      </c>
      <c r="B2663" s="5" t="s">
        <v>103</v>
      </c>
      <c r="C2663" s="9">
        <v>41731</v>
      </c>
      <c r="D2663" s="9">
        <v>41853</v>
      </c>
      <c r="E2663" s="5" t="s">
        <v>1508</v>
      </c>
      <c r="F2663" s="5" t="s">
        <v>3541</v>
      </c>
      <c r="G2663" s="5" t="s">
        <v>3542</v>
      </c>
      <c r="H2663" s="5" t="s">
        <v>1447</v>
      </c>
      <c r="I2663" s="5" t="s">
        <v>1497</v>
      </c>
      <c r="J2663" s="5" t="s">
        <v>2171</v>
      </c>
      <c r="K2663" s="5" t="s">
        <v>26</v>
      </c>
      <c r="L2663">
        <v>92024</v>
      </c>
      <c r="M2663" s="5" t="s">
        <v>1444</v>
      </c>
      <c r="N2663" s="5" t="s">
        <v>5901</v>
      </c>
      <c r="O2663" s="5" t="s">
        <v>2</v>
      </c>
      <c r="P2663" s="5" t="s">
        <v>17</v>
      </c>
      <c r="Q2663" s="5" t="s">
        <v>5902</v>
      </c>
      <c r="R2663">
        <v>34.24</v>
      </c>
      <c r="S2663">
        <v>4</v>
      </c>
      <c r="T2663">
        <v>0</v>
      </c>
      <c r="U2663">
        <v>16.0928</v>
      </c>
      <c r="V2663" t="s">
        <v>1450</v>
      </c>
      <c r="W2663" t="s">
        <v>1455</v>
      </c>
      <c r="X2663">
        <v>4</v>
      </c>
      <c r="Y2663" t="s">
        <v>1456</v>
      </c>
    </row>
    <row r="2664" spans="1:25" x14ac:dyDescent="0.25">
      <c r="A2664">
        <v>1704</v>
      </c>
      <c r="B2664" s="5" t="s">
        <v>213</v>
      </c>
      <c r="C2664" s="9">
        <v>41672</v>
      </c>
      <c r="D2664" s="9">
        <v>41792</v>
      </c>
      <c r="E2664" s="5" t="s">
        <v>1508</v>
      </c>
      <c r="F2664" s="5" t="s">
        <v>5903</v>
      </c>
      <c r="G2664" s="5" t="s">
        <v>5904</v>
      </c>
      <c r="H2664" s="5" t="s">
        <v>1447</v>
      </c>
      <c r="I2664" s="5" t="s">
        <v>1497</v>
      </c>
      <c r="J2664" s="5" t="s">
        <v>2171</v>
      </c>
      <c r="K2664" s="5" t="s">
        <v>26</v>
      </c>
      <c r="L2664">
        <v>92037</v>
      </c>
      <c r="M2664" s="5" t="s">
        <v>1444</v>
      </c>
      <c r="N2664" s="5" t="s">
        <v>4074</v>
      </c>
      <c r="O2664" s="5" t="s">
        <v>2</v>
      </c>
      <c r="P2664" s="5" t="s">
        <v>13</v>
      </c>
      <c r="Q2664" s="5" t="s">
        <v>3892</v>
      </c>
      <c r="R2664">
        <v>12.35</v>
      </c>
      <c r="S2664">
        <v>5</v>
      </c>
      <c r="T2664">
        <v>0</v>
      </c>
      <c r="U2664">
        <v>5.8045</v>
      </c>
      <c r="V2664" t="s">
        <v>1450</v>
      </c>
      <c r="W2664" t="s">
        <v>1451</v>
      </c>
      <c r="X2664">
        <v>2</v>
      </c>
      <c r="Y2664" t="s">
        <v>1453</v>
      </c>
    </row>
    <row r="2665" spans="1:25" x14ac:dyDescent="0.25">
      <c r="A2665">
        <v>1925</v>
      </c>
      <c r="B2665" s="5" t="s">
        <v>981</v>
      </c>
      <c r="C2665" s="9">
        <v>42867</v>
      </c>
      <c r="D2665" s="9">
        <v>42928</v>
      </c>
      <c r="E2665" s="5" t="s">
        <v>1525</v>
      </c>
      <c r="F2665" s="5" t="s">
        <v>2167</v>
      </c>
      <c r="G2665" s="5" t="s">
        <v>2168</v>
      </c>
      <c r="H2665" s="5" t="s">
        <v>1445</v>
      </c>
      <c r="I2665" s="5" t="s">
        <v>1497</v>
      </c>
      <c r="J2665" s="5" t="s">
        <v>2171</v>
      </c>
      <c r="K2665" s="5" t="s">
        <v>26</v>
      </c>
      <c r="L2665">
        <v>92024</v>
      </c>
      <c r="M2665" s="5" t="s">
        <v>1444</v>
      </c>
      <c r="N2665" s="5" t="s">
        <v>4228</v>
      </c>
      <c r="O2665" s="5" t="s">
        <v>2</v>
      </c>
      <c r="P2665" s="5" t="s">
        <v>17</v>
      </c>
      <c r="Q2665" s="5" t="s">
        <v>4229</v>
      </c>
      <c r="R2665">
        <v>92.94</v>
      </c>
      <c r="S2665">
        <v>3</v>
      </c>
      <c r="T2665">
        <v>0</v>
      </c>
      <c r="U2665">
        <v>41.823</v>
      </c>
      <c r="V2665" t="s">
        <v>1468</v>
      </c>
      <c r="W2665" t="s">
        <v>1455</v>
      </c>
      <c r="X2665">
        <v>5</v>
      </c>
      <c r="Y2665" t="s">
        <v>70</v>
      </c>
    </row>
    <row r="2666" spans="1:25" x14ac:dyDescent="0.25">
      <c r="A2666">
        <v>2162</v>
      </c>
      <c r="B2666" s="5" t="s">
        <v>546</v>
      </c>
      <c r="C2666" s="9">
        <v>42552</v>
      </c>
      <c r="D2666" s="9">
        <v>42705</v>
      </c>
      <c r="E2666" s="5" t="s">
        <v>1508</v>
      </c>
      <c r="F2666" s="5" t="s">
        <v>4686</v>
      </c>
      <c r="G2666" s="5" t="s">
        <v>4687</v>
      </c>
      <c r="H2666" s="5" t="s">
        <v>1447</v>
      </c>
      <c r="I2666" s="5" t="s">
        <v>1497</v>
      </c>
      <c r="J2666" s="5" t="s">
        <v>2500</v>
      </c>
      <c r="K2666" s="5" t="s">
        <v>26</v>
      </c>
      <c r="L2666">
        <v>94601</v>
      </c>
      <c r="M2666" s="5" t="s">
        <v>1444</v>
      </c>
      <c r="N2666" s="5" t="s">
        <v>3861</v>
      </c>
      <c r="O2666" s="5" t="s">
        <v>2</v>
      </c>
      <c r="P2666" s="5" t="s">
        <v>7</v>
      </c>
      <c r="Q2666" s="5" t="s">
        <v>3862</v>
      </c>
      <c r="R2666">
        <v>34.58</v>
      </c>
      <c r="S2666">
        <v>1</v>
      </c>
      <c r="T2666">
        <v>0</v>
      </c>
      <c r="U2666">
        <v>10.0282</v>
      </c>
      <c r="V2666" t="s">
        <v>1467</v>
      </c>
      <c r="W2666" t="s">
        <v>1458</v>
      </c>
      <c r="X2666">
        <v>7</v>
      </c>
      <c r="Y2666" t="s">
        <v>1459</v>
      </c>
    </row>
    <row r="2667" spans="1:25" x14ac:dyDescent="0.25">
      <c r="A2667">
        <v>2216</v>
      </c>
      <c r="B2667" s="5" t="s">
        <v>998</v>
      </c>
      <c r="C2667" s="9">
        <v>42745</v>
      </c>
      <c r="D2667" s="9">
        <v>42776</v>
      </c>
      <c r="E2667" s="5" t="s">
        <v>1494</v>
      </c>
      <c r="F2667" s="5" t="s">
        <v>3170</v>
      </c>
      <c r="G2667" s="5" t="s">
        <v>3171</v>
      </c>
      <c r="H2667" s="5" t="s">
        <v>1445</v>
      </c>
      <c r="I2667" s="5" t="s">
        <v>1497</v>
      </c>
      <c r="J2667" s="5" t="s">
        <v>3172</v>
      </c>
      <c r="K2667" s="5" t="s">
        <v>26</v>
      </c>
      <c r="L2667">
        <v>95123</v>
      </c>
      <c r="M2667" s="5" t="s">
        <v>1444</v>
      </c>
      <c r="N2667" s="5" t="s">
        <v>3989</v>
      </c>
      <c r="O2667" s="5" t="s">
        <v>2</v>
      </c>
      <c r="P2667" s="5" t="s">
        <v>6</v>
      </c>
      <c r="Q2667" s="5" t="s">
        <v>3990</v>
      </c>
      <c r="R2667">
        <v>241.96</v>
      </c>
      <c r="S2667">
        <v>2</v>
      </c>
      <c r="T2667">
        <v>0</v>
      </c>
      <c r="U2667">
        <v>60.49</v>
      </c>
      <c r="V2667" t="s">
        <v>1468</v>
      </c>
      <c r="W2667" t="s">
        <v>1451</v>
      </c>
      <c r="X2667">
        <v>1</v>
      </c>
      <c r="Y2667" t="s">
        <v>1452</v>
      </c>
    </row>
    <row r="2668" spans="1:25" x14ac:dyDescent="0.25">
      <c r="A2668">
        <v>2260</v>
      </c>
      <c r="B2668" s="5" t="s">
        <v>353</v>
      </c>
      <c r="C2668" s="9">
        <v>42227</v>
      </c>
      <c r="D2668" s="9">
        <v>42288</v>
      </c>
      <c r="E2668" s="5" t="s">
        <v>1525</v>
      </c>
      <c r="F2668" s="5" t="s">
        <v>5866</v>
      </c>
      <c r="G2668" s="5" t="s">
        <v>5867</v>
      </c>
      <c r="H2668" s="5" t="s">
        <v>1447</v>
      </c>
      <c r="I2668" s="5" t="s">
        <v>1497</v>
      </c>
      <c r="J2668" s="5" t="s">
        <v>2171</v>
      </c>
      <c r="K2668" s="5" t="s">
        <v>26</v>
      </c>
      <c r="L2668">
        <v>92024</v>
      </c>
      <c r="M2668" s="5" t="s">
        <v>1444</v>
      </c>
      <c r="N2668" s="5" t="s">
        <v>4125</v>
      </c>
      <c r="O2668" s="5" t="s">
        <v>2</v>
      </c>
      <c r="P2668" s="5" t="s">
        <v>13</v>
      </c>
      <c r="Q2668" s="5" t="s">
        <v>4126</v>
      </c>
      <c r="R2668">
        <v>5</v>
      </c>
      <c r="S2668">
        <v>1</v>
      </c>
      <c r="T2668">
        <v>0</v>
      </c>
      <c r="U2668">
        <v>2.4</v>
      </c>
      <c r="V2668" t="s">
        <v>1465</v>
      </c>
      <c r="W2668" t="s">
        <v>1458</v>
      </c>
      <c r="X2668">
        <v>8</v>
      </c>
      <c r="Y2668" t="s">
        <v>1460</v>
      </c>
    </row>
    <row r="2669" spans="1:25" x14ac:dyDescent="0.25">
      <c r="A2669">
        <v>2379</v>
      </c>
      <c r="B2669" s="5" t="s">
        <v>468</v>
      </c>
      <c r="C2669" s="9">
        <v>42167</v>
      </c>
      <c r="D2669" s="9">
        <v>42320</v>
      </c>
      <c r="E2669" s="5" t="s">
        <v>1508</v>
      </c>
      <c r="F2669" s="5" t="s">
        <v>5074</v>
      </c>
      <c r="G2669" s="5" t="s">
        <v>5075</v>
      </c>
      <c r="H2669" s="5" t="s">
        <v>1447</v>
      </c>
      <c r="I2669" s="5" t="s">
        <v>1497</v>
      </c>
      <c r="J2669" s="5" t="s">
        <v>5905</v>
      </c>
      <c r="K2669" s="5" t="s">
        <v>26</v>
      </c>
      <c r="L2669">
        <v>91360</v>
      </c>
      <c r="M2669" s="5" t="s">
        <v>1444</v>
      </c>
      <c r="N2669" s="5" t="s">
        <v>5906</v>
      </c>
      <c r="O2669" s="5" t="s">
        <v>2</v>
      </c>
      <c r="P2669" s="5" t="s">
        <v>17</v>
      </c>
      <c r="Q2669" s="5" t="s">
        <v>5907</v>
      </c>
      <c r="R2669">
        <v>32.75</v>
      </c>
      <c r="S2669">
        <v>5</v>
      </c>
      <c r="T2669">
        <v>0</v>
      </c>
      <c r="U2669">
        <v>15.065</v>
      </c>
      <c r="V2669" t="s">
        <v>1465</v>
      </c>
      <c r="W2669" t="s">
        <v>1455</v>
      </c>
      <c r="X2669">
        <v>6</v>
      </c>
      <c r="Y2669" t="s">
        <v>1457</v>
      </c>
    </row>
    <row r="2670" spans="1:25" x14ac:dyDescent="0.25">
      <c r="A2670">
        <v>2607</v>
      </c>
      <c r="B2670" s="5" t="s">
        <v>754</v>
      </c>
      <c r="C2670" s="9">
        <v>42463</v>
      </c>
      <c r="D2670" s="9">
        <v>42646</v>
      </c>
      <c r="E2670" s="5" t="s">
        <v>1508</v>
      </c>
      <c r="F2670" s="5" t="s">
        <v>5400</v>
      </c>
      <c r="G2670" s="5" t="s">
        <v>5401</v>
      </c>
      <c r="H2670" s="5" t="s">
        <v>1447</v>
      </c>
      <c r="I2670" s="5" t="s">
        <v>1497</v>
      </c>
      <c r="J2670" s="5" t="s">
        <v>2171</v>
      </c>
      <c r="K2670" s="5" t="s">
        <v>26</v>
      </c>
      <c r="L2670">
        <v>92024</v>
      </c>
      <c r="M2670" s="5" t="s">
        <v>1444</v>
      </c>
      <c r="N2670" s="5" t="s">
        <v>3819</v>
      </c>
      <c r="O2670" s="5" t="s">
        <v>2</v>
      </c>
      <c r="P2670" s="5" t="s">
        <v>7</v>
      </c>
      <c r="Q2670" s="5" t="s">
        <v>3820</v>
      </c>
      <c r="R2670">
        <v>16.989999999999998</v>
      </c>
      <c r="S2670">
        <v>1</v>
      </c>
      <c r="T2670">
        <v>0</v>
      </c>
      <c r="U2670">
        <v>4.9271000000000003</v>
      </c>
      <c r="V2670" t="s">
        <v>1467</v>
      </c>
      <c r="W2670" t="s">
        <v>1455</v>
      </c>
      <c r="X2670">
        <v>4</v>
      </c>
      <c r="Y2670" t="s">
        <v>1456</v>
      </c>
    </row>
    <row r="2671" spans="1:25" x14ac:dyDescent="0.25">
      <c r="A2671">
        <v>2675</v>
      </c>
      <c r="B2671" s="5" t="s">
        <v>1033</v>
      </c>
      <c r="C2671" s="9">
        <v>42806</v>
      </c>
      <c r="D2671" s="9">
        <v>42806</v>
      </c>
      <c r="E2671" s="5" t="s">
        <v>1537</v>
      </c>
      <c r="F2671" s="5" t="s">
        <v>2037</v>
      </c>
      <c r="G2671" s="5" t="s">
        <v>2038</v>
      </c>
      <c r="H2671" s="5" t="s">
        <v>1445</v>
      </c>
      <c r="I2671" s="5" t="s">
        <v>1497</v>
      </c>
      <c r="J2671" s="5" t="s">
        <v>2171</v>
      </c>
      <c r="K2671" s="5" t="s">
        <v>26</v>
      </c>
      <c r="L2671">
        <v>92024</v>
      </c>
      <c r="M2671" s="5" t="s">
        <v>1444</v>
      </c>
      <c r="N2671" s="5" t="s">
        <v>4415</v>
      </c>
      <c r="O2671" s="5" t="s">
        <v>2</v>
      </c>
      <c r="P2671" s="5" t="s">
        <v>17</v>
      </c>
      <c r="Q2671" s="5" t="s">
        <v>5908</v>
      </c>
      <c r="R2671">
        <v>166.44</v>
      </c>
      <c r="S2671">
        <v>3</v>
      </c>
      <c r="T2671">
        <v>0</v>
      </c>
      <c r="U2671">
        <v>79.891199999999998</v>
      </c>
      <c r="V2671" t="s">
        <v>1468</v>
      </c>
      <c r="W2671" t="s">
        <v>1451</v>
      </c>
      <c r="X2671">
        <v>3</v>
      </c>
      <c r="Y2671" t="s">
        <v>1454</v>
      </c>
    </row>
    <row r="2672" spans="1:25" x14ac:dyDescent="0.25">
      <c r="A2672">
        <v>2724</v>
      </c>
      <c r="B2672" s="5" t="s">
        <v>249</v>
      </c>
      <c r="C2672" s="9">
        <v>41739</v>
      </c>
      <c r="D2672" s="9">
        <v>41861</v>
      </c>
      <c r="E2672" s="5" t="s">
        <v>1508</v>
      </c>
      <c r="F2672" s="5" t="s">
        <v>4619</v>
      </c>
      <c r="G2672" s="5" t="s">
        <v>4620</v>
      </c>
      <c r="H2672" s="5" t="s">
        <v>1445</v>
      </c>
      <c r="I2672" s="5" t="s">
        <v>1497</v>
      </c>
      <c r="J2672" s="5" t="s">
        <v>4598</v>
      </c>
      <c r="K2672" s="5" t="s">
        <v>26</v>
      </c>
      <c r="L2672">
        <v>94591</v>
      </c>
      <c r="M2672" s="5" t="s">
        <v>1444</v>
      </c>
      <c r="N2672" s="5" t="s">
        <v>5909</v>
      </c>
      <c r="O2672" s="5" t="s">
        <v>2</v>
      </c>
      <c r="P2672" s="5" t="s">
        <v>15</v>
      </c>
      <c r="Q2672" s="5" t="s">
        <v>5910</v>
      </c>
      <c r="R2672">
        <v>14.45</v>
      </c>
      <c r="S2672">
        <v>5</v>
      </c>
      <c r="T2672">
        <v>0</v>
      </c>
      <c r="U2672">
        <v>6.7915000000000001</v>
      </c>
      <c r="V2672" t="s">
        <v>1450</v>
      </c>
      <c r="W2672" t="s">
        <v>1455</v>
      </c>
      <c r="X2672">
        <v>4</v>
      </c>
      <c r="Y2672" t="s">
        <v>1456</v>
      </c>
    </row>
    <row r="2673" spans="1:25" x14ac:dyDescent="0.25">
      <c r="A2673">
        <v>2751</v>
      </c>
      <c r="B2673" s="5" t="s">
        <v>255</v>
      </c>
      <c r="C2673" s="9">
        <v>41859</v>
      </c>
      <c r="D2673" s="9">
        <v>41951</v>
      </c>
      <c r="E2673" s="5" t="s">
        <v>1525</v>
      </c>
      <c r="F2673" s="5" t="s">
        <v>5911</v>
      </c>
      <c r="G2673" s="5" t="s">
        <v>5912</v>
      </c>
      <c r="H2673" s="5" t="s">
        <v>1445</v>
      </c>
      <c r="I2673" s="5" t="s">
        <v>1497</v>
      </c>
      <c r="J2673" s="5" t="s">
        <v>5913</v>
      </c>
      <c r="K2673" s="5" t="s">
        <v>26</v>
      </c>
      <c r="L2673">
        <v>95687</v>
      </c>
      <c r="M2673" s="5" t="s">
        <v>1444</v>
      </c>
      <c r="N2673" s="5" t="s">
        <v>4063</v>
      </c>
      <c r="O2673" s="5" t="s">
        <v>2</v>
      </c>
      <c r="P2673" s="5" t="s">
        <v>19</v>
      </c>
      <c r="Q2673" s="5" t="s">
        <v>4064</v>
      </c>
      <c r="R2673">
        <v>423.28</v>
      </c>
      <c r="S2673">
        <v>11</v>
      </c>
      <c r="T2673">
        <v>0</v>
      </c>
      <c r="U2673">
        <v>110.0528</v>
      </c>
      <c r="V2673" t="s">
        <v>1450</v>
      </c>
      <c r="W2673" t="s">
        <v>1458</v>
      </c>
      <c r="X2673">
        <v>8</v>
      </c>
      <c r="Y2673" t="s">
        <v>1460</v>
      </c>
    </row>
    <row r="2674" spans="1:25" x14ac:dyDescent="0.25">
      <c r="A2674">
        <v>3042</v>
      </c>
      <c r="B2674" s="5" t="s">
        <v>1111</v>
      </c>
      <c r="C2674" s="9">
        <v>43048</v>
      </c>
      <c r="D2674" s="9">
        <v>43078</v>
      </c>
      <c r="E2674" s="5" t="s">
        <v>1537</v>
      </c>
      <c r="F2674" s="5" t="s">
        <v>3218</v>
      </c>
      <c r="G2674" s="5" t="s">
        <v>3219</v>
      </c>
      <c r="H2674" s="5" t="s">
        <v>1447</v>
      </c>
      <c r="I2674" s="5" t="s">
        <v>1497</v>
      </c>
      <c r="J2674" s="5" t="s">
        <v>2184</v>
      </c>
      <c r="K2674" s="5" t="s">
        <v>26</v>
      </c>
      <c r="L2674">
        <v>90805</v>
      </c>
      <c r="M2674" s="5" t="s">
        <v>1444</v>
      </c>
      <c r="N2674" s="5" t="s">
        <v>4361</v>
      </c>
      <c r="O2674" s="5" t="s">
        <v>2</v>
      </c>
      <c r="P2674" s="5" t="s">
        <v>17</v>
      </c>
      <c r="Q2674" s="5" t="s">
        <v>4362</v>
      </c>
      <c r="R2674">
        <v>12.96</v>
      </c>
      <c r="S2674">
        <v>2</v>
      </c>
      <c r="T2674">
        <v>0</v>
      </c>
      <c r="U2674">
        <v>6.2207999999999997</v>
      </c>
      <c r="V2674" t="s">
        <v>1468</v>
      </c>
      <c r="W2674" t="s">
        <v>1462</v>
      </c>
      <c r="X2674">
        <v>11</v>
      </c>
      <c r="Y2674" t="s">
        <v>1466</v>
      </c>
    </row>
    <row r="2675" spans="1:25" x14ac:dyDescent="0.25">
      <c r="A2675">
        <v>3043</v>
      </c>
      <c r="B2675" s="5" t="s">
        <v>1111</v>
      </c>
      <c r="C2675" s="9">
        <v>43048</v>
      </c>
      <c r="D2675" s="9">
        <v>43078</v>
      </c>
      <c r="E2675" s="5" t="s">
        <v>1537</v>
      </c>
      <c r="F2675" s="5" t="s">
        <v>3218</v>
      </c>
      <c r="G2675" s="5" t="s">
        <v>3219</v>
      </c>
      <c r="H2675" s="5" t="s">
        <v>1447</v>
      </c>
      <c r="I2675" s="5" t="s">
        <v>1497</v>
      </c>
      <c r="J2675" s="5" t="s">
        <v>2184</v>
      </c>
      <c r="K2675" s="5" t="s">
        <v>26</v>
      </c>
      <c r="L2675">
        <v>90805</v>
      </c>
      <c r="M2675" s="5" t="s">
        <v>1444</v>
      </c>
      <c r="N2675" s="5" t="s">
        <v>5914</v>
      </c>
      <c r="O2675" s="5" t="s">
        <v>2</v>
      </c>
      <c r="P2675" s="5" t="s">
        <v>12</v>
      </c>
      <c r="Q2675" s="5" t="s">
        <v>5915</v>
      </c>
      <c r="R2675">
        <v>22.18</v>
      </c>
      <c r="S2675">
        <v>2</v>
      </c>
      <c r="T2675">
        <v>0</v>
      </c>
      <c r="U2675">
        <v>10.8682</v>
      </c>
      <c r="V2675" t="s">
        <v>1468</v>
      </c>
      <c r="W2675" t="s">
        <v>1462</v>
      </c>
      <c r="X2675">
        <v>11</v>
      </c>
      <c r="Y2675" t="s">
        <v>1466</v>
      </c>
    </row>
    <row r="2676" spans="1:25" x14ac:dyDescent="0.25">
      <c r="A2676">
        <v>3080</v>
      </c>
      <c r="B2676" s="5" t="s">
        <v>846</v>
      </c>
      <c r="C2676" s="9">
        <v>42834</v>
      </c>
      <c r="D2676" s="9">
        <v>42864</v>
      </c>
      <c r="E2676" s="5" t="s">
        <v>1494</v>
      </c>
      <c r="F2676" s="5" t="s">
        <v>2266</v>
      </c>
      <c r="G2676" s="5" t="s">
        <v>2267</v>
      </c>
      <c r="H2676" s="5" t="s">
        <v>1447</v>
      </c>
      <c r="I2676" s="5" t="s">
        <v>1497</v>
      </c>
      <c r="J2676" s="5" t="s">
        <v>3565</v>
      </c>
      <c r="K2676" s="5" t="s">
        <v>26</v>
      </c>
      <c r="L2676">
        <v>92307</v>
      </c>
      <c r="M2676" s="5" t="s">
        <v>1444</v>
      </c>
      <c r="N2676" s="5" t="s">
        <v>4275</v>
      </c>
      <c r="O2676" s="5" t="s">
        <v>2</v>
      </c>
      <c r="P2676" s="5" t="s">
        <v>17</v>
      </c>
      <c r="Q2676" s="5" t="s">
        <v>4276</v>
      </c>
      <c r="R2676">
        <v>12.96</v>
      </c>
      <c r="S2676">
        <v>2</v>
      </c>
      <c r="T2676">
        <v>0</v>
      </c>
      <c r="U2676">
        <v>6.2207999999999997</v>
      </c>
      <c r="V2676" t="s">
        <v>1468</v>
      </c>
      <c r="W2676" t="s">
        <v>1455</v>
      </c>
      <c r="X2676">
        <v>4</v>
      </c>
      <c r="Y2676" t="s">
        <v>1456</v>
      </c>
    </row>
    <row r="2677" spans="1:25" x14ac:dyDescent="0.25">
      <c r="A2677">
        <v>3216</v>
      </c>
      <c r="B2677" s="5" t="s">
        <v>1117</v>
      </c>
      <c r="C2677" s="9">
        <v>42954</v>
      </c>
      <c r="D2677" s="9">
        <v>43015</v>
      </c>
      <c r="E2677" s="5" t="s">
        <v>1494</v>
      </c>
      <c r="F2677" s="5" t="s">
        <v>2571</v>
      </c>
      <c r="G2677" s="5" t="s">
        <v>2572</v>
      </c>
      <c r="H2677" s="5" t="s">
        <v>1445</v>
      </c>
      <c r="I2677" s="5" t="s">
        <v>1497</v>
      </c>
      <c r="J2677" s="5" t="s">
        <v>5916</v>
      </c>
      <c r="K2677" s="5" t="s">
        <v>26</v>
      </c>
      <c r="L2677">
        <v>94403</v>
      </c>
      <c r="M2677" s="5" t="s">
        <v>1444</v>
      </c>
      <c r="N2677" s="5" t="s">
        <v>5917</v>
      </c>
      <c r="O2677" s="5" t="s">
        <v>2</v>
      </c>
      <c r="P2677" s="5" t="s">
        <v>15</v>
      </c>
      <c r="Q2677" s="5" t="s">
        <v>5918</v>
      </c>
      <c r="R2677">
        <v>75.180000000000007</v>
      </c>
      <c r="S2677">
        <v>6</v>
      </c>
      <c r="T2677">
        <v>0</v>
      </c>
      <c r="U2677">
        <v>35.334600000000002</v>
      </c>
      <c r="V2677" t="s">
        <v>1468</v>
      </c>
      <c r="W2677" t="s">
        <v>1458</v>
      </c>
      <c r="X2677">
        <v>8</v>
      </c>
      <c r="Y2677" t="s">
        <v>1460</v>
      </c>
    </row>
    <row r="2678" spans="1:25" x14ac:dyDescent="0.25">
      <c r="A2678">
        <v>3431</v>
      </c>
      <c r="B2678" s="5" t="s">
        <v>1103</v>
      </c>
      <c r="C2678" s="9">
        <v>42959</v>
      </c>
      <c r="D2678" s="9">
        <v>42990</v>
      </c>
      <c r="E2678" s="5" t="s">
        <v>1494</v>
      </c>
      <c r="F2678" s="5" t="s">
        <v>1598</v>
      </c>
      <c r="G2678" s="5" t="s">
        <v>1599</v>
      </c>
      <c r="H2678" s="5" t="s">
        <v>1445</v>
      </c>
      <c r="I2678" s="5" t="s">
        <v>1497</v>
      </c>
      <c r="J2678" s="5" t="s">
        <v>5871</v>
      </c>
      <c r="K2678" s="5" t="s">
        <v>26</v>
      </c>
      <c r="L2678">
        <v>90301</v>
      </c>
      <c r="M2678" s="5" t="s">
        <v>1444</v>
      </c>
      <c r="N2678" s="5" t="s">
        <v>5919</v>
      </c>
      <c r="O2678" s="5" t="s">
        <v>2</v>
      </c>
      <c r="P2678" s="5" t="s">
        <v>19</v>
      </c>
      <c r="Q2678" s="5" t="s">
        <v>5920</v>
      </c>
      <c r="R2678">
        <v>29.79</v>
      </c>
      <c r="S2678">
        <v>3</v>
      </c>
      <c r="T2678">
        <v>0</v>
      </c>
      <c r="U2678">
        <v>8.6390999999999991</v>
      </c>
      <c r="V2678" t="s">
        <v>1468</v>
      </c>
      <c r="W2678" t="s">
        <v>1458</v>
      </c>
      <c r="X2678">
        <v>8</v>
      </c>
      <c r="Y2678" t="s">
        <v>1460</v>
      </c>
    </row>
    <row r="2679" spans="1:25" x14ac:dyDescent="0.25">
      <c r="A2679">
        <v>3433</v>
      </c>
      <c r="B2679" s="5" t="s">
        <v>1103</v>
      </c>
      <c r="C2679" s="9">
        <v>42959</v>
      </c>
      <c r="D2679" s="9">
        <v>42990</v>
      </c>
      <c r="E2679" s="5" t="s">
        <v>1494</v>
      </c>
      <c r="F2679" s="5" t="s">
        <v>1598</v>
      </c>
      <c r="G2679" s="5" t="s">
        <v>1599</v>
      </c>
      <c r="H2679" s="5" t="s">
        <v>1445</v>
      </c>
      <c r="I2679" s="5" t="s">
        <v>1497</v>
      </c>
      <c r="J2679" s="5" t="s">
        <v>5871</v>
      </c>
      <c r="K2679" s="5" t="s">
        <v>26</v>
      </c>
      <c r="L2679">
        <v>90301</v>
      </c>
      <c r="M2679" s="5" t="s">
        <v>1444</v>
      </c>
      <c r="N2679" s="5" t="s">
        <v>5921</v>
      </c>
      <c r="O2679" s="5" t="s">
        <v>2</v>
      </c>
      <c r="P2679" s="5" t="s">
        <v>17</v>
      </c>
      <c r="Q2679" s="5" t="s">
        <v>5922</v>
      </c>
      <c r="R2679">
        <v>60.12</v>
      </c>
      <c r="S2679">
        <v>9</v>
      </c>
      <c r="T2679">
        <v>0</v>
      </c>
      <c r="U2679">
        <v>28.857600000000001</v>
      </c>
      <c r="V2679" t="s">
        <v>1468</v>
      </c>
      <c r="W2679" t="s">
        <v>1458</v>
      </c>
      <c r="X2679">
        <v>8</v>
      </c>
      <c r="Y2679" t="s">
        <v>1460</v>
      </c>
    </row>
    <row r="2680" spans="1:25" x14ac:dyDescent="0.25">
      <c r="A2680">
        <v>3578</v>
      </c>
      <c r="B2680" s="5" t="s">
        <v>551</v>
      </c>
      <c r="C2680" s="9">
        <v>42557</v>
      </c>
      <c r="D2680" s="9">
        <v>42680</v>
      </c>
      <c r="E2680" s="5" t="s">
        <v>1508</v>
      </c>
      <c r="F2680" s="5" t="s">
        <v>1936</v>
      </c>
      <c r="G2680" s="5" t="s">
        <v>1937</v>
      </c>
      <c r="H2680" s="5" t="s">
        <v>1447</v>
      </c>
      <c r="I2680" s="5" t="s">
        <v>1497</v>
      </c>
      <c r="J2680" s="5" t="s">
        <v>3409</v>
      </c>
      <c r="K2680" s="5" t="s">
        <v>26</v>
      </c>
      <c r="L2680">
        <v>93309</v>
      </c>
      <c r="M2680" s="5" t="s">
        <v>1444</v>
      </c>
      <c r="N2680" s="5" t="s">
        <v>4230</v>
      </c>
      <c r="O2680" s="5" t="s">
        <v>2</v>
      </c>
      <c r="P2680" s="5" t="s">
        <v>17</v>
      </c>
      <c r="Q2680" s="5" t="s">
        <v>4231</v>
      </c>
      <c r="R2680">
        <v>4.7300000000000004</v>
      </c>
      <c r="S2680">
        <v>1</v>
      </c>
      <c r="T2680">
        <v>0</v>
      </c>
      <c r="U2680">
        <v>2.3176999999999999</v>
      </c>
      <c r="V2680" t="s">
        <v>1467</v>
      </c>
      <c r="W2680" t="s">
        <v>1458</v>
      </c>
      <c r="X2680">
        <v>7</v>
      </c>
      <c r="Y2680" t="s">
        <v>1459</v>
      </c>
    </row>
    <row r="2681" spans="1:25" x14ac:dyDescent="0.25">
      <c r="A2681">
        <v>3934</v>
      </c>
      <c r="B2681" s="5" t="s">
        <v>961</v>
      </c>
      <c r="C2681" s="9">
        <v>42775</v>
      </c>
      <c r="D2681" s="9">
        <v>42956</v>
      </c>
      <c r="E2681" s="5" t="s">
        <v>1508</v>
      </c>
      <c r="F2681" s="5" t="s">
        <v>3154</v>
      </c>
      <c r="G2681" s="5" t="s">
        <v>3155</v>
      </c>
      <c r="H2681" s="5" t="s">
        <v>1445</v>
      </c>
      <c r="I2681" s="5" t="s">
        <v>1497</v>
      </c>
      <c r="J2681" s="5" t="s">
        <v>3409</v>
      </c>
      <c r="K2681" s="5" t="s">
        <v>26</v>
      </c>
      <c r="L2681">
        <v>93309</v>
      </c>
      <c r="M2681" s="5" t="s">
        <v>1444</v>
      </c>
      <c r="N2681" s="5" t="s">
        <v>5030</v>
      </c>
      <c r="O2681" s="5" t="s">
        <v>2</v>
      </c>
      <c r="P2681" s="5" t="s">
        <v>7</v>
      </c>
      <c r="Q2681" s="5" t="s">
        <v>5031</v>
      </c>
      <c r="R2681">
        <v>9.4</v>
      </c>
      <c r="S2681">
        <v>5</v>
      </c>
      <c r="T2681">
        <v>0</v>
      </c>
      <c r="U2681">
        <v>2.726</v>
      </c>
      <c r="V2681" t="s">
        <v>1468</v>
      </c>
      <c r="W2681" t="s">
        <v>1451</v>
      </c>
      <c r="X2681">
        <v>2</v>
      </c>
      <c r="Y2681" t="s">
        <v>1453</v>
      </c>
    </row>
    <row r="2682" spans="1:25" x14ac:dyDescent="0.25">
      <c r="A2682">
        <v>3935</v>
      </c>
      <c r="B2682" s="5" t="s">
        <v>961</v>
      </c>
      <c r="C2682" s="9">
        <v>42775</v>
      </c>
      <c r="D2682" s="9">
        <v>42956</v>
      </c>
      <c r="E2682" s="5" t="s">
        <v>1508</v>
      </c>
      <c r="F2682" s="5" t="s">
        <v>3154</v>
      </c>
      <c r="G2682" s="5" t="s">
        <v>3155</v>
      </c>
      <c r="H2682" s="5" t="s">
        <v>1445</v>
      </c>
      <c r="I2682" s="5" t="s">
        <v>1497</v>
      </c>
      <c r="J2682" s="5" t="s">
        <v>3409</v>
      </c>
      <c r="K2682" s="5" t="s">
        <v>26</v>
      </c>
      <c r="L2682">
        <v>93309</v>
      </c>
      <c r="M2682" s="5" t="s">
        <v>1444</v>
      </c>
      <c r="N2682" s="5" t="s">
        <v>3897</v>
      </c>
      <c r="O2682" s="5" t="s">
        <v>2</v>
      </c>
      <c r="P2682" s="5" t="s">
        <v>15</v>
      </c>
      <c r="Q2682" s="5" t="s">
        <v>3898</v>
      </c>
      <c r="R2682">
        <v>74</v>
      </c>
      <c r="S2682">
        <v>5</v>
      </c>
      <c r="T2682">
        <v>0</v>
      </c>
      <c r="U2682">
        <v>37</v>
      </c>
      <c r="V2682" t="s">
        <v>1468</v>
      </c>
      <c r="W2682" t="s">
        <v>1451</v>
      </c>
      <c r="X2682">
        <v>2</v>
      </c>
      <c r="Y2682" t="s">
        <v>1453</v>
      </c>
    </row>
    <row r="2683" spans="1:25" x14ac:dyDescent="0.25">
      <c r="A2683">
        <v>4354</v>
      </c>
      <c r="B2683" s="5" t="s">
        <v>882</v>
      </c>
      <c r="C2683" s="9">
        <v>43020</v>
      </c>
      <c r="D2683" s="9">
        <v>43081</v>
      </c>
      <c r="E2683" s="5" t="s">
        <v>1525</v>
      </c>
      <c r="F2683" s="5" t="s">
        <v>3618</v>
      </c>
      <c r="G2683" s="5" t="s">
        <v>3619</v>
      </c>
      <c r="H2683" s="5" t="s">
        <v>1445</v>
      </c>
      <c r="I2683" s="5" t="s">
        <v>1497</v>
      </c>
      <c r="J2683" s="5" t="s">
        <v>3620</v>
      </c>
      <c r="K2683" s="5" t="s">
        <v>26</v>
      </c>
      <c r="L2683">
        <v>95207</v>
      </c>
      <c r="M2683" s="5" t="s">
        <v>1444</v>
      </c>
      <c r="N2683" s="5" t="s">
        <v>4811</v>
      </c>
      <c r="O2683" s="5" t="s">
        <v>2</v>
      </c>
      <c r="P2683" s="5" t="s">
        <v>17</v>
      </c>
      <c r="Q2683" s="5" t="s">
        <v>4812</v>
      </c>
      <c r="R2683">
        <v>12.96</v>
      </c>
      <c r="S2683">
        <v>2</v>
      </c>
      <c r="T2683">
        <v>0</v>
      </c>
      <c r="U2683">
        <v>6.2207999999999997</v>
      </c>
      <c r="V2683" t="s">
        <v>1468</v>
      </c>
      <c r="W2683" t="s">
        <v>1462</v>
      </c>
      <c r="X2683">
        <v>10</v>
      </c>
      <c r="Y2683" t="s">
        <v>1463</v>
      </c>
    </row>
    <row r="2684" spans="1:25" x14ac:dyDescent="0.25">
      <c r="A2684">
        <v>4458</v>
      </c>
      <c r="B2684" s="5" t="s">
        <v>921</v>
      </c>
      <c r="C2684" s="9">
        <v>42924</v>
      </c>
      <c r="D2684" s="9">
        <v>43077</v>
      </c>
      <c r="E2684" s="5" t="s">
        <v>1508</v>
      </c>
      <c r="F2684" s="5" t="s">
        <v>2058</v>
      </c>
      <c r="G2684" s="5" t="s">
        <v>2059</v>
      </c>
      <c r="H2684" s="5" t="s">
        <v>1445</v>
      </c>
      <c r="I2684" s="5" t="s">
        <v>1497</v>
      </c>
      <c r="J2684" s="5" t="s">
        <v>3172</v>
      </c>
      <c r="K2684" s="5" t="s">
        <v>26</v>
      </c>
      <c r="L2684">
        <v>95123</v>
      </c>
      <c r="M2684" s="5" t="s">
        <v>1444</v>
      </c>
      <c r="N2684" s="5" t="s">
        <v>4247</v>
      </c>
      <c r="O2684" s="5" t="s">
        <v>2</v>
      </c>
      <c r="P2684" s="5" t="s">
        <v>17</v>
      </c>
      <c r="Q2684" s="5" t="s">
        <v>4248</v>
      </c>
      <c r="R2684">
        <v>244.55</v>
      </c>
      <c r="S2684">
        <v>5</v>
      </c>
      <c r="T2684">
        <v>0</v>
      </c>
      <c r="U2684">
        <v>114.9385</v>
      </c>
      <c r="V2684" t="s">
        <v>1468</v>
      </c>
      <c r="W2684" t="s">
        <v>1458</v>
      </c>
      <c r="X2684">
        <v>7</v>
      </c>
      <c r="Y2684" t="s">
        <v>1459</v>
      </c>
    </row>
    <row r="2685" spans="1:25" x14ac:dyDescent="0.25">
      <c r="A2685">
        <v>4534</v>
      </c>
      <c r="B2685" s="5" t="s">
        <v>215</v>
      </c>
      <c r="C2685" s="9">
        <v>41922</v>
      </c>
      <c r="D2685" s="9">
        <v>41922</v>
      </c>
      <c r="E2685" s="5" t="s">
        <v>1537</v>
      </c>
      <c r="F2685" s="5" t="s">
        <v>3265</v>
      </c>
      <c r="G2685" s="5" t="s">
        <v>3266</v>
      </c>
      <c r="H2685" s="5" t="s">
        <v>1447</v>
      </c>
      <c r="I2685" s="5" t="s">
        <v>1497</v>
      </c>
      <c r="J2685" s="5" t="s">
        <v>3267</v>
      </c>
      <c r="K2685" s="5" t="s">
        <v>26</v>
      </c>
      <c r="L2685">
        <v>95336</v>
      </c>
      <c r="M2685" s="5" t="s">
        <v>1444</v>
      </c>
      <c r="N2685" s="5" t="s">
        <v>3912</v>
      </c>
      <c r="O2685" s="5" t="s">
        <v>2</v>
      </c>
      <c r="P2685" s="5" t="s">
        <v>12</v>
      </c>
      <c r="Q2685" s="5" t="s">
        <v>3913</v>
      </c>
      <c r="R2685">
        <v>15.28</v>
      </c>
      <c r="S2685">
        <v>2</v>
      </c>
      <c r="T2685">
        <v>0</v>
      </c>
      <c r="U2685">
        <v>7.4871999999999996</v>
      </c>
      <c r="V2685" t="s">
        <v>1450</v>
      </c>
      <c r="W2685" t="s">
        <v>1462</v>
      </c>
      <c r="X2685">
        <v>10</v>
      </c>
      <c r="Y2685" t="s">
        <v>1463</v>
      </c>
    </row>
    <row r="2686" spans="1:25" x14ac:dyDescent="0.25">
      <c r="A2686">
        <v>4585</v>
      </c>
      <c r="B2686" s="5" t="s">
        <v>1427</v>
      </c>
      <c r="C2686" s="9">
        <v>42777</v>
      </c>
      <c r="D2686" s="9">
        <v>42836</v>
      </c>
      <c r="E2686" s="5" t="s">
        <v>1525</v>
      </c>
      <c r="F2686" s="5" t="s">
        <v>4631</v>
      </c>
      <c r="G2686" s="5" t="s">
        <v>4632</v>
      </c>
      <c r="H2686" s="5" t="s">
        <v>1447</v>
      </c>
      <c r="I2686" s="5" t="s">
        <v>1497</v>
      </c>
      <c r="J2686" s="5" t="s">
        <v>4633</v>
      </c>
      <c r="K2686" s="5" t="s">
        <v>26</v>
      </c>
      <c r="L2686">
        <v>94526</v>
      </c>
      <c r="M2686" s="5" t="s">
        <v>1444</v>
      </c>
      <c r="N2686" s="5" t="s">
        <v>3901</v>
      </c>
      <c r="O2686" s="5" t="s">
        <v>2</v>
      </c>
      <c r="P2686" s="5" t="s">
        <v>12</v>
      </c>
      <c r="Q2686" s="5" t="s">
        <v>3902</v>
      </c>
      <c r="R2686">
        <v>76.58</v>
      </c>
      <c r="S2686">
        <v>7</v>
      </c>
      <c r="T2686">
        <v>0</v>
      </c>
      <c r="U2686">
        <v>38.29</v>
      </c>
      <c r="V2686" t="s">
        <v>1468</v>
      </c>
      <c r="W2686" t="s">
        <v>1451</v>
      </c>
      <c r="X2686">
        <v>2</v>
      </c>
      <c r="Y2686" t="s">
        <v>1453</v>
      </c>
    </row>
    <row r="2687" spans="1:25" x14ac:dyDescent="0.25">
      <c r="A2687">
        <v>4586</v>
      </c>
      <c r="B2687" s="5" t="s">
        <v>1427</v>
      </c>
      <c r="C2687" s="9">
        <v>42777</v>
      </c>
      <c r="D2687" s="9">
        <v>42836</v>
      </c>
      <c r="E2687" s="5" t="s">
        <v>1525</v>
      </c>
      <c r="F2687" s="5" t="s">
        <v>4631</v>
      </c>
      <c r="G2687" s="5" t="s">
        <v>4632</v>
      </c>
      <c r="H2687" s="5" t="s">
        <v>1447</v>
      </c>
      <c r="I2687" s="5" t="s">
        <v>1497</v>
      </c>
      <c r="J2687" s="5" t="s">
        <v>4633</v>
      </c>
      <c r="K2687" s="5" t="s">
        <v>26</v>
      </c>
      <c r="L2687">
        <v>94526</v>
      </c>
      <c r="M2687" s="5" t="s">
        <v>1444</v>
      </c>
      <c r="N2687" s="5" t="s">
        <v>5040</v>
      </c>
      <c r="O2687" s="5" t="s">
        <v>2</v>
      </c>
      <c r="P2687" s="5" t="s">
        <v>7</v>
      </c>
      <c r="Q2687" s="5" t="s">
        <v>5041</v>
      </c>
      <c r="R2687">
        <v>8.8000000000000007</v>
      </c>
      <c r="S2687">
        <v>5</v>
      </c>
      <c r="T2687">
        <v>0</v>
      </c>
      <c r="U2687">
        <v>4.2240000000000002</v>
      </c>
      <c r="V2687" t="s">
        <v>1468</v>
      </c>
      <c r="W2687" t="s">
        <v>1451</v>
      </c>
      <c r="X2687">
        <v>2</v>
      </c>
      <c r="Y2687" t="s">
        <v>1453</v>
      </c>
    </row>
    <row r="2688" spans="1:25" x14ac:dyDescent="0.25">
      <c r="A2688">
        <v>4588</v>
      </c>
      <c r="B2688" s="5" t="s">
        <v>1427</v>
      </c>
      <c r="C2688" s="9">
        <v>42777</v>
      </c>
      <c r="D2688" s="9">
        <v>42836</v>
      </c>
      <c r="E2688" s="5" t="s">
        <v>1525</v>
      </c>
      <c r="F2688" s="5" t="s">
        <v>4631</v>
      </c>
      <c r="G2688" s="5" t="s">
        <v>4632</v>
      </c>
      <c r="H2688" s="5" t="s">
        <v>1447</v>
      </c>
      <c r="I2688" s="5" t="s">
        <v>1497</v>
      </c>
      <c r="J2688" s="5" t="s">
        <v>4633</v>
      </c>
      <c r="K2688" s="5" t="s">
        <v>26</v>
      </c>
      <c r="L2688">
        <v>94526</v>
      </c>
      <c r="M2688" s="5" t="s">
        <v>1444</v>
      </c>
      <c r="N2688" s="5" t="s">
        <v>5923</v>
      </c>
      <c r="O2688" s="5" t="s">
        <v>2</v>
      </c>
      <c r="P2688" s="5" t="s">
        <v>13</v>
      </c>
      <c r="Q2688" s="5" t="s">
        <v>5924</v>
      </c>
      <c r="R2688">
        <v>5.58</v>
      </c>
      <c r="S2688">
        <v>3</v>
      </c>
      <c r="T2688">
        <v>0</v>
      </c>
      <c r="U2688">
        <v>0.16739999999999999</v>
      </c>
      <c r="V2688" t="s">
        <v>1468</v>
      </c>
      <c r="W2688" t="s">
        <v>1451</v>
      </c>
      <c r="X2688">
        <v>2</v>
      </c>
      <c r="Y2688" t="s">
        <v>1453</v>
      </c>
    </row>
    <row r="2689" spans="1:25" x14ac:dyDescent="0.25">
      <c r="A2689">
        <v>4590</v>
      </c>
      <c r="B2689" s="5" t="s">
        <v>1427</v>
      </c>
      <c r="C2689" s="9">
        <v>42777</v>
      </c>
      <c r="D2689" s="9">
        <v>42836</v>
      </c>
      <c r="E2689" s="5" t="s">
        <v>1525</v>
      </c>
      <c r="F2689" s="5" t="s">
        <v>4631</v>
      </c>
      <c r="G2689" s="5" t="s">
        <v>4632</v>
      </c>
      <c r="H2689" s="5" t="s">
        <v>1447</v>
      </c>
      <c r="I2689" s="5" t="s">
        <v>1497</v>
      </c>
      <c r="J2689" s="5" t="s">
        <v>4633</v>
      </c>
      <c r="K2689" s="5" t="s">
        <v>26</v>
      </c>
      <c r="L2689">
        <v>94526</v>
      </c>
      <c r="M2689" s="5" t="s">
        <v>1444</v>
      </c>
      <c r="N2689" s="5" t="s">
        <v>5925</v>
      </c>
      <c r="O2689" s="5" t="s">
        <v>2</v>
      </c>
      <c r="P2689" s="5" t="s">
        <v>19</v>
      </c>
      <c r="Q2689" s="5" t="s">
        <v>5926</v>
      </c>
      <c r="R2689">
        <v>452.55</v>
      </c>
      <c r="S2689">
        <v>7</v>
      </c>
      <c r="T2689">
        <v>0</v>
      </c>
      <c r="U2689">
        <v>22.627500000000001</v>
      </c>
      <c r="V2689" t="s">
        <v>1468</v>
      </c>
      <c r="W2689" t="s">
        <v>1451</v>
      </c>
      <c r="X2689">
        <v>2</v>
      </c>
      <c r="Y2689" t="s">
        <v>1453</v>
      </c>
    </row>
    <row r="2690" spans="1:25" x14ac:dyDescent="0.25">
      <c r="A2690">
        <v>4945</v>
      </c>
      <c r="B2690" s="5" t="s">
        <v>743</v>
      </c>
      <c r="C2690" s="9">
        <v>42499</v>
      </c>
      <c r="D2690" s="9">
        <v>42530</v>
      </c>
      <c r="E2690" s="5" t="s">
        <v>1494</v>
      </c>
      <c r="F2690" s="5" t="s">
        <v>4634</v>
      </c>
      <c r="G2690" s="5" t="s">
        <v>4635</v>
      </c>
      <c r="H2690" s="5" t="s">
        <v>1445</v>
      </c>
      <c r="I2690" s="5" t="s">
        <v>1497</v>
      </c>
      <c r="J2690" s="5" t="s">
        <v>4636</v>
      </c>
      <c r="K2690" s="5" t="s">
        <v>26</v>
      </c>
      <c r="L2690">
        <v>90278</v>
      </c>
      <c r="M2690" s="5" t="s">
        <v>1444</v>
      </c>
      <c r="N2690" s="5" t="s">
        <v>4343</v>
      </c>
      <c r="O2690" s="5" t="s">
        <v>2</v>
      </c>
      <c r="P2690" s="5" t="s">
        <v>17</v>
      </c>
      <c r="Q2690" s="5" t="s">
        <v>4344</v>
      </c>
      <c r="R2690">
        <v>96.08</v>
      </c>
      <c r="S2690">
        <v>2</v>
      </c>
      <c r="T2690">
        <v>0</v>
      </c>
      <c r="U2690">
        <v>46.118400000000001</v>
      </c>
      <c r="V2690" t="s">
        <v>1467</v>
      </c>
      <c r="W2690" t="s">
        <v>1455</v>
      </c>
      <c r="X2690">
        <v>5</v>
      </c>
      <c r="Y2690" t="s">
        <v>70</v>
      </c>
    </row>
    <row r="2691" spans="1:25" x14ac:dyDescent="0.25">
      <c r="A2691">
        <v>4947</v>
      </c>
      <c r="B2691" s="5" t="s">
        <v>743</v>
      </c>
      <c r="C2691" s="9">
        <v>42499</v>
      </c>
      <c r="D2691" s="9">
        <v>42530</v>
      </c>
      <c r="E2691" s="5" t="s">
        <v>1494</v>
      </c>
      <c r="F2691" s="5" t="s">
        <v>4634</v>
      </c>
      <c r="G2691" s="5" t="s">
        <v>4635</v>
      </c>
      <c r="H2691" s="5" t="s">
        <v>1445</v>
      </c>
      <c r="I2691" s="5" t="s">
        <v>1497</v>
      </c>
      <c r="J2691" s="5" t="s">
        <v>4636</v>
      </c>
      <c r="K2691" s="5" t="s">
        <v>26</v>
      </c>
      <c r="L2691">
        <v>90278</v>
      </c>
      <c r="M2691" s="5" t="s">
        <v>1444</v>
      </c>
      <c r="N2691" s="5" t="s">
        <v>5927</v>
      </c>
      <c r="O2691" s="5" t="s">
        <v>2</v>
      </c>
      <c r="P2691" s="5" t="s">
        <v>13</v>
      </c>
      <c r="Q2691" s="5" t="s">
        <v>5928</v>
      </c>
      <c r="R2691">
        <v>4.3600000000000003</v>
      </c>
      <c r="S2691">
        <v>2</v>
      </c>
      <c r="T2691">
        <v>0</v>
      </c>
      <c r="U2691">
        <v>1.7876000000000001</v>
      </c>
      <c r="V2691" t="s">
        <v>1467</v>
      </c>
      <c r="W2691" t="s">
        <v>1455</v>
      </c>
      <c r="X2691">
        <v>5</v>
      </c>
      <c r="Y2691" t="s">
        <v>70</v>
      </c>
    </row>
    <row r="2692" spans="1:25" x14ac:dyDescent="0.25">
      <c r="A2692">
        <v>4975</v>
      </c>
      <c r="B2692" s="5" t="s">
        <v>821</v>
      </c>
      <c r="C2692" s="9">
        <v>42562</v>
      </c>
      <c r="D2692" s="9">
        <v>42715</v>
      </c>
      <c r="E2692" s="5" t="s">
        <v>1508</v>
      </c>
      <c r="F2692" s="5" t="s">
        <v>3228</v>
      </c>
      <c r="G2692" s="5" t="s">
        <v>3229</v>
      </c>
      <c r="H2692" s="5" t="s">
        <v>1447</v>
      </c>
      <c r="I2692" s="5" t="s">
        <v>1497</v>
      </c>
      <c r="J2692" s="5" t="s">
        <v>2148</v>
      </c>
      <c r="K2692" s="5" t="s">
        <v>26</v>
      </c>
      <c r="L2692">
        <v>92054</v>
      </c>
      <c r="M2692" s="5" t="s">
        <v>1444</v>
      </c>
      <c r="N2692" s="5" t="s">
        <v>4291</v>
      </c>
      <c r="O2692" s="5" t="s">
        <v>2</v>
      </c>
      <c r="P2692" s="5" t="s">
        <v>17</v>
      </c>
      <c r="Q2692" s="5" t="s">
        <v>4292</v>
      </c>
      <c r="R2692">
        <v>12.9</v>
      </c>
      <c r="S2692">
        <v>2</v>
      </c>
      <c r="T2692">
        <v>0</v>
      </c>
      <c r="U2692">
        <v>6.3209999999999997</v>
      </c>
      <c r="V2692" t="s">
        <v>1467</v>
      </c>
      <c r="W2692" t="s">
        <v>1458</v>
      </c>
      <c r="X2692">
        <v>7</v>
      </c>
      <c r="Y2692" t="s">
        <v>1459</v>
      </c>
    </row>
    <row r="2693" spans="1:25" x14ac:dyDescent="0.25">
      <c r="A2693">
        <v>4984</v>
      </c>
      <c r="B2693" s="5" t="s">
        <v>579</v>
      </c>
      <c r="C2693" s="9">
        <v>42532</v>
      </c>
      <c r="D2693" s="9">
        <v>42654</v>
      </c>
      <c r="E2693" s="5" t="s">
        <v>1525</v>
      </c>
      <c r="F2693" s="5" t="s">
        <v>4458</v>
      </c>
      <c r="G2693" s="5" t="s">
        <v>4459</v>
      </c>
      <c r="H2693" s="5" t="s">
        <v>1445</v>
      </c>
      <c r="I2693" s="5" t="s">
        <v>1497</v>
      </c>
      <c r="J2693" s="5" t="s">
        <v>2171</v>
      </c>
      <c r="K2693" s="5" t="s">
        <v>26</v>
      </c>
      <c r="L2693">
        <v>92105</v>
      </c>
      <c r="M2693" s="5" t="s">
        <v>1444</v>
      </c>
      <c r="N2693" s="5" t="s">
        <v>3887</v>
      </c>
      <c r="O2693" s="5" t="s">
        <v>2</v>
      </c>
      <c r="P2693" s="5" t="s">
        <v>19</v>
      </c>
      <c r="Q2693" s="5" t="s">
        <v>3888</v>
      </c>
      <c r="R2693">
        <v>84.84</v>
      </c>
      <c r="S2693">
        <v>3</v>
      </c>
      <c r="T2693">
        <v>0</v>
      </c>
      <c r="U2693">
        <v>22.9068</v>
      </c>
      <c r="V2693" t="s">
        <v>1467</v>
      </c>
      <c r="W2693" t="s">
        <v>1455</v>
      </c>
      <c r="X2693">
        <v>6</v>
      </c>
      <c r="Y2693" t="s">
        <v>1457</v>
      </c>
    </row>
    <row r="2694" spans="1:25" x14ac:dyDescent="0.25">
      <c r="A2694">
        <v>5057</v>
      </c>
      <c r="B2694" s="5" t="s">
        <v>515</v>
      </c>
      <c r="C2694" s="9">
        <v>42225</v>
      </c>
      <c r="D2694" s="9">
        <v>42317</v>
      </c>
      <c r="E2694" s="5" t="s">
        <v>1494</v>
      </c>
      <c r="F2694" s="5" t="s">
        <v>1559</v>
      </c>
      <c r="G2694" s="5" t="s">
        <v>1560</v>
      </c>
      <c r="H2694" s="5" t="s">
        <v>1445</v>
      </c>
      <c r="I2694" s="5" t="s">
        <v>1497</v>
      </c>
      <c r="J2694" s="5" t="s">
        <v>5929</v>
      </c>
      <c r="K2694" s="5" t="s">
        <v>26</v>
      </c>
      <c r="L2694">
        <v>92553</v>
      </c>
      <c r="M2694" s="5" t="s">
        <v>1444</v>
      </c>
      <c r="N2694" s="5" t="s">
        <v>4322</v>
      </c>
      <c r="O2694" s="5" t="s">
        <v>2</v>
      </c>
      <c r="P2694" s="5" t="s">
        <v>17</v>
      </c>
      <c r="Q2694" s="5" t="s">
        <v>4323</v>
      </c>
      <c r="R2694">
        <v>26.4</v>
      </c>
      <c r="S2694">
        <v>5</v>
      </c>
      <c r="T2694">
        <v>0</v>
      </c>
      <c r="U2694">
        <v>11.88</v>
      </c>
      <c r="V2694" t="s">
        <v>1465</v>
      </c>
      <c r="W2694" t="s">
        <v>1458</v>
      </c>
      <c r="X2694">
        <v>8</v>
      </c>
      <c r="Y2694" t="s">
        <v>1460</v>
      </c>
    </row>
    <row r="2695" spans="1:25" x14ac:dyDescent="0.25">
      <c r="A2695">
        <v>5058</v>
      </c>
      <c r="B2695" s="5" t="s">
        <v>515</v>
      </c>
      <c r="C2695" s="9">
        <v>42225</v>
      </c>
      <c r="D2695" s="9">
        <v>42317</v>
      </c>
      <c r="E2695" s="5" t="s">
        <v>1494</v>
      </c>
      <c r="F2695" s="5" t="s">
        <v>1559</v>
      </c>
      <c r="G2695" s="5" t="s">
        <v>1560</v>
      </c>
      <c r="H2695" s="5" t="s">
        <v>1445</v>
      </c>
      <c r="I2695" s="5" t="s">
        <v>1497</v>
      </c>
      <c r="J2695" s="5" t="s">
        <v>5929</v>
      </c>
      <c r="K2695" s="5" t="s">
        <v>26</v>
      </c>
      <c r="L2695">
        <v>92553</v>
      </c>
      <c r="M2695" s="5" t="s">
        <v>1444</v>
      </c>
      <c r="N2695" s="5" t="s">
        <v>2529</v>
      </c>
      <c r="O2695" s="5" t="s">
        <v>2</v>
      </c>
      <c r="P2695" s="5" t="s">
        <v>19</v>
      </c>
      <c r="Q2695" s="5" t="s">
        <v>2530</v>
      </c>
      <c r="R2695">
        <v>41.88</v>
      </c>
      <c r="S2695">
        <v>6</v>
      </c>
      <c r="T2695">
        <v>0</v>
      </c>
      <c r="U2695">
        <v>0.83760000000000001</v>
      </c>
      <c r="V2695" t="s">
        <v>1465</v>
      </c>
      <c r="W2695" t="s">
        <v>1458</v>
      </c>
      <c r="X2695">
        <v>8</v>
      </c>
      <c r="Y2695" t="s">
        <v>1460</v>
      </c>
    </row>
    <row r="2696" spans="1:25" x14ac:dyDescent="0.25">
      <c r="A2696">
        <v>5258</v>
      </c>
      <c r="B2696" s="5" t="s">
        <v>1374</v>
      </c>
      <c r="C2696" s="9">
        <v>42795</v>
      </c>
      <c r="D2696" s="9">
        <v>42948</v>
      </c>
      <c r="E2696" s="5" t="s">
        <v>1508</v>
      </c>
      <c r="F2696" s="5" t="s">
        <v>2006</v>
      </c>
      <c r="G2696" s="5" t="s">
        <v>2007</v>
      </c>
      <c r="H2696" s="5" t="s">
        <v>1445</v>
      </c>
      <c r="I2696" s="5" t="s">
        <v>1497</v>
      </c>
      <c r="J2696" s="5" t="s">
        <v>5930</v>
      </c>
      <c r="K2696" s="5" t="s">
        <v>26</v>
      </c>
      <c r="L2696">
        <v>91730</v>
      </c>
      <c r="M2696" s="5" t="s">
        <v>1444</v>
      </c>
      <c r="N2696" s="5" t="s">
        <v>5723</v>
      </c>
      <c r="O2696" s="5" t="s">
        <v>2</v>
      </c>
      <c r="P2696" s="5" t="s">
        <v>17</v>
      </c>
      <c r="Q2696" s="5" t="s">
        <v>5724</v>
      </c>
      <c r="R2696">
        <v>38.880000000000003</v>
      </c>
      <c r="S2696">
        <v>6</v>
      </c>
      <c r="T2696">
        <v>0</v>
      </c>
      <c r="U2696">
        <v>18.662400000000002</v>
      </c>
      <c r="V2696" t="s">
        <v>1468</v>
      </c>
      <c r="W2696" t="s">
        <v>1451</v>
      </c>
      <c r="X2696">
        <v>3</v>
      </c>
      <c r="Y2696" t="s">
        <v>1454</v>
      </c>
    </row>
    <row r="2697" spans="1:25" x14ac:dyDescent="0.25">
      <c r="A2697">
        <v>5325</v>
      </c>
      <c r="B2697" s="5" t="s">
        <v>358</v>
      </c>
      <c r="C2697" s="9">
        <v>42106</v>
      </c>
      <c r="D2697" s="9">
        <v>42259</v>
      </c>
      <c r="E2697" s="5" t="s">
        <v>1508</v>
      </c>
      <c r="F2697" s="5" t="s">
        <v>5880</v>
      </c>
      <c r="G2697" s="5" t="s">
        <v>5881</v>
      </c>
      <c r="H2697" s="5" t="s">
        <v>1445</v>
      </c>
      <c r="I2697" s="5" t="s">
        <v>1497</v>
      </c>
      <c r="J2697" s="5" t="s">
        <v>2104</v>
      </c>
      <c r="K2697" s="5" t="s">
        <v>26</v>
      </c>
      <c r="L2697">
        <v>90712</v>
      </c>
      <c r="M2697" s="5" t="s">
        <v>1444</v>
      </c>
      <c r="N2697" s="5" t="s">
        <v>5931</v>
      </c>
      <c r="O2697" s="5" t="s">
        <v>2</v>
      </c>
      <c r="P2697" s="5" t="s">
        <v>7</v>
      </c>
      <c r="Q2697" s="5" t="s">
        <v>5932</v>
      </c>
      <c r="R2697">
        <v>16.899999999999999</v>
      </c>
      <c r="S2697">
        <v>5</v>
      </c>
      <c r="T2697">
        <v>0</v>
      </c>
      <c r="U2697">
        <v>6.2530000000000001</v>
      </c>
      <c r="V2697" t="s">
        <v>1465</v>
      </c>
      <c r="W2697" t="s">
        <v>1455</v>
      </c>
      <c r="X2697">
        <v>4</v>
      </c>
      <c r="Y2697" t="s">
        <v>1456</v>
      </c>
    </row>
    <row r="2698" spans="1:25" x14ac:dyDescent="0.25">
      <c r="A2698">
        <v>5524</v>
      </c>
      <c r="B2698" s="5" t="s">
        <v>585</v>
      </c>
      <c r="C2698" s="9">
        <v>42496</v>
      </c>
      <c r="D2698" s="9">
        <v>42557</v>
      </c>
      <c r="E2698" s="5" t="s">
        <v>1494</v>
      </c>
      <c r="F2698" s="5" t="s">
        <v>1802</v>
      </c>
      <c r="G2698" s="5" t="s">
        <v>1803</v>
      </c>
      <c r="H2698" s="5" t="s">
        <v>1445</v>
      </c>
      <c r="I2698" s="5" t="s">
        <v>1497</v>
      </c>
      <c r="J2698" s="5" t="s">
        <v>4643</v>
      </c>
      <c r="K2698" s="5" t="s">
        <v>26</v>
      </c>
      <c r="L2698">
        <v>95051</v>
      </c>
      <c r="M2698" s="5" t="s">
        <v>1444</v>
      </c>
      <c r="N2698" s="5" t="s">
        <v>1851</v>
      </c>
      <c r="O2698" s="5" t="s">
        <v>2</v>
      </c>
      <c r="P2698" s="5" t="s">
        <v>6</v>
      </c>
      <c r="Q2698" s="5" t="s">
        <v>1852</v>
      </c>
      <c r="R2698">
        <v>58.24</v>
      </c>
      <c r="S2698">
        <v>4</v>
      </c>
      <c r="T2698">
        <v>0</v>
      </c>
      <c r="U2698">
        <v>15.7248</v>
      </c>
      <c r="V2698" t="s">
        <v>1467</v>
      </c>
      <c r="W2698" t="s">
        <v>1455</v>
      </c>
      <c r="X2698">
        <v>5</v>
      </c>
      <c r="Y2698" t="s">
        <v>70</v>
      </c>
    </row>
    <row r="2699" spans="1:25" x14ac:dyDescent="0.25">
      <c r="A2699">
        <v>5525</v>
      </c>
      <c r="B2699" s="5" t="s">
        <v>726</v>
      </c>
      <c r="C2699" s="9">
        <v>42655</v>
      </c>
      <c r="D2699" s="9">
        <v>42716</v>
      </c>
      <c r="E2699" s="5" t="s">
        <v>1494</v>
      </c>
      <c r="F2699" s="5" t="s">
        <v>1885</v>
      </c>
      <c r="G2699" s="5" t="s">
        <v>1886</v>
      </c>
      <c r="H2699" s="5" t="s">
        <v>1447</v>
      </c>
      <c r="I2699" s="5" t="s">
        <v>1497</v>
      </c>
      <c r="J2699" s="5" t="s">
        <v>2184</v>
      </c>
      <c r="K2699" s="5" t="s">
        <v>26</v>
      </c>
      <c r="L2699">
        <v>90805</v>
      </c>
      <c r="M2699" s="5" t="s">
        <v>1444</v>
      </c>
      <c r="N2699" s="5" t="s">
        <v>5933</v>
      </c>
      <c r="O2699" s="5" t="s">
        <v>2</v>
      </c>
      <c r="P2699" s="5" t="s">
        <v>17</v>
      </c>
      <c r="Q2699" s="5" t="s">
        <v>5934</v>
      </c>
      <c r="R2699">
        <v>80.28</v>
      </c>
      <c r="S2699">
        <v>12</v>
      </c>
      <c r="T2699">
        <v>0</v>
      </c>
      <c r="U2699">
        <v>36.928800000000003</v>
      </c>
      <c r="V2699" t="s">
        <v>1467</v>
      </c>
      <c r="W2699" t="s">
        <v>1462</v>
      </c>
      <c r="X2699">
        <v>10</v>
      </c>
      <c r="Y2699" t="s">
        <v>1463</v>
      </c>
    </row>
    <row r="2700" spans="1:25" x14ac:dyDescent="0.25">
      <c r="A2700">
        <v>5654</v>
      </c>
      <c r="B2700" s="5" t="s">
        <v>1243</v>
      </c>
      <c r="C2700" s="9">
        <v>41740</v>
      </c>
      <c r="D2700" s="9">
        <v>41954</v>
      </c>
      <c r="E2700" s="5" t="s">
        <v>1508</v>
      </c>
      <c r="F2700" s="5" t="s">
        <v>3495</v>
      </c>
      <c r="G2700" s="5" t="s">
        <v>3496</v>
      </c>
      <c r="H2700" s="5" t="s">
        <v>1446</v>
      </c>
      <c r="I2700" s="5" t="s">
        <v>1497</v>
      </c>
      <c r="J2700" s="5" t="s">
        <v>2184</v>
      </c>
      <c r="K2700" s="5" t="s">
        <v>26</v>
      </c>
      <c r="L2700">
        <v>90805</v>
      </c>
      <c r="M2700" s="5" t="s">
        <v>1444</v>
      </c>
      <c r="N2700" s="5" t="s">
        <v>3757</v>
      </c>
      <c r="O2700" s="5" t="s">
        <v>2</v>
      </c>
      <c r="P2700" s="5" t="s">
        <v>7</v>
      </c>
      <c r="Q2700" s="5" t="s">
        <v>3758</v>
      </c>
      <c r="R2700">
        <v>2.94</v>
      </c>
      <c r="S2700">
        <v>1</v>
      </c>
      <c r="T2700">
        <v>0</v>
      </c>
      <c r="U2700">
        <v>0.79379999999999995</v>
      </c>
      <c r="V2700" t="s">
        <v>1450</v>
      </c>
      <c r="W2700" t="s">
        <v>1455</v>
      </c>
      <c r="X2700">
        <v>4</v>
      </c>
      <c r="Y2700" t="s">
        <v>1456</v>
      </c>
    </row>
    <row r="2701" spans="1:25" x14ac:dyDescent="0.25">
      <c r="A2701">
        <v>5909</v>
      </c>
      <c r="B2701" s="5" t="s">
        <v>1311</v>
      </c>
      <c r="C2701" s="9">
        <v>42412</v>
      </c>
      <c r="D2701" s="9">
        <v>42563</v>
      </c>
      <c r="E2701" s="5" t="s">
        <v>1508</v>
      </c>
      <c r="F2701" s="5" t="s">
        <v>3052</v>
      </c>
      <c r="G2701" s="5" t="s">
        <v>3053</v>
      </c>
      <c r="H2701" s="5" t="s">
        <v>1446</v>
      </c>
      <c r="I2701" s="5" t="s">
        <v>1497</v>
      </c>
      <c r="J2701" s="5" t="s">
        <v>3172</v>
      </c>
      <c r="K2701" s="5" t="s">
        <v>26</v>
      </c>
      <c r="L2701">
        <v>95123</v>
      </c>
      <c r="M2701" s="5" t="s">
        <v>1444</v>
      </c>
      <c r="N2701" s="5" t="s">
        <v>5194</v>
      </c>
      <c r="O2701" s="5" t="s">
        <v>2</v>
      </c>
      <c r="P2701" s="5" t="s">
        <v>6</v>
      </c>
      <c r="Q2701" s="5" t="s">
        <v>5195</v>
      </c>
      <c r="R2701">
        <v>59.7</v>
      </c>
      <c r="S2701">
        <v>3</v>
      </c>
      <c r="T2701">
        <v>0</v>
      </c>
      <c r="U2701">
        <v>26.864999999999998</v>
      </c>
      <c r="V2701" t="s">
        <v>1467</v>
      </c>
      <c r="W2701" t="s">
        <v>1451</v>
      </c>
      <c r="X2701">
        <v>2</v>
      </c>
      <c r="Y2701" t="s">
        <v>1453</v>
      </c>
    </row>
    <row r="2702" spans="1:25" x14ac:dyDescent="0.25">
      <c r="A2702">
        <v>6135</v>
      </c>
      <c r="B2702" s="5" t="s">
        <v>724</v>
      </c>
      <c r="C2702" s="9">
        <v>42471</v>
      </c>
      <c r="D2702" s="9">
        <v>42471</v>
      </c>
      <c r="E2702" s="5" t="s">
        <v>1537</v>
      </c>
      <c r="F2702" s="5" t="s">
        <v>1592</v>
      </c>
      <c r="G2702" s="5" t="s">
        <v>1593</v>
      </c>
      <c r="H2702" s="5" t="s">
        <v>1445</v>
      </c>
      <c r="I2702" s="5" t="s">
        <v>1497</v>
      </c>
      <c r="J2702" s="5" t="s">
        <v>5874</v>
      </c>
      <c r="K2702" s="5" t="s">
        <v>26</v>
      </c>
      <c r="L2702">
        <v>91911</v>
      </c>
      <c r="M2702" s="5" t="s">
        <v>1444</v>
      </c>
      <c r="N2702" s="5" t="s">
        <v>4960</v>
      </c>
      <c r="O2702" s="5" t="s">
        <v>2</v>
      </c>
      <c r="P2702" s="5" t="s">
        <v>7</v>
      </c>
      <c r="Q2702" s="5" t="s">
        <v>4961</v>
      </c>
      <c r="R2702">
        <v>192.8</v>
      </c>
      <c r="S2702">
        <v>4</v>
      </c>
      <c r="T2702">
        <v>0</v>
      </c>
      <c r="U2702">
        <v>55.911999999999999</v>
      </c>
      <c r="V2702" t="s">
        <v>1467</v>
      </c>
      <c r="W2702" t="s">
        <v>1455</v>
      </c>
      <c r="X2702">
        <v>4</v>
      </c>
      <c r="Y2702" t="s">
        <v>1456</v>
      </c>
    </row>
    <row r="2703" spans="1:25" x14ac:dyDescent="0.25">
      <c r="A2703">
        <v>6272</v>
      </c>
      <c r="B2703" s="5" t="s">
        <v>852</v>
      </c>
      <c r="C2703" s="9">
        <v>42778</v>
      </c>
      <c r="D2703" s="9">
        <v>42898</v>
      </c>
      <c r="E2703" s="5" t="s">
        <v>1508</v>
      </c>
      <c r="F2703" s="5" t="s">
        <v>2498</v>
      </c>
      <c r="G2703" s="5" t="s">
        <v>2499</v>
      </c>
      <c r="H2703" s="5" t="s">
        <v>1446</v>
      </c>
      <c r="I2703" s="5" t="s">
        <v>1497</v>
      </c>
      <c r="J2703" s="5" t="s">
        <v>2500</v>
      </c>
      <c r="K2703" s="5" t="s">
        <v>26</v>
      </c>
      <c r="L2703">
        <v>94601</v>
      </c>
      <c r="M2703" s="5" t="s">
        <v>1444</v>
      </c>
      <c r="N2703" s="5" t="s">
        <v>3732</v>
      </c>
      <c r="O2703" s="5" t="s">
        <v>2</v>
      </c>
      <c r="P2703" s="5" t="s">
        <v>7</v>
      </c>
      <c r="Q2703" s="5" t="s">
        <v>3733</v>
      </c>
      <c r="R2703">
        <v>179.9</v>
      </c>
      <c r="S2703">
        <v>5</v>
      </c>
      <c r="T2703">
        <v>0</v>
      </c>
      <c r="U2703">
        <v>44.975000000000001</v>
      </c>
      <c r="V2703" t="s">
        <v>1468</v>
      </c>
      <c r="W2703" t="s">
        <v>1451</v>
      </c>
      <c r="X2703">
        <v>2</v>
      </c>
      <c r="Y2703" t="s">
        <v>1453</v>
      </c>
    </row>
    <row r="2704" spans="1:25" x14ac:dyDescent="0.25">
      <c r="A2704">
        <v>6839</v>
      </c>
      <c r="B2704" s="5" t="s">
        <v>880</v>
      </c>
      <c r="C2704" s="9">
        <v>42857</v>
      </c>
      <c r="D2704" s="9">
        <v>42980</v>
      </c>
      <c r="E2704" s="5" t="s">
        <v>1508</v>
      </c>
      <c r="F2704" s="5" t="s">
        <v>3670</v>
      </c>
      <c r="G2704" s="5" t="s">
        <v>3671</v>
      </c>
      <c r="H2704" s="5" t="s">
        <v>1446</v>
      </c>
      <c r="I2704" s="5" t="s">
        <v>1497</v>
      </c>
      <c r="J2704" s="5" t="s">
        <v>3672</v>
      </c>
      <c r="K2704" s="5" t="s">
        <v>26</v>
      </c>
      <c r="L2704">
        <v>90503</v>
      </c>
      <c r="M2704" s="5" t="s">
        <v>1444</v>
      </c>
      <c r="N2704" s="5" t="s">
        <v>5935</v>
      </c>
      <c r="O2704" s="5" t="s">
        <v>2</v>
      </c>
      <c r="P2704" s="5" t="s">
        <v>6</v>
      </c>
      <c r="Q2704" s="5" t="s">
        <v>5936</v>
      </c>
      <c r="R2704">
        <v>1640.7</v>
      </c>
      <c r="S2704">
        <v>5</v>
      </c>
      <c r="T2704">
        <v>0</v>
      </c>
      <c r="U2704">
        <v>459.39600000000002</v>
      </c>
      <c r="V2704" t="s">
        <v>1468</v>
      </c>
      <c r="W2704" t="s">
        <v>1455</v>
      </c>
      <c r="X2704">
        <v>5</v>
      </c>
      <c r="Y2704" t="s">
        <v>70</v>
      </c>
    </row>
    <row r="2705" spans="1:25" x14ac:dyDescent="0.25">
      <c r="A2705">
        <v>6906</v>
      </c>
      <c r="B2705" s="5" t="s">
        <v>1414</v>
      </c>
      <c r="C2705" s="9">
        <v>42898</v>
      </c>
      <c r="D2705" s="9">
        <v>42959</v>
      </c>
      <c r="E2705" s="5" t="s">
        <v>1525</v>
      </c>
      <c r="F2705" s="5" t="s">
        <v>5937</v>
      </c>
      <c r="G2705" s="5" t="s">
        <v>5938</v>
      </c>
      <c r="H2705" s="5" t="s">
        <v>1446</v>
      </c>
      <c r="I2705" s="5" t="s">
        <v>1497</v>
      </c>
      <c r="J2705" s="5" t="s">
        <v>3543</v>
      </c>
      <c r="K2705" s="5" t="s">
        <v>26</v>
      </c>
      <c r="L2705">
        <v>94513</v>
      </c>
      <c r="M2705" s="5" t="s">
        <v>1444</v>
      </c>
      <c r="N2705" s="5" t="s">
        <v>5627</v>
      </c>
      <c r="O2705" s="5" t="s">
        <v>2</v>
      </c>
      <c r="P2705" s="5" t="s">
        <v>19</v>
      </c>
      <c r="Q2705" s="5" t="s">
        <v>3959</v>
      </c>
      <c r="R2705">
        <v>10.68</v>
      </c>
      <c r="S2705">
        <v>1</v>
      </c>
      <c r="T2705">
        <v>0</v>
      </c>
      <c r="U2705">
        <v>2.8835999999999999</v>
      </c>
      <c r="V2705" t="s">
        <v>1468</v>
      </c>
      <c r="W2705" t="s">
        <v>1455</v>
      </c>
      <c r="X2705">
        <v>6</v>
      </c>
      <c r="Y2705" t="s">
        <v>1457</v>
      </c>
    </row>
    <row r="2706" spans="1:25" x14ac:dyDescent="0.25">
      <c r="A2706">
        <v>6962</v>
      </c>
      <c r="B2706" s="5" t="s">
        <v>1184</v>
      </c>
      <c r="C2706" s="9">
        <v>43019</v>
      </c>
      <c r="D2706" s="9">
        <v>43019</v>
      </c>
      <c r="E2706" s="5" t="s">
        <v>1537</v>
      </c>
      <c r="F2706" s="5" t="s">
        <v>5939</v>
      </c>
      <c r="G2706" s="5" t="s">
        <v>5940</v>
      </c>
      <c r="H2706" s="5" t="s">
        <v>1447</v>
      </c>
      <c r="I2706" s="5" t="s">
        <v>1497</v>
      </c>
      <c r="J2706" s="5" t="s">
        <v>3690</v>
      </c>
      <c r="K2706" s="5" t="s">
        <v>26</v>
      </c>
      <c r="L2706">
        <v>92503</v>
      </c>
      <c r="M2706" s="5" t="s">
        <v>1444</v>
      </c>
      <c r="N2706" s="5" t="s">
        <v>5941</v>
      </c>
      <c r="O2706" s="5" t="s">
        <v>2</v>
      </c>
      <c r="P2706" s="5" t="s">
        <v>7</v>
      </c>
      <c r="Q2706" s="5" t="s">
        <v>5942</v>
      </c>
      <c r="R2706">
        <v>7.8</v>
      </c>
      <c r="S2706">
        <v>3</v>
      </c>
      <c r="T2706">
        <v>0</v>
      </c>
      <c r="U2706">
        <v>2.1059999999999999</v>
      </c>
      <c r="V2706" t="s">
        <v>1468</v>
      </c>
      <c r="W2706" t="s">
        <v>1462</v>
      </c>
      <c r="X2706">
        <v>10</v>
      </c>
      <c r="Y2706" t="s">
        <v>1463</v>
      </c>
    </row>
    <row r="2707" spans="1:25" x14ac:dyDescent="0.25">
      <c r="A2707">
        <v>7052</v>
      </c>
      <c r="B2707" s="5" t="s">
        <v>825</v>
      </c>
      <c r="C2707" s="9">
        <v>42686</v>
      </c>
      <c r="D2707" s="9">
        <v>42686</v>
      </c>
      <c r="E2707" s="5" t="s">
        <v>1537</v>
      </c>
      <c r="F2707" s="5" t="s">
        <v>1969</v>
      </c>
      <c r="G2707" s="5" t="s">
        <v>1970</v>
      </c>
      <c r="H2707" s="5" t="s">
        <v>1445</v>
      </c>
      <c r="I2707" s="5" t="s">
        <v>1497</v>
      </c>
      <c r="J2707" s="5" t="s">
        <v>2524</v>
      </c>
      <c r="K2707" s="5" t="s">
        <v>26</v>
      </c>
      <c r="L2707">
        <v>92804</v>
      </c>
      <c r="M2707" s="5" t="s">
        <v>1444</v>
      </c>
      <c r="N2707" s="5" t="s">
        <v>5943</v>
      </c>
      <c r="O2707" s="5" t="s">
        <v>2</v>
      </c>
      <c r="P2707" s="5" t="s">
        <v>7</v>
      </c>
      <c r="Q2707" s="5" t="s">
        <v>5944</v>
      </c>
      <c r="R2707">
        <v>23.32</v>
      </c>
      <c r="S2707">
        <v>2</v>
      </c>
      <c r="T2707">
        <v>0</v>
      </c>
      <c r="U2707">
        <v>6.0632000000000001</v>
      </c>
      <c r="V2707" t="s">
        <v>1467</v>
      </c>
      <c r="W2707" t="s">
        <v>1462</v>
      </c>
      <c r="X2707">
        <v>11</v>
      </c>
      <c r="Y2707" t="s">
        <v>1466</v>
      </c>
    </row>
    <row r="2708" spans="1:25" x14ac:dyDescent="0.25">
      <c r="A2708">
        <v>7053</v>
      </c>
      <c r="B2708" s="5" t="s">
        <v>825</v>
      </c>
      <c r="C2708" s="9">
        <v>42686</v>
      </c>
      <c r="D2708" s="9">
        <v>42686</v>
      </c>
      <c r="E2708" s="5" t="s">
        <v>1537</v>
      </c>
      <c r="F2708" s="5" t="s">
        <v>1969</v>
      </c>
      <c r="G2708" s="5" t="s">
        <v>1970</v>
      </c>
      <c r="H2708" s="5" t="s">
        <v>1445</v>
      </c>
      <c r="I2708" s="5" t="s">
        <v>1497</v>
      </c>
      <c r="J2708" s="5" t="s">
        <v>2524</v>
      </c>
      <c r="K2708" s="5" t="s">
        <v>26</v>
      </c>
      <c r="L2708">
        <v>92804</v>
      </c>
      <c r="M2708" s="5" t="s">
        <v>1444</v>
      </c>
      <c r="N2708" s="5" t="s">
        <v>4407</v>
      </c>
      <c r="O2708" s="5" t="s">
        <v>2</v>
      </c>
      <c r="P2708" s="5" t="s">
        <v>17</v>
      </c>
      <c r="Q2708" s="5" t="s">
        <v>4408</v>
      </c>
      <c r="R2708">
        <v>30.98</v>
      </c>
      <c r="S2708">
        <v>1</v>
      </c>
      <c r="T2708">
        <v>0</v>
      </c>
      <c r="U2708">
        <v>13.941000000000001</v>
      </c>
      <c r="V2708" t="s">
        <v>1467</v>
      </c>
      <c r="W2708" t="s">
        <v>1462</v>
      </c>
      <c r="X2708">
        <v>11</v>
      </c>
      <c r="Y2708" t="s">
        <v>1466</v>
      </c>
    </row>
    <row r="2709" spans="1:25" x14ac:dyDescent="0.25">
      <c r="A2709">
        <v>7059</v>
      </c>
      <c r="B2709" s="5" t="s">
        <v>825</v>
      </c>
      <c r="C2709" s="9">
        <v>42686</v>
      </c>
      <c r="D2709" s="9">
        <v>42686</v>
      </c>
      <c r="E2709" s="5" t="s">
        <v>1537</v>
      </c>
      <c r="F2709" s="5" t="s">
        <v>1969</v>
      </c>
      <c r="G2709" s="5" t="s">
        <v>1970</v>
      </c>
      <c r="H2709" s="5" t="s">
        <v>1445</v>
      </c>
      <c r="I2709" s="5" t="s">
        <v>1497</v>
      </c>
      <c r="J2709" s="5" t="s">
        <v>2524</v>
      </c>
      <c r="K2709" s="5" t="s">
        <v>26</v>
      </c>
      <c r="L2709">
        <v>92804</v>
      </c>
      <c r="M2709" s="5" t="s">
        <v>1444</v>
      </c>
      <c r="N2709" s="5" t="s">
        <v>5129</v>
      </c>
      <c r="O2709" s="5" t="s">
        <v>2</v>
      </c>
      <c r="P2709" s="5" t="s">
        <v>19</v>
      </c>
      <c r="Q2709" s="5" t="s">
        <v>5130</v>
      </c>
      <c r="R2709">
        <v>50.22</v>
      </c>
      <c r="S2709">
        <v>3</v>
      </c>
      <c r="T2709">
        <v>0</v>
      </c>
      <c r="U2709">
        <v>2.0087999999999999</v>
      </c>
      <c r="V2709" t="s">
        <v>1467</v>
      </c>
      <c r="W2709" t="s">
        <v>1462</v>
      </c>
      <c r="X2709">
        <v>11</v>
      </c>
      <c r="Y2709" t="s">
        <v>1466</v>
      </c>
    </row>
    <row r="2710" spans="1:25" x14ac:dyDescent="0.25">
      <c r="A2710">
        <v>7060</v>
      </c>
      <c r="B2710" s="5" t="s">
        <v>825</v>
      </c>
      <c r="C2710" s="9">
        <v>42686</v>
      </c>
      <c r="D2710" s="9">
        <v>42686</v>
      </c>
      <c r="E2710" s="5" t="s">
        <v>1537</v>
      </c>
      <c r="F2710" s="5" t="s">
        <v>1969</v>
      </c>
      <c r="G2710" s="5" t="s">
        <v>1970</v>
      </c>
      <c r="H2710" s="5" t="s">
        <v>1445</v>
      </c>
      <c r="I2710" s="5" t="s">
        <v>1497</v>
      </c>
      <c r="J2710" s="5" t="s">
        <v>2524</v>
      </c>
      <c r="K2710" s="5" t="s">
        <v>26</v>
      </c>
      <c r="L2710">
        <v>92804</v>
      </c>
      <c r="M2710" s="5" t="s">
        <v>1444</v>
      </c>
      <c r="N2710" s="5" t="s">
        <v>5784</v>
      </c>
      <c r="O2710" s="5" t="s">
        <v>2</v>
      </c>
      <c r="P2710" s="5" t="s">
        <v>6</v>
      </c>
      <c r="Q2710" s="5" t="s">
        <v>5785</v>
      </c>
      <c r="R2710">
        <v>83.42</v>
      </c>
      <c r="S2710">
        <v>2</v>
      </c>
      <c r="T2710">
        <v>0</v>
      </c>
      <c r="U2710">
        <v>24.191800000000001</v>
      </c>
      <c r="V2710" t="s">
        <v>1467</v>
      </c>
      <c r="W2710" t="s">
        <v>1462</v>
      </c>
      <c r="X2710">
        <v>11</v>
      </c>
      <c r="Y2710" t="s">
        <v>1466</v>
      </c>
    </row>
    <row r="2711" spans="1:25" x14ac:dyDescent="0.25">
      <c r="A2711">
        <v>7104</v>
      </c>
      <c r="B2711" s="5" t="s">
        <v>1095</v>
      </c>
      <c r="C2711" s="9">
        <v>42834</v>
      </c>
      <c r="D2711" s="9">
        <v>42956</v>
      </c>
      <c r="E2711" s="5" t="s">
        <v>1508</v>
      </c>
      <c r="F2711" s="5" t="s">
        <v>2339</v>
      </c>
      <c r="G2711" s="5" t="s">
        <v>2340</v>
      </c>
      <c r="H2711" s="5" t="s">
        <v>1445</v>
      </c>
      <c r="I2711" s="5" t="s">
        <v>1497</v>
      </c>
      <c r="J2711" s="5" t="s">
        <v>2521</v>
      </c>
      <c r="K2711" s="5" t="s">
        <v>26</v>
      </c>
      <c r="L2711">
        <v>92704</v>
      </c>
      <c r="M2711" s="5" t="s">
        <v>1444</v>
      </c>
      <c r="N2711" s="5" t="s">
        <v>5945</v>
      </c>
      <c r="O2711" s="5" t="s">
        <v>2</v>
      </c>
      <c r="P2711" s="5" t="s">
        <v>19</v>
      </c>
      <c r="Q2711" s="5" t="s">
        <v>5946</v>
      </c>
      <c r="R2711">
        <v>421.1</v>
      </c>
      <c r="S2711">
        <v>2</v>
      </c>
      <c r="T2711">
        <v>0</v>
      </c>
      <c r="U2711">
        <v>105.27500000000001</v>
      </c>
      <c r="V2711" t="s">
        <v>1468</v>
      </c>
      <c r="W2711" t="s">
        <v>1455</v>
      </c>
      <c r="X2711">
        <v>4</v>
      </c>
      <c r="Y2711" t="s">
        <v>1456</v>
      </c>
    </row>
    <row r="2712" spans="1:25" x14ac:dyDescent="0.25">
      <c r="A2712">
        <v>7309</v>
      </c>
      <c r="B2712" s="5" t="s">
        <v>711</v>
      </c>
      <c r="C2712" s="9">
        <v>42501</v>
      </c>
      <c r="D2712" s="9">
        <v>42562</v>
      </c>
      <c r="E2712" s="5" t="s">
        <v>1525</v>
      </c>
      <c r="F2712" s="5" t="s">
        <v>3377</v>
      </c>
      <c r="G2712" s="5" t="s">
        <v>3378</v>
      </c>
      <c r="H2712" s="5" t="s">
        <v>1445</v>
      </c>
      <c r="I2712" s="5" t="s">
        <v>1497</v>
      </c>
      <c r="J2712" s="5" t="s">
        <v>3172</v>
      </c>
      <c r="K2712" s="5" t="s">
        <v>26</v>
      </c>
      <c r="L2712">
        <v>95123</v>
      </c>
      <c r="M2712" s="5" t="s">
        <v>1444</v>
      </c>
      <c r="N2712" s="5" t="s">
        <v>5947</v>
      </c>
      <c r="O2712" s="5" t="s">
        <v>2</v>
      </c>
      <c r="P2712" s="5" t="s">
        <v>12</v>
      </c>
      <c r="Q2712" s="5" t="s">
        <v>5948</v>
      </c>
      <c r="R2712">
        <v>158.13</v>
      </c>
      <c r="S2712">
        <v>3</v>
      </c>
      <c r="T2712">
        <v>0</v>
      </c>
      <c r="U2712">
        <v>77.483699999999999</v>
      </c>
      <c r="V2712" t="s">
        <v>1467</v>
      </c>
      <c r="W2712" t="s">
        <v>1455</v>
      </c>
      <c r="X2712">
        <v>5</v>
      </c>
      <c r="Y2712" t="s">
        <v>70</v>
      </c>
    </row>
    <row r="2713" spans="1:25" x14ac:dyDescent="0.25">
      <c r="A2713">
        <v>7372</v>
      </c>
      <c r="B2713" s="5" t="s">
        <v>1388</v>
      </c>
      <c r="C2713" s="9">
        <v>42917</v>
      </c>
      <c r="D2713" s="9">
        <v>42979</v>
      </c>
      <c r="E2713" s="5" t="s">
        <v>1525</v>
      </c>
      <c r="F2713" s="5" t="s">
        <v>4551</v>
      </c>
      <c r="G2713" s="5" t="s">
        <v>4552</v>
      </c>
      <c r="H2713" s="5" t="s">
        <v>1445</v>
      </c>
      <c r="I2713" s="5" t="s">
        <v>1497</v>
      </c>
      <c r="J2713" s="5" t="s">
        <v>2184</v>
      </c>
      <c r="K2713" s="5" t="s">
        <v>26</v>
      </c>
      <c r="L2713">
        <v>90805</v>
      </c>
      <c r="M2713" s="5" t="s">
        <v>1444</v>
      </c>
      <c r="N2713" s="5" t="s">
        <v>5949</v>
      </c>
      <c r="O2713" s="5" t="s">
        <v>2</v>
      </c>
      <c r="P2713" s="5" t="s">
        <v>19</v>
      </c>
      <c r="Q2713" s="5" t="s">
        <v>5950</v>
      </c>
      <c r="R2713">
        <v>153.78</v>
      </c>
      <c r="S2713">
        <v>11</v>
      </c>
      <c r="T2713">
        <v>0</v>
      </c>
      <c r="U2713">
        <v>44.596200000000003</v>
      </c>
      <c r="V2713" t="s">
        <v>1468</v>
      </c>
      <c r="W2713" t="s">
        <v>1458</v>
      </c>
      <c r="X2713">
        <v>7</v>
      </c>
      <c r="Y2713" t="s">
        <v>1459</v>
      </c>
    </row>
    <row r="2714" spans="1:25" x14ac:dyDescent="0.25">
      <c r="A2714">
        <v>7373</v>
      </c>
      <c r="B2714" s="5" t="s">
        <v>1388</v>
      </c>
      <c r="C2714" s="9">
        <v>42917</v>
      </c>
      <c r="D2714" s="9">
        <v>42979</v>
      </c>
      <c r="E2714" s="5" t="s">
        <v>1525</v>
      </c>
      <c r="F2714" s="5" t="s">
        <v>4551</v>
      </c>
      <c r="G2714" s="5" t="s">
        <v>4552</v>
      </c>
      <c r="H2714" s="5" t="s">
        <v>1445</v>
      </c>
      <c r="I2714" s="5" t="s">
        <v>1497</v>
      </c>
      <c r="J2714" s="5" t="s">
        <v>2184</v>
      </c>
      <c r="K2714" s="5" t="s">
        <v>26</v>
      </c>
      <c r="L2714">
        <v>90805</v>
      </c>
      <c r="M2714" s="5" t="s">
        <v>1444</v>
      </c>
      <c r="N2714" s="5" t="s">
        <v>5951</v>
      </c>
      <c r="O2714" s="5" t="s">
        <v>2</v>
      </c>
      <c r="P2714" s="5" t="s">
        <v>19</v>
      </c>
      <c r="Q2714" s="5" t="s">
        <v>5952</v>
      </c>
      <c r="R2714">
        <v>61.02</v>
      </c>
      <c r="S2714">
        <v>3</v>
      </c>
      <c r="T2714">
        <v>0</v>
      </c>
      <c r="U2714">
        <v>0.61019999999999996</v>
      </c>
      <c r="V2714" t="s">
        <v>1468</v>
      </c>
      <c r="W2714" t="s">
        <v>1458</v>
      </c>
      <c r="X2714">
        <v>7</v>
      </c>
      <c r="Y2714" t="s">
        <v>1459</v>
      </c>
    </row>
    <row r="2715" spans="1:25" x14ac:dyDescent="0.25">
      <c r="A2715">
        <v>7374</v>
      </c>
      <c r="B2715" s="5" t="s">
        <v>1388</v>
      </c>
      <c r="C2715" s="9">
        <v>42917</v>
      </c>
      <c r="D2715" s="9">
        <v>42979</v>
      </c>
      <c r="E2715" s="5" t="s">
        <v>1525</v>
      </c>
      <c r="F2715" s="5" t="s">
        <v>4551</v>
      </c>
      <c r="G2715" s="5" t="s">
        <v>4552</v>
      </c>
      <c r="H2715" s="5" t="s">
        <v>1445</v>
      </c>
      <c r="I2715" s="5" t="s">
        <v>1497</v>
      </c>
      <c r="J2715" s="5" t="s">
        <v>2184</v>
      </c>
      <c r="K2715" s="5" t="s">
        <v>26</v>
      </c>
      <c r="L2715">
        <v>90805</v>
      </c>
      <c r="M2715" s="5" t="s">
        <v>1444</v>
      </c>
      <c r="N2715" s="5" t="s">
        <v>5953</v>
      </c>
      <c r="O2715" s="5" t="s">
        <v>2</v>
      </c>
      <c r="P2715" s="5" t="s">
        <v>20</v>
      </c>
      <c r="Q2715" s="5" t="s">
        <v>5954</v>
      </c>
      <c r="R2715">
        <v>110.11</v>
      </c>
      <c r="S2715">
        <v>7</v>
      </c>
      <c r="T2715">
        <v>0</v>
      </c>
      <c r="U2715">
        <v>31.931899999999999</v>
      </c>
      <c r="V2715" t="s">
        <v>1468</v>
      </c>
      <c r="W2715" t="s">
        <v>1458</v>
      </c>
      <c r="X2715">
        <v>7</v>
      </c>
      <c r="Y2715" t="s">
        <v>1459</v>
      </c>
    </row>
    <row r="2716" spans="1:25" x14ac:dyDescent="0.25">
      <c r="A2716">
        <v>7375</v>
      </c>
      <c r="B2716" s="5" t="s">
        <v>1388</v>
      </c>
      <c r="C2716" s="9">
        <v>42917</v>
      </c>
      <c r="D2716" s="9">
        <v>42979</v>
      </c>
      <c r="E2716" s="5" t="s">
        <v>1525</v>
      </c>
      <c r="F2716" s="5" t="s">
        <v>4551</v>
      </c>
      <c r="G2716" s="5" t="s">
        <v>4552</v>
      </c>
      <c r="H2716" s="5" t="s">
        <v>1445</v>
      </c>
      <c r="I2716" s="5" t="s">
        <v>1497</v>
      </c>
      <c r="J2716" s="5" t="s">
        <v>2184</v>
      </c>
      <c r="K2716" s="5" t="s">
        <v>26</v>
      </c>
      <c r="L2716">
        <v>90805</v>
      </c>
      <c r="M2716" s="5" t="s">
        <v>1444</v>
      </c>
      <c r="N2716" s="5" t="s">
        <v>3905</v>
      </c>
      <c r="O2716" s="5" t="s">
        <v>2</v>
      </c>
      <c r="P2716" s="5" t="s">
        <v>13</v>
      </c>
      <c r="Q2716" s="5" t="s">
        <v>3892</v>
      </c>
      <c r="R2716">
        <v>7.89</v>
      </c>
      <c r="S2716">
        <v>1</v>
      </c>
      <c r="T2716">
        <v>0</v>
      </c>
      <c r="U2716">
        <v>3.5505</v>
      </c>
      <c r="V2716" t="s">
        <v>1468</v>
      </c>
      <c r="W2716" t="s">
        <v>1458</v>
      </c>
      <c r="X2716">
        <v>7</v>
      </c>
      <c r="Y2716" t="s">
        <v>1459</v>
      </c>
    </row>
    <row r="2717" spans="1:25" x14ac:dyDescent="0.25">
      <c r="A2717">
        <v>7482</v>
      </c>
      <c r="B2717" s="5" t="s">
        <v>640</v>
      </c>
      <c r="C2717" s="9">
        <v>42378</v>
      </c>
      <c r="D2717" s="9">
        <v>42438</v>
      </c>
      <c r="E2717" s="5" t="s">
        <v>1525</v>
      </c>
      <c r="F2717" s="5" t="s">
        <v>2078</v>
      </c>
      <c r="G2717" s="5" t="s">
        <v>2079</v>
      </c>
      <c r="H2717" s="5" t="s">
        <v>1447</v>
      </c>
      <c r="I2717" s="5" t="s">
        <v>1497</v>
      </c>
      <c r="J2717" s="5" t="s">
        <v>5955</v>
      </c>
      <c r="K2717" s="5" t="s">
        <v>26</v>
      </c>
      <c r="L2717">
        <v>92646</v>
      </c>
      <c r="M2717" s="5" t="s">
        <v>1444</v>
      </c>
      <c r="N2717" s="5" t="s">
        <v>5198</v>
      </c>
      <c r="O2717" s="5" t="s">
        <v>2</v>
      </c>
      <c r="P2717" s="5" t="s">
        <v>12</v>
      </c>
      <c r="Q2717" s="5" t="s">
        <v>5199</v>
      </c>
      <c r="R2717">
        <v>12.78</v>
      </c>
      <c r="S2717">
        <v>1</v>
      </c>
      <c r="T2717">
        <v>0</v>
      </c>
      <c r="U2717">
        <v>5.7510000000000003</v>
      </c>
      <c r="V2717" t="s">
        <v>1467</v>
      </c>
      <c r="W2717" t="s">
        <v>1451</v>
      </c>
      <c r="X2717">
        <v>1</v>
      </c>
      <c r="Y2717" t="s">
        <v>1452</v>
      </c>
    </row>
    <row r="2718" spans="1:25" x14ac:dyDescent="0.25">
      <c r="A2718">
        <v>7490</v>
      </c>
      <c r="B2718" s="5" t="s">
        <v>1155</v>
      </c>
      <c r="C2718" s="9">
        <v>42866</v>
      </c>
      <c r="D2718" s="9">
        <v>42989</v>
      </c>
      <c r="E2718" s="5" t="s">
        <v>1508</v>
      </c>
      <c r="F2718" s="5" t="s">
        <v>3016</v>
      </c>
      <c r="G2718" s="5" t="s">
        <v>3017</v>
      </c>
      <c r="H2718" s="5" t="s">
        <v>1445</v>
      </c>
      <c r="I2718" s="5" t="s">
        <v>1497</v>
      </c>
      <c r="J2718" s="5" t="s">
        <v>2171</v>
      </c>
      <c r="K2718" s="5" t="s">
        <v>26</v>
      </c>
      <c r="L2718">
        <v>92105</v>
      </c>
      <c r="M2718" s="5" t="s">
        <v>1444</v>
      </c>
      <c r="N2718" s="5" t="s">
        <v>4361</v>
      </c>
      <c r="O2718" s="5" t="s">
        <v>2</v>
      </c>
      <c r="P2718" s="5" t="s">
        <v>17</v>
      </c>
      <c r="Q2718" s="5" t="s">
        <v>4362</v>
      </c>
      <c r="R2718">
        <v>12.96</v>
      </c>
      <c r="S2718">
        <v>2</v>
      </c>
      <c r="T2718">
        <v>0</v>
      </c>
      <c r="U2718">
        <v>6.2207999999999997</v>
      </c>
      <c r="V2718" t="s">
        <v>1468</v>
      </c>
      <c r="W2718" t="s">
        <v>1455</v>
      </c>
      <c r="X2718">
        <v>5</v>
      </c>
      <c r="Y2718" t="s">
        <v>70</v>
      </c>
    </row>
    <row r="2719" spans="1:25" x14ac:dyDescent="0.25">
      <c r="A2719">
        <v>7676</v>
      </c>
      <c r="B2719" s="5" t="s">
        <v>1017</v>
      </c>
      <c r="C2719" s="9">
        <v>42891</v>
      </c>
      <c r="D2719" s="9">
        <v>42983</v>
      </c>
      <c r="E2719" s="5" t="s">
        <v>1525</v>
      </c>
      <c r="F2719" s="5" t="s">
        <v>1871</v>
      </c>
      <c r="G2719" s="5" t="s">
        <v>1872</v>
      </c>
      <c r="H2719" s="5" t="s">
        <v>1445</v>
      </c>
      <c r="I2719" s="5" t="s">
        <v>1497</v>
      </c>
      <c r="J2719" s="5" t="s">
        <v>5930</v>
      </c>
      <c r="K2719" s="5" t="s">
        <v>26</v>
      </c>
      <c r="L2719">
        <v>91730</v>
      </c>
      <c r="M2719" s="5" t="s">
        <v>1444</v>
      </c>
      <c r="N2719" s="5" t="s">
        <v>4146</v>
      </c>
      <c r="O2719" s="5" t="s">
        <v>2</v>
      </c>
      <c r="P2719" s="5" t="s">
        <v>6</v>
      </c>
      <c r="Q2719" s="5" t="s">
        <v>4147</v>
      </c>
      <c r="R2719">
        <v>152.94</v>
      </c>
      <c r="S2719">
        <v>3</v>
      </c>
      <c r="T2719">
        <v>0</v>
      </c>
      <c r="U2719">
        <v>41.293799999999997</v>
      </c>
      <c r="V2719" t="s">
        <v>1468</v>
      </c>
      <c r="W2719" t="s">
        <v>1455</v>
      </c>
      <c r="X2719">
        <v>6</v>
      </c>
      <c r="Y2719" t="s">
        <v>1457</v>
      </c>
    </row>
    <row r="2720" spans="1:25" x14ac:dyDescent="0.25">
      <c r="A2720">
        <v>7771</v>
      </c>
      <c r="B2720" s="5" t="s">
        <v>762</v>
      </c>
      <c r="C2720" s="9">
        <v>42377</v>
      </c>
      <c r="D2720" s="9">
        <v>42377</v>
      </c>
      <c r="E2720" s="5" t="s">
        <v>1537</v>
      </c>
      <c r="F2720" s="5" t="s">
        <v>3688</v>
      </c>
      <c r="G2720" s="5" t="s">
        <v>3689</v>
      </c>
      <c r="H2720" s="5" t="s">
        <v>1446</v>
      </c>
      <c r="I2720" s="5" t="s">
        <v>1497</v>
      </c>
      <c r="J2720" s="5" t="s">
        <v>3690</v>
      </c>
      <c r="K2720" s="5" t="s">
        <v>26</v>
      </c>
      <c r="L2720">
        <v>92503</v>
      </c>
      <c r="M2720" s="5" t="s">
        <v>1444</v>
      </c>
      <c r="N2720" s="5" t="s">
        <v>4097</v>
      </c>
      <c r="O2720" s="5" t="s">
        <v>2</v>
      </c>
      <c r="P2720" s="5" t="s">
        <v>6</v>
      </c>
      <c r="Q2720" s="5" t="s">
        <v>4098</v>
      </c>
      <c r="R2720">
        <v>45.96</v>
      </c>
      <c r="S2720">
        <v>2</v>
      </c>
      <c r="T2720">
        <v>0</v>
      </c>
      <c r="U2720">
        <v>13.788</v>
      </c>
      <c r="V2720" t="s">
        <v>1467</v>
      </c>
      <c r="W2720" t="s">
        <v>1451</v>
      </c>
      <c r="X2720">
        <v>1</v>
      </c>
      <c r="Y2720" t="s">
        <v>1452</v>
      </c>
    </row>
    <row r="2721" spans="1:25" x14ac:dyDescent="0.25">
      <c r="A2721">
        <v>7872</v>
      </c>
      <c r="B2721" s="5" t="s">
        <v>545</v>
      </c>
      <c r="C2721" s="9">
        <v>42439</v>
      </c>
      <c r="D2721" s="9">
        <v>42561</v>
      </c>
      <c r="E2721" s="5" t="s">
        <v>1508</v>
      </c>
      <c r="F2721" s="5" t="s">
        <v>2660</v>
      </c>
      <c r="G2721" s="5" t="s">
        <v>2661</v>
      </c>
      <c r="H2721" s="5" t="s">
        <v>1447</v>
      </c>
      <c r="I2721" s="5" t="s">
        <v>1497</v>
      </c>
      <c r="J2721" s="5" t="s">
        <v>3393</v>
      </c>
      <c r="K2721" s="5" t="s">
        <v>26</v>
      </c>
      <c r="L2721">
        <v>92630</v>
      </c>
      <c r="M2721" s="5" t="s">
        <v>1444</v>
      </c>
      <c r="N2721" s="5" t="s">
        <v>4152</v>
      </c>
      <c r="O2721" s="5" t="s">
        <v>2</v>
      </c>
      <c r="P2721" s="5" t="s">
        <v>15</v>
      </c>
      <c r="Q2721" s="5" t="s">
        <v>4153</v>
      </c>
      <c r="R2721">
        <v>6.16</v>
      </c>
      <c r="S2721">
        <v>2</v>
      </c>
      <c r="T2721">
        <v>0</v>
      </c>
      <c r="U2721">
        <v>2.9567999999999999</v>
      </c>
      <c r="V2721" t="s">
        <v>1467</v>
      </c>
      <c r="W2721" t="s">
        <v>1451</v>
      </c>
      <c r="X2721">
        <v>3</v>
      </c>
      <c r="Y2721" t="s">
        <v>1454</v>
      </c>
    </row>
    <row r="2722" spans="1:25" x14ac:dyDescent="0.25">
      <c r="A2722">
        <v>7874</v>
      </c>
      <c r="B2722" s="5" t="s">
        <v>545</v>
      </c>
      <c r="C2722" s="9">
        <v>42439</v>
      </c>
      <c r="D2722" s="9">
        <v>42561</v>
      </c>
      <c r="E2722" s="5" t="s">
        <v>1508</v>
      </c>
      <c r="F2722" s="5" t="s">
        <v>2660</v>
      </c>
      <c r="G2722" s="5" t="s">
        <v>2661</v>
      </c>
      <c r="H2722" s="5" t="s">
        <v>1447</v>
      </c>
      <c r="I2722" s="5" t="s">
        <v>1497</v>
      </c>
      <c r="J2722" s="5" t="s">
        <v>3393</v>
      </c>
      <c r="K2722" s="5" t="s">
        <v>26</v>
      </c>
      <c r="L2722">
        <v>92630</v>
      </c>
      <c r="M2722" s="5" t="s">
        <v>1444</v>
      </c>
      <c r="N2722" s="5" t="s">
        <v>5956</v>
      </c>
      <c r="O2722" s="5" t="s">
        <v>2</v>
      </c>
      <c r="P2722" s="5" t="s">
        <v>17</v>
      </c>
      <c r="Q2722" s="5" t="s">
        <v>5957</v>
      </c>
      <c r="R2722">
        <v>8.56</v>
      </c>
      <c r="S2722">
        <v>2</v>
      </c>
      <c r="T2722">
        <v>0</v>
      </c>
      <c r="U2722">
        <v>3.8519999999999999</v>
      </c>
      <c r="V2722" t="s">
        <v>1467</v>
      </c>
      <c r="W2722" t="s">
        <v>1451</v>
      </c>
      <c r="X2722">
        <v>3</v>
      </c>
      <c r="Y2722" t="s">
        <v>1454</v>
      </c>
    </row>
    <row r="2723" spans="1:25" x14ac:dyDescent="0.25">
      <c r="A2723">
        <v>7875</v>
      </c>
      <c r="B2723" s="5" t="s">
        <v>545</v>
      </c>
      <c r="C2723" s="9">
        <v>42439</v>
      </c>
      <c r="D2723" s="9">
        <v>42561</v>
      </c>
      <c r="E2723" s="5" t="s">
        <v>1508</v>
      </c>
      <c r="F2723" s="5" t="s">
        <v>2660</v>
      </c>
      <c r="G2723" s="5" t="s">
        <v>2661</v>
      </c>
      <c r="H2723" s="5" t="s">
        <v>1447</v>
      </c>
      <c r="I2723" s="5" t="s">
        <v>1497</v>
      </c>
      <c r="J2723" s="5" t="s">
        <v>3393</v>
      </c>
      <c r="K2723" s="5" t="s">
        <v>26</v>
      </c>
      <c r="L2723">
        <v>92630</v>
      </c>
      <c r="M2723" s="5" t="s">
        <v>1444</v>
      </c>
      <c r="N2723" s="5" t="s">
        <v>4247</v>
      </c>
      <c r="O2723" s="5" t="s">
        <v>2</v>
      </c>
      <c r="P2723" s="5" t="s">
        <v>17</v>
      </c>
      <c r="Q2723" s="5" t="s">
        <v>4248</v>
      </c>
      <c r="R2723">
        <v>97.82</v>
      </c>
      <c r="S2723">
        <v>2</v>
      </c>
      <c r="T2723">
        <v>0</v>
      </c>
      <c r="U2723">
        <v>45.9754</v>
      </c>
      <c r="V2723" t="s">
        <v>1467</v>
      </c>
      <c r="W2723" t="s">
        <v>1451</v>
      </c>
      <c r="X2723">
        <v>3</v>
      </c>
      <c r="Y2723" t="s">
        <v>1454</v>
      </c>
    </row>
    <row r="2724" spans="1:25" x14ac:dyDescent="0.25">
      <c r="A2724">
        <v>7910</v>
      </c>
      <c r="B2724" s="5" t="s">
        <v>739</v>
      </c>
      <c r="C2724" s="9">
        <v>42441</v>
      </c>
      <c r="D2724" s="9">
        <v>42563</v>
      </c>
      <c r="E2724" s="5" t="s">
        <v>1508</v>
      </c>
      <c r="F2724" s="5" t="s">
        <v>2315</v>
      </c>
      <c r="G2724" s="5" t="s">
        <v>2316</v>
      </c>
      <c r="H2724" s="5" t="s">
        <v>1445</v>
      </c>
      <c r="I2724" s="5" t="s">
        <v>1497</v>
      </c>
      <c r="J2724" s="5" t="s">
        <v>2317</v>
      </c>
      <c r="K2724" s="5" t="s">
        <v>26</v>
      </c>
      <c r="L2724">
        <v>95037</v>
      </c>
      <c r="M2724" s="5" t="s">
        <v>1444</v>
      </c>
      <c r="N2724" s="5" t="s">
        <v>3863</v>
      </c>
      <c r="O2724" s="5" t="s">
        <v>2</v>
      </c>
      <c r="P2724" s="5" t="s">
        <v>7</v>
      </c>
      <c r="Q2724" s="5" t="s">
        <v>3864</v>
      </c>
      <c r="R2724">
        <v>21.92</v>
      </c>
      <c r="S2724">
        <v>8</v>
      </c>
      <c r="T2724">
        <v>0</v>
      </c>
      <c r="U2724">
        <v>5.9184000000000001</v>
      </c>
      <c r="V2724" t="s">
        <v>1467</v>
      </c>
      <c r="W2724" t="s">
        <v>1451</v>
      </c>
      <c r="X2724">
        <v>3</v>
      </c>
      <c r="Y2724" t="s">
        <v>1454</v>
      </c>
    </row>
    <row r="2725" spans="1:25" x14ac:dyDescent="0.25">
      <c r="A2725">
        <v>7911</v>
      </c>
      <c r="B2725" s="5" t="s">
        <v>739</v>
      </c>
      <c r="C2725" s="9">
        <v>42441</v>
      </c>
      <c r="D2725" s="9">
        <v>42563</v>
      </c>
      <c r="E2725" s="5" t="s">
        <v>1508</v>
      </c>
      <c r="F2725" s="5" t="s">
        <v>2315</v>
      </c>
      <c r="G2725" s="5" t="s">
        <v>2316</v>
      </c>
      <c r="H2725" s="5" t="s">
        <v>1445</v>
      </c>
      <c r="I2725" s="5" t="s">
        <v>1497</v>
      </c>
      <c r="J2725" s="5" t="s">
        <v>2317</v>
      </c>
      <c r="K2725" s="5" t="s">
        <v>26</v>
      </c>
      <c r="L2725">
        <v>95037</v>
      </c>
      <c r="M2725" s="5" t="s">
        <v>1444</v>
      </c>
      <c r="N2725" s="5" t="s">
        <v>1535</v>
      </c>
      <c r="O2725" s="5" t="s">
        <v>2</v>
      </c>
      <c r="P2725" s="5" t="s">
        <v>19</v>
      </c>
      <c r="Q2725" s="5" t="s">
        <v>1536</v>
      </c>
      <c r="R2725">
        <v>48.72</v>
      </c>
      <c r="S2725">
        <v>3</v>
      </c>
      <c r="T2725">
        <v>0</v>
      </c>
      <c r="U2725">
        <v>7.3079999999999998</v>
      </c>
      <c r="V2725" t="s">
        <v>1467</v>
      </c>
      <c r="W2725" t="s">
        <v>1451</v>
      </c>
      <c r="X2725">
        <v>3</v>
      </c>
      <c r="Y2725" t="s">
        <v>1454</v>
      </c>
    </row>
    <row r="2726" spans="1:25" x14ac:dyDescent="0.25">
      <c r="A2726">
        <v>7957</v>
      </c>
      <c r="B2726" s="5" t="s">
        <v>1006</v>
      </c>
      <c r="C2726" s="9">
        <v>42865</v>
      </c>
      <c r="D2726" s="9">
        <v>43018</v>
      </c>
      <c r="E2726" s="5" t="s">
        <v>1508</v>
      </c>
      <c r="F2726" s="5" t="s">
        <v>2543</v>
      </c>
      <c r="G2726" s="5" t="s">
        <v>2544</v>
      </c>
      <c r="H2726" s="5" t="s">
        <v>1446</v>
      </c>
      <c r="I2726" s="5" t="s">
        <v>1497</v>
      </c>
      <c r="J2726" s="5" t="s">
        <v>2545</v>
      </c>
      <c r="K2726" s="5" t="s">
        <v>26</v>
      </c>
      <c r="L2726">
        <v>95928</v>
      </c>
      <c r="M2726" s="5" t="s">
        <v>1444</v>
      </c>
      <c r="N2726" s="5" t="s">
        <v>3891</v>
      </c>
      <c r="O2726" s="5" t="s">
        <v>2</v>
      </c>
      <c r="P2726" s="5" t="s">
        <v>13</v>
      </c>
      <c r="Q2726" s="5" t="s">
        <v>3892</v>
      </c>
      <c r="R2726">
        <v>14.9</v>
      </c>
      <c r="S2726">
        <v>5</v>
      </c>
      <c r="T2726">
        <v>0</v>
      </c>
      <c r="U2726">
        <v>6.8540000000000001</v>
      </c>
      <c r="V2726" t="s">
        <v>1468</v>
      </c>
      <c r="W2726" t="s">
        <v>1455</v>
      </c>
      <c r="X2726">
        <v>5</v>
      </c>
      <c r="Y2726" t="s">
        <v>70</v>
      </c>
    </row>
    <row r="2727" spans="1:25" x14ac:dyDescent="0.25">
      <c r="A2727">
        <v>7958</v>
      </c>
      <c r="B2727" s="5" t="s">
        <v>1006</v>
      </c>
      <c r="C2727" s="9">
        <v>42865</v>
      </c>
      <c r="D2727" s="9">
        <v>43018</v>
      </c>
      <c r="E2727" s="5" t="s">
        <v>1508</v>
      </c>
      <c r="F2727" s="5" t="s">
        <v>2543</v>
      </c>
      <c r="G2727" s="5" t="s">
        <v>2544</v>
      </c>
      <c r="H2727" s="5" t="s">
        <v>1446</v>
      </c>
      <c r="I2727" s="5" t="s">
        <v>1497</v>
      </c>
      <c r="J2727" s="5" t="s">
        <v>2545</v>
      </c>
      <c r="K2727" s="5" t="s">
        <v>26</v>
      </c>
      <c r="L2727">
        <v>95928</v>
      </c>
      <c r="M2727" s="5" t="s">
        <v>1444</v>
      </c>
      <c r="N2727" s="5" t="s">
        <v>5958</v>
      </c>
      <c r="O2727" s="5" t="s">
        <v>2</v>
      </c>
      <c r="P2727" s="5" t="s">
        <v>6</v>
      </c>
      <c r="Q2727" s="5" t="s">
        <v>5959</v>
      </c>
      <c r="R2727">
        <v>15.8</v>
      </c>
      <c r="S2727">
        <v>4</v>
      </c>
      <c r="T2727">
        <v>0</v>
      </c>
      <c r="U2727">
        <v>4.1079999999999997</v>
      </c>
      <c r="V2727" t="s">
        <v>1468</v>
      </c>
      <c r="W2727" t="s">
        <v>1455</v>
      </c>
      <c r="X2727">
        <v>5</v>
      </c>
      <c r="Y2727" t="s">
        <v>70</v>
      </c>
    </row>
    <row r="2728" spans="1:25" x14ac:dyDescent="0.25">
      <c r="A2728">
        <v>8142</v>
      </c>
      <c r="B2728" s="5" t="s">
        <v>541</v>
      </c>
      <c r="C2728" s="9">
        <v>42492</v>
      </c>
      <c r="D2728" s="9">
        <v>42645</v>
      </c>
      <c r="E2728" s="5" t="s">
        <v>1508</v>
      </c>
      <c r="F2728" s="5" t="s">
        <v>2551</v>
      </c>
      <c r="G2728" s="5" t="s">
        <v>2552</v>
      </c>
      <c r="H2728" s="5" t="s">
        <v>1445</v>
      </c>
      <c r="I2728" s="5" t="s">
        <v>1497</v>
      </c>
      <c r="J2728" s="5" t="s">
        <v>2171</v>
      </c>
      <c r="K2728" s="5" t="s">
        <v>26</v>
      </c>
      <c r="L2728">
        <v>92037</v>
      </c>
      <c r="M2728" s="5" t="s">
        <v>1444</v>
      </c>
      <c r="N2728" s="5" t="s">
        <v>3916</v>
      </c>
      <c r="O2728" s="5" t="s">
        <v>2</v>
      </c>
      <c r="P2728" s="5" t="s">
        <v>15</v>
      </c>
      <c r="Q2728" s="5" t="s">
        <v>3917</v>
      </c>
      <c r="R2728">
        <v>14.73</v>
      </c>
      <c r="S2728">
        <v>3</v>
      </c>
      <c r="T2728">
        <v>0</v>
      </c>
      <c r="U2728">
        <v>7.2176999999999998</v>
      </c>
      <c r="V2728" t="s">
        <v>1467</v>
      </c>
      <c r="W2728" t="s">
        <v>1455</v>
      </c>
      <c r="X2728">
        <v>5</v>
      </c>
      <c r="Y2728" t="s">
        <v>70</v>
      </c>
    </row>
    <row r="2729" spans="1:25" x14ac:dyDescent="0.25">
      <c r="A2729">
        <v>8143</v>
      </c>
      <c r="B2729" s="5" t="s">
        <v>541</v>
      </c>
      <c r="C2729" s="9">
        <v>42492</v>
      </c>
      <c r="D2729" s="9">
        <v>42645</v>
      </c>
      <c r="E2729" s="5" t="s">
        <v>1508</v>
      </c>
      <c r="F2729" s="5" t="s">
        <v>2551</v>
      </c>
      <c r="G2729" s="5" t="s">
        <v>2552</v>
      </c>
      <c r="H2729" s="5" t="s">
        <v>1445</v>
      </c>
      <c r="I2729" s="5" t="s">
        <v>1497</v>
      </c>
      <c r="J2729" s="5" t="s">
        <v>2171</v>
      </c>
      <c r="K2729" s="5" t="s">
        <v>26</v>
      </c>
      <c r="L2729">
        <v>92037</v>
      </c>
      <c r="M2729" s="5" t="s">
        <v>1444</v>
      </c>
      <c r="N2729" s="5" t="s">
        <v>5825</v>
      </c>
      <c r="O2729" s="5" t="s">
        <v>2</v>
      </c>
      <c r="P2729" s="5" t="s">
        <v>19</v>
      </c>
      <c r="Q2729" s="5" t="s">
        <v>5826</v>
      </c>
      <c r="R2729">
        <v>186.54</v>
      </c>
      <c r="S2729">
        <v>3</v>
      </c>
      <c r="T2729">
        <v>0</v>
      </c>
      <c r="U2729">
        <v>50.3658</v>
      </c>
      <c r="V2729" t="s">
        <v>1467</v>
      </c>
      <c r="W2729" t="s">
        <v>1455</v>
      </c>
      <c r="X2729">
        <v>5</v>
      </c>
      <c r="Y2729" t="s">
        <v>70</v>
      </c>
    </row>
    <row r="2730" spans="1:25" x14ac:dyDescent="0.25">
      <c r="A2730">
        <v>8196</v>
      </c>
      <c r="B2730" s="5" t="s">
        <v>423</v>
      </c>
      <c r="C2730" s="9">
        <v>42167</v>
      </c>
      <c r="D2730" s="9">
        <v>42320</v>
      </c>
      <c r="E2730" s="5" t="s">
        <v>1525</v>
      </c>
      <c r="F2730" s="5" t="s">
        <v>3243</v>
      </c>
      <c r="G2730" s="5" t="s">
        <v>3244</v>
      </c>
      <c r="H2730" s="5" t="s">
        <v>1446</v>
      </c>
      <c r="I2730" s="5" t="s">
        <v>1497</v>
      </c>
      <c r="J2730" s="5" t="s">
        <v>2601</v>
      </c>
      <c r="K2730" s="5" t="s">
        <v>26</v>
      </c>
      <c r="L2730">
        <v>93101</v>
      </c>
      <c r="M2730" s="5" t="s">
        <v>1444</v>
      </c>
      <c r="N2730" s="5" t="s">
        <v>5960</v>
      </c>
      <c r="O2730" s="5" t="s">
        <v>2</v>
      </c>
      <c r="P2730" s="5" t="s">
        <v>17</v>
      </c>
      <c r="Q2730" s="5" t="s">
        <v>5961</v>
      </c>
      <c r="R2730">
        <v>8.9600000000000009</v>
      </c>
      <c r="S2730">
        <v>2</v>
      </c>
      <c r="T2730">
        <v>0</v>
      </c>
      <c r="U2730">
        <v>4.3903999999999996</v>
      </c>
      <c r="V2730" t="s">
        <v>1465</v>
      </c>
      <c r="W2730" t="s">
        <v>1455</v>
      </c>
      <c r="X2730">
        <v>6</v>
      </c>
      <c r="Y2730" t="s">
        <v>1457</v>
      </c>
    </row>
    <row r="2731" spans="1:25" x14ac:dyDescent="0.25">
      <c r="A2731">
        <v>8367</v>
      </c>
      <c r="B2731" s="5" t="s">
        <v>114</v>
      </c>
      <c r="C2731" s="9">
        <v>41829</v>
      </c>
      <c r="D2731" s="9">
        <v>41982</v>
      </c>
      <c r="E2731" s="5" t="s">
        <v>1525</v>
      </c>
      <c r="F2731" s="5" t="s">
        <v>4659</v>
      </c>
      <c r="G2731" s="5" t="s">
        <v>4660</v>
      </c>
      <c r="H2731" s="5" t="s">
        <v>1446</v>
      </c>
      <c r="I2731" s="5" t="s">
        <v>1497</v>
      </c>
      <c r="J2731" s="5" t="s">
        <v>4643</v>
      </c>
      <c r="K2731" s="5" t="s">
        <v>26</v>
      </c>
      <c r="L2731">
        <v>95051</v>
      </c>
      <c r="M2731" s="5" t="s">
        <v>1444</v>
      </c>
      <c r="N2731" s="5" t="s">
        <v>4168</v>
      </c>
      <c r="O2731" s="5" t="s">
        <v>2</v>
      </c>
      <c r="P2731" s="5" t="s">
        <v>20</v>
      </c>
      <c r="Q2731" s="5" t="s">
        <v>4169</v>
      </c>
      <c r="R2731">
        <v>27.36</v>
      </c>
      <c r="S2731">
        <v>4</v>
      </c>
      <c r="T2731">
        <v>0</v>
      </c>
      <c r="U2731">
        <v>7.3872</v>
      </c>
      <c r="V2731" t="s">
        <v>1450</v>
      </c>
      <c r="W2731" t="s">
        <v>1458</v>
      </c>
      <c r="X2731">
        <v>7</v>
      </c>
      <c r="Y2731" t="s">
        <v>1459</v>
      </c>
    </row>
    <row r="2732" spans="1:25" x14ac:dyDescent="0.25">
      <c r="A2732">
        <v>8368</v>
      </c>
      <c r="B2732" s="5" t="s">
        <v>114</v>
      </c>
      <c r="C2732" s="9">
        <v>41829</v>
      </c>
      <c r="D2732" s="9">
        <v>41982</v>
      </c>
      <c r="E2732" s="5" t="s">
        <v>1525</v>
      </c>
      <c r="F2732" s="5" t="s">
        <v>4659</v>
      </c>
      <c r="G2732" s="5" t="s">
        <v>4660</v>
      </c>
      <c r="H2732" s="5" t="s">
        <v>1446</v>
      </c>
      <c r="I2732" s="5" t="s">
        <v>1497</v>
      </c>
      <c r="J2732" s="5" t="s">
        <v>4643</v>
      </c>
      <c r="K2732" s="5" t="s">
        <v>26</v>
      </c>
      <c r="L2732">
        <v>95051</v>
      </c>
      <c r="M2732" s="5" t="s">
        <v>1444</v>
      </c>
      <c r="N2732" s="5" t="s">
        <v>4289</v>
      </c>
      <c r="O2732" s="5" t="s">
        <v>2</v>
      </c>
      <c r="P2732" s="5" t="s">
        <v>17</v>
      </c>
      <c r="Q2732" s="5" t="s">
        <v>4290</v>
      </c>
      <c r="R2732">
        <v>20.56</v>
      </c>
      <c r="S2732">
        <v>2</v>
      </c>
      <c r="T2732">
        <v>0</v>
      </c>
      <c r="U2732">
        <v>9.6631999999999998</v>
      </c>
      <c r="V2732" t="s">
        <v>1450</v>
      </c>
      <c r="W2732" t="s">
        <v>1458</v>
      </c>
      <c r="X2732">
        <v>7</v>
      </c>
      <c r="Y2732" t="s">
        <v>1459</v>
      </c>
    </row>
    <row r="2733" spans="1:25" x14ac:dyDescent="0.25">
      <c r="A2733">
        <v>9172</v>
      </c>
      <c r="B2733" s="5" t="s">
        <v>1345</v>
      </c>
      <c r="C2733" s="9">
        <v>42381</v>
      </c>
      <c r="D2733" s="9">
        <v>42381</v>
      </c>
      <c r="E2733" s="5" t="s">
        <v>1537</v>
      </c>
      <c r="F2733" s="5" t="s">
        <v>2078</v>
      </c>
      <c r="G2733" s="5" t="s">
        <v>2079</v>
      </c>
      <c r="H2733" s="5" t="s">
        <v>1447</v>
      </c>
      <c r="I2733" s="5" t="s">
        <v>1497</v>
      </c>
      <c r="J2733" s="5" t="s">
        <v>5893</v>
      </c>
      <c r="K2733" s="5" t="s">
        <v>26</v>
      </c>
      <c r="L2733">
        <v>93030</v>
      </c>
      <c r="M2733" s="5" t="s">
        <v>1444</v>
      </c>
      <c r="N2733" s="5" t="s">
        <v>4841</v>
      </c>
      <c r="O2733" s="5" t="s">
        <v>2</v>
      </c>
      <c r="P2733" s="5" t="s">
        <v>17</v>
      </c>
      <c r="Q2733" s="5" t="s">
        <v>4842</v>
      </c>
      <c r="R2733">
        <v>47.9</v>
      </c>
      <c r="S2733">
        <v>1</v>
      </c>
      <c r="T2733">
        <v>0</v>
      </c>
      <c r="U2733">
        <v>22.992000000000001</v>
      </c>
      <c r="V2733" t="s">
        <v>1467</v>
      </c>
      <c r="W2733" t="s">
        <v>1451</v>
      </c>
      <c r="X2733">
        <v>1</v>
      </c>
      <c r="Y2733" t="s">
        <v>1452</v>
      </c>
    </row>
    <row r="2734" spans="1:25" x14ac:dyDescent="0.25">
      <c r="A2734">
        <v>9173</v>
      </c>
      <c r="B2734" s="5" t="s">
        <v>1345</v>
      </c>
      <c r="C2734" s="9">
        <v>42381</v>
      </c>
      <c r="D2734" s="9">
        <v>42381</v>
      </c>
      <c r="E2734" s="5" t="s">
        <v>1537</v>
      </c>
      <c r="F2734" s="5" t="s">
        <v>2078</v>
      </c>
      <c r="G2734" s="5" t="s">
        <v>2079</v>
      </c>
      <c r="H2734" s="5" t="s">
        <v>1447</v>
      </c>
      <c r="I2734" s="5" t="s">
        <v>1497</v>
      </c>
      <c r="J2734" s="5" t="s">
        <v>5893</v>
      </c>
      <c r="K2734" s="5" t="s">
        <v>26</v>
      </c>
      <c r="L2734">
        <v>93030</v>
      </c>
      <c r="M2734" s="5" t="s">
        <v>1444</v>
      </c>
      <c r="N2734" s="5" t="s">
        <v>5962</v>
      </c>
      <c r="O2734" s="5" t="s">
        <v>2</v>
      </c>
      <c r="P2734" s="5" t="s">
        <v>19</v>
      </c>
      <c r="Q2734" s="5" t="s">
        <v>5963</v>
      </c>
      <c r="R2734">
        <v>1112.94</v>
      </c>
      <c r="S2734">
        <v>3</v>
      </c>
      <c r="T2734">
        <v>0</v>
      </c>
      <c r="U2734">
        <v>222.58799999999999</v>
      </c>
      <c r="V2734" t="s">
        <v>1467</v>
      </c>
      <c r="W2734" t="s">
        <v>1451</v>
      </c>
      <c r="X2734">
        <v>1</v>
      </c>
      <c r="Y2734" t="s">
        <v>1452</v>
      </c>
    </row>
    <row r="2735" spans="1:25" x14ac:dyDescent="0.25">
      <c r="A2735">
        <v>9174</v>
      </c>
      <c r="B2735" s="5" t="s">
        <v>1345</v>
      </c>
      <c r="C2735" s="9">
        <v>42381</v>
      </c>
      <c r="D2735" s="9">
        <v>42381</v>
      </c>
      <c r="E2735" s="5" t="s">
        <v>1537</v>
      </c>
      <c r="F2735" s="5" t="s">
        <v>2078</v>
      </c>
      <c r="G2735" s="5" t="s">
        <v>2079</v>
      </c>
      <c r="H2735" s="5" t="s">
        <v>1447</v>
      </c>
      <c r="I2735" s="5" t="s">
        <v>1497</v>
      </c>
      <c r="J2735" s="5" t="s">
        <v>5893</v>
      </c>
      <c r="K2735" s="5" t="s">
        <v>26</v>
      </c>
      <c r="L2735">
        <v>93030</v>
      </c>
      <c r="M2735" s="5" t="s">
        <v>1444</v>
      </c>
      <c r="N2735" s="5" t="s">
        <v>3912</v>
      </c>
      <c r="O2735" s="5" t="s">
        <v>2</v>
      </c>
      <c r="P2735" s="5" t="s">
        <v>12</v>
      </c>
      <c r="Q2735" s="5" t="s">
        <v>3913</v>
      </c>
      <c r="R2735">
        <v>22.92</v>
      </c>
      <c r="S2735">
        <v>3</v>
      </c>
      <c r="T2735">
        <v>0</v>
      </c>
      <c r="U2735">
        <v>11.2308</v>
      </c>
      <c r="V2735" t="s">
        <v>1467</v>
      </c>
      <c r="W2735" t="s">
        <v>1451</v>
      </c>
      <c r="X2735">
        <v>1</v>
      </c>
      <c r="Y2735" t="s">
        <v>1452</v>
      </c>
    </row>
    <row r="2736" spans="1:25" x14ac:dyDescent="0.25">
      <c r="A2736">
        <v>9184</v>
      </c>
      <c r="B2736" s="5" t="s">
        <v>1151</v>
      </c>
      <c r="C2736" s="9">
        <v>42924</v>
      </c>
      <c r="D2736" s="9">
        <v>43047</v>
      </c>
      <c r="E2736" s="5" t="s">
        <v>1508</v>
      </c>
      <c r="F2736" s="5" t="s">
        <v>3454</v>
      </c>
      <c r="G2736" s="5" t="s">
        <v>3455</v>
      </c>
      <c r="H2736" s="5" t="s">
        <v>1445</v>
      </c>
      <c r="I2736" s="5" t="s">
        <v>1497</v>
      </c>
      <c r="J2736" s="5" t="s">
        <v>3456</v>
      </c>
      <c r="K2736" s="5" t="s">
        <v>26</v>
      </c>
      <c r="L2736">
        <v>92683</v>
      </c>
      <c r="M2736" s="5" t="s">
        <v>1444</v>
      </c>
      <c r="N2736" s="5" t="s">
        <v>4712</v>
      </c>
      <c r="O2736" s="5" t="s">
        <v>2</v>
      </c>
      <c r="P2736" s="5" t="s">
        <v>17</v>
      </c>
      <c r="Q2736" s="5" t="s">
        <v>4772</v>
      </c>
      <c r="R2736">
        <v>24.56</v>
      </c>
      <c r="S2736">
        <v>2</v>
      </c>
      <c r="T2736">
        <v>0</v>
      </c>
      <c r="U2736">
        <v>11.543200000000001</v>
      </c>
      <c r="V2736" t="s">
        <v>1468</v>
      </c>
      <c r="W2736" t="s">
        <v>1458</v>
      </c>
      <c r="X2736">
        <v>7</v>
      </c>
      <c r="Y2736" t="s">
        <v>1459</v>
      </c>
    </row>
    <row r="2737" spans="1:25" x14ac:dyDescent="0.25">
      <c r="A2737">
        <v>9187</v>
      </c>
      <c r="B2737" s="5" t="s">
        <v>1151</v>
      </c>
      <c r="C2737" s="9">
        <v>42924</v>
      </c>
      <c r="D2737" s="9">
        <v>43047</v>
      </c>
      <c r="E2737" s="5" t="s">
        <v>1508</v>
      </c>
      <c r="F2737" s="5" t="s">
        <v>3454</v>
      </c>
      <c r="G2737" s="5" t="s">
        <v>3455</v>
      </c>
      <c r="H2737" s="5" t="s">
        <v>1445</v>
      </c>
      <c r="I2737" s="5" t="s">
        <v>1497</v>
      </c>
      <c r="J2737" s="5" t="s">
        <v>3456</v>
      </c>
      <c r="K2737" s="5" t="s">
        <v>26</v>
      </c>
      <c r="L2737">
        <v>92683</v>
      </c>
      <c r="M2737" s="5" t="s">
        <v>1444</v>
      </c>
      <c r="N2737" s="5" t="s">
        <v>1584</v>
      </c>
      <c r="O2737" s="5" t="s">
        <v>2</v>
      </c>
      <c r="P2737" s="5" t="s">
        <v>6</v>
      </c>
      <c r="Q2737" s="5" t="s">
        <v>1585</v>
      </c>
      <c r="R2737">
        <v>1473.1</v>
      </c>
      <c r="S2737">
        <v>5</v>
      </c>
      <c r="T2737">
        <v>0</v>
      </c>
      <c r="U2737">
        <v>412.46800000000002</v>
      </c>
      <c r="V2737" t="s">
        <v>1468</v>
      </c>
      <c r="W2737" t="s">
        <v>1458</v>
      </c>
      <c r="X2737">
        <v>7</v>
      </c>
      <c r="Y2737" t="s">
        <v>1459</v>
      </c>
    </row>
    <row r="2738" spans="1:25" x14ac:dyDescent="0.25">
      <c r="A2738">
        <v>9665</v>
      </c>
      <c r="B2738" s="5" t="s">
        <v>1271</v>
      </c>
      <c r="C2738" s="9">
        <v>42197</v>
      </c>
      <c r="D2738" s="9">
        <v>42197</v>
      </c>
      <c r="E2738" s="5" t="s">
        <v>1537</v>
      </c>
      <c r="F2738" s="5" t="s">
        <v>5964</v>
      </c>
      <c r="G2738" s="5" t="s">
        <v>5965</v>
      </c>
      <c r="H2738" s="5" t="s">
        <v>1446</v>
      </c>
      <c r="I2738" s="5" t="s">
        <v>1497</v>
      </c>
      <c r="J2738" s="5" t="s">
        <v>3690</v>
      </c>
      <c r="K2738" s="5" t="s">
        <v>26</v>
      </c>
      <c r="L2738">
        <v>92503</v>
      </c>
      <c r="M2738" s="5" t="s">
        <v>1444</v>
      </c>
      <c r="N2738" s="5" t="s">
        <v>5966</v>
      </c>
      <c r="O2738" s="5" t="s">
        <v>2</v>
      </c>
      <c r="P2738" s="5" t="s">
        <v>17</v>
      </c>
      <c r="Q2738" s="5" t="s">
        <v>5967</v>
      </c>
      <c r="R2738">
        <v>12.96</v>
      </c>
      <c r="S2738">
        <v>2</v>
      </c>
      <c r="T2738">
        <v>0</v>
      </c>
      <c r="U2738">
        <v>6.2207999999999997</v>
      </c>
      <c r="V2738" t="s">
        <v>1465</v>
      </c>
      <c r="W2738" t="s">
        <v>1458</v>
      </c>
      <c r="X2738">
        <v>7</v>
      </c>
      <c r="Y2738" t="s">
        <v>1459</v>
      </c>
    </row>
    <row r="2739" spans="1:25" x14ac:dyDescent="0.25">
      <c r="A2739">
        <v>9914</v>
      </c>
      <c r="B2739" s="5" t="s">
        <v>406</v>
      </c>
      <c r="C2739" s="9">
        <v>42287</v>
      </c>
      <c r="D2739" s="9">
        <v>42348</v>
      </c>
      <c r="E2739" s="5" t="s">
        <v>1494</v>
      </c>
      <c r="F2739" s="5" t="s">
        <v>2276</v>
      </c>
      <c r="G2739" s="5" t="s">
        <v>2277</v>
      </c>
      <c r="H2739" s="5" t="s">
        <v>1446</v>
      </c>
      <c r="I2739" s="5" t="s">
        <v>1497</v>
      </c>
      <c r="J2739" s="5" t="s">
        <v>2601</v>
      </c>
      <c r="K2739" s="5" t="s">
        <v>26</v>
      </c>
      <c r="L2739">
        <v>93101</v>
      </c>
      <c r="M2739" s="5" t="s">
        <v>1444</v>
      </c>
      <c r="N2739" s="5" t="s">
        <v>5210</v>
      </c>
      <c r="O2739" s="5" t="s">
        <v>2</v>
      </c>
      <c r="P2739" s="5" t="s">
        <v>15</v>
      </c>
      <c r="Q2739" s="5" t="s">
        <v>5211</v>
      </c>
      <c r="R2739">
        <v>31.05</v>
      </c>
      <c r="S2739">
        <v>3</v>
      </c>
      <c r="T2739">
        <v>0</v>
      </c>
      <c r="U2739">
        <v>14.904</v>
      </c>
      <c r="V2739" t="s">
        <v>1465</v>
      </c>
      <c r="W2739" t="s">
        <v>1462</v>
      </c>
      <c r="X2739">
        <v>10</v>
      </c>
      <c r="Y2739" t="s">
        <v>1463</v>
      </c>
    </row>
    <row r="2740" spans="1:25" x14ac:dyDescent="0.25">
      <c r="A2740">
        <v>9994</v>
      </c>
      <c r="B2740" s="5" t="s">
        <v>946</v>
      </c>
      <c r="C2740" s="9">
        <v>42830</v>
      </c>
      <c r="D2740" s="9">
        <v>42983</v>
      </c>
      <c r="E2740" s="5" t="s">
        <v>1525</v>
      </c>
      <c r="F2740" s="5" t="s">
        <v>1656</v>
      </c>
      <c r="G2740" s="5" t="s">
        <v>1657</v>
      </c>
      <c r="H2740" s="5" t="s">
        <v>1445</v>
      </c>
      <c r="I2740" s="5" t="s">
        <v>1497</v>
      </c>
      <c r="J2740" s="5" t="s">
        <v>3456</v>
      </c>
      <c r="K2740" s="5" t="s">
        <v>26</v>
      </c>
      <c r="L2740">
        <v>92683</v>
      </c>
      <c r="M2740" s="5" t="s">
        <v>1444</v>
      </c>
      <c r="N2740" s="5" t="s">
        <v>5968</v>
      </c>
      <c r="O2740" s="5" t="s">
        <v>2</v>
      </c>
      <c r="P2740" s="5" t="s">
        <v>6</v>
      </c>
      <c r="Q2740" s="5" t="s">
        <v>5969</v>
      </c>
      <c r="R2740">
        <v>243.16</v>
      </c>
      <c r="S2740">
        <v>2</v>
      </c>
      <c r="T2740">
        <v>0</v>
      </c>
      <c r="U2740">
        <v>72.947999999999993</v>
      </c>
      <c r="V2740" t="s">
        <v>1468</v>
      </c>
      <c r="W2740" t="s">
        <v>1455</v>
      </c>
      <c r="X2740">
        <v>4</v>
      </c>
      <c r="Y2740" t="s">
        <v>1456</v>
      </c>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FA479-B0D8-4E10-80F7-9AF74CC0C8DC}">
  <dimension ref="K2:T2"/>
  <sheetViews>
    <sheetView showGridLines="0" showRowColHeaders="0" tabSelected="1" workbookViewId="0">
      <selection activeCell="S11" sqref="S11"/>
    </sheetView>
  </sheetViews>
  <sheetFormatPr defaultRowHeight="15" x14ac:dyDescent="0.25"/>
  <sheetData>
    <row r="2" spans="11:20" ht="46.5" x14ac:dyDescent="0.25">
      <c r="K2" s="8" t="s">
        <v>1449</v>
      </c>
      <c r="L2" s="8"/>
      <c r="M2" s="8"/>
      <c r="N2" s="8"/>
      <c r="O2" s="8"/>
      <c r="P2" s="8"/>
      <c r="Q2" s="8"/>
      <c r="R2" s="8"/>
      <c r="S2" s="8"/>
      <c r="T2" s="8"/>
    </row>
  </sheetData>
  <sheetProtection selectLockedCells="1"/>
  <mergeCells count="1">
    <mergeCell ref="K2: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89419-F0B9-4376-A7D3-41E657363ED5}">
  <dimension ref="A1:V458"/>
  <sheetViews>
    <sheetView showGridLines="0" topLeftCell="F1" workbookViewId="0">
      <pane ySplit="1" topLeftCell="A4" activePane="bottomLeft" state="frozen"/>
      <selection pane="bottomLeft" activeCell="F1" sqref="F1"/>
    </sheetView>
  </sheetViews>
  <sheetFormatPr defaultRowHeight="15" x14ac:dyDescent="0.25"/>
  <cols>
    <col min="1" max="1" width="11" customWidth="1"/>
    <col min="2" max="2" width="9.28515625" bestFit="1" customWidth="1"/>
    <col min="3" max="3" width="10.85546875" customWidth="1"/>
    <col min="4" max="5" width="25.7109375" customWidth="1"/>
  </cols>
  <sheetData>
    <row r="1" spans="1:22" x14ac:dyDescent="0.25">
      <c r="A1" t="s">
        <v>5970</v>
      </c>
      <c r="B1" t="s">
        <v>5971</v>
      </c>
      <c r="C1" t="s">
        <v>5972</v>
      </c>
      <c r="D1" t="s">
        <v>5973</v>
      </c>
      <c r="E1" t="s">
        <v>5974</v>
      </c>
    </row>
    <row r="2" spans="1:22" x14ac:dyDescent="0.25">
      <c r="A2" s="9">
        <v>42736</v>
      </c>
      <c r="B2" s="4">
        <v>454.56</v>
      </c>
    </row>
    <row r="3" spans="1:22" ht="29.25" thickBot="1" x14ac:dyDescent="0.3">
      <c r="A3" s="9">
        <v>42737</v>
      </c>
      <c r="B3" s="4">
        <v>0</v>
      </c>
      <c r="R3" s="10" t="s">
        <v>5975</v>
      </c>
      <c r="S3" s="10"/>
      <c r="T3" s="10"/>
      <c r="U3" s="10"/>
      <c r="V3" s="10"/>
    </row>
    <row r="4" spans="1:22" ht="15.75" thickTop="1" x14ac:dyDescent="0.25">
      <c r="A4" s="9">
        <v>42738</v>
      </c>
      <c r="B4" s="4">
        <v>0</v>
      </c>
    </row>
    <row r="5" spans="1:22" x14ac:dyDescent="0.25">
      <c r="A5" s="9">
        <v>42739</v>
      </c>
      <c r="B5" s="4">
        <v>23.975999999999999</v>
      </c>
    </row>
    <row r="6" spans="1:22" x14ac:dyDescent="0.25">
      <c r="A6" s="9">
        <v>42740</v>
      </c>
      <c r="B6" s="4">
        <v>933.26199999999994</v>
      </c>
    </row>
    <row r="7" spans="1:22" x14ac:dyDescent="0.25">
      <c r="A7" s="9">
        <v>42741</v>
      </c>
      <c r="B7" s="4">
        <v>158.376</v>
      </c>
    </row>
    <row r="8" spans="1:22" x14ac:dyDescent="0.25">
      <c r="A8" s="9">
        <v>42742</v>
      </c>
      <c r="B8" s="4">
        <v>25.92</v>
      </c>
    </row>
    <row r="9" spans="1:22" x14ac:dyDescent="0.25">
      <c r="A9" s="9">
        <v>42743</v>
      </c>
      <c r="B9" s="4">
        <v>1439.982</v>
      </c>
    </row>
    <row r="10" spans="1:22" x14ac:dyDescent="0.25">
      <c r="A10" s="9">
        <v>42744</v>
      </c>
      <c r="B10" s="4">
        <v>22.92</v>
      </c>
    </row>
    <row r="11" spans="1:22" x14ac:dyDescent="0.25">
      <c r="A11" s="9">
        <v>42745</v>
      </c>
      <c r="B11" s="4">
        <v>451.15199999999999</v>
      </c>
    </row>
    <row r="12" spans="1:22" x14ac:dyDescent="0.25">
      <c r="A12" s="9">
        <v>42746</v>
      </c>
      <c r="B12" s="4">
        <v>25.12</v>
      </c>
    </row>
    <row r="13" spans="1:22" x14ac:dyDescent="0.25">
      <c r="A13" s="9">
        <v>42747</v>
      </c>
      <c r="B13" s="4">
        <v>317.05799999999999</v>
      </c>
    </row>
    <row r="14" spans="1:22" x14ac:dyDescent="0.25">
      <c r="A14" s="9">
        <v>42748</v>
      </c>
      <c r="B14" s="4">
        <v>0</v>
      </c>
    </row>
    <row r="15" spans="1:22" x14ac:dyDescent="0.25">
      <c r="A15" s="9">
        <v>42749</v>
      </c>
      <c r="B15" s="4">
        <v>0</v>
      </c>
    </row>
    <row r="16" spans="1:22" x14ac:dyDescent="0.25">
      <c r="A16" s="9">
        <v>42750</v>
      </c>
      <c r="B16" s="4">
        <v>0</v>
      </c>
    </row>
    <row r="17" spans="1:2" x14ac:dyDescent="0.25">
      <c r="A17" s="9">
        <v>42751</v>
      </c>
      <c r="B17" s="4">
        <v>0</v>
      </c>
    </row>
    <row r="18" spans="1:2" x14ac:dyDescent="0.25">
      <c r="A18" s="9">
        <v>42752</v>
      </c>
      <c r="B18" s="4">
        <v>0</v>
      </c>
    </row>
    <row r="19" spans="1:2" x14ac:dyDescent="0.25">
      <c r="A19" s="9">
        <v>42753</v>
      </c>
      <c r="B19" s="4">
        <v>0</v>
      </c>
    </row>
    <row r="20" spans="1:2" x14ac:dyDescent="0.25">
      <c r="A20" s="9">
        <v>42754</v>
      </c>
      <c r="B20" s="4">
        <v>0</v>
      </c>
    </row>
    <row r="21" spans="1:2" x14ac:dyDescent="0.25">
      <c r="A21" s="9">
        <v>42755</v>
      </c>
      <c r="B21" s="4">
        <v>0</v>
      </c>
    </row>
    <row r="22" spans="1:2" x14ac:dyDescent="0.25">
      <c r="A22" s="9">
        <v>42756</v>
      </c>
      <c r="B22" s="4">
        <v>0</v>
      </c>
    </row>
    <row r="23" spans="1:2" x14ac:dyDescent="0.25">
      <c r="A23" s="9">
        <v>42757</v>
      </c>
      <c r="B23" s="4">
        <v>0</v>
      </c>
    </row>
    <row r="24" spans="1:2" x14ac:dyDescent="0.25">
      <c r="A24" s="9">
        <v>42758</v>
      </c>
      <c r="B24" s="4">
        <v>0</v>
      </c>
    </row>
    <row r="25" spans="1:2" x14ac:dyDescent="0.25">
      <c r="A25" s="9">
        <v>42759</v>
      </c>
      <c r="B25" s="4">
        <v>0</v>
      </c>
    </row>
    <row r="26" spans="1:2" x14ac:dyDescent="0.25">
      <c r="A26" s="9">
        <v>42760</v>
      </c>
      <c r="B26" s="4">
        <v>0</v>
      </c>
    </row>
    <row r="27" spans="1:2" x14ac:dyDescent="0.25">
      <c r="A27" s="9">
        <v>42761</v>
      </c>
      <c r="B27" s="4">
        <v>0</v>
      </c>
    </row>
    <row r="28" spans="1:2" x14ac:dyDescent="0.25">
      <c r="A28" s="9">
        <v>42762</v>
      </c>
      <c r="B28" s="4">
        <v>0</v>
      </c>
    </row>
    <row r="29" spans="1:2" x14ac:dyDescent="0.25">
      <c r="A29" s="9">
        <v>42763</v>
      </c>
      <c r="B29" s="4">
        <v>0</v>
      </c>
    </row>
    <row r="30" spans="1:2" x14ac:dyDescent="0.25">
      <c r="A30" s="9">
        <v>42764</v>
      </c>
      <c r="B30" s="4">
        <v>0</v>
      </c>
    </row>
    <row r="31" spans="1:2" x14ac:dyDescent="0.25">
      <c r="A31" s="9">
        <v>42765</v>
      </c>
      <c r="B31" s="4">
        <v>0</v>
      </c>
    </row>
    <row r="32" spans="1:2" x14ac:dyDescent="0.25">
      <c r="A32" s="9">
        <v>42766</v>
      </c>
      <c r="B32" s="4">
        <v>0</v>
      </c>
    </row>
    <row r="33" spans="1:2" x14ac:dyDescent="0.25">
      <c r="A33" s="9">
        <v>42767</v>
      </c>
      <c r="B33" s="4">
        <v>5.4320000000000004</v>
      </c>
    </row>
    <row r="34" spans="1:2" x14ac:dyDescent="0.25">
      <c r="A34" s="9">
        <v>42768</v>
      </c>
      <c r="B34" s="4">
        <v>59.97</v>
      </c>
    </row>
    <row r="35" spans="1:2" x14ac:dyDescent="0.25">
      <c r="A35" s="9">
        <v>42769</v>
      </c>
      <c r="B35" s="4">
        <v>6.976</v>
      </c>
    </row>
    <row r="36" spans="1:2" x14ac:dyDescent="0.25">
      <c r="A36" s="9">
        <v>42770</v>
      </c>
      <c r="B36" s="4">
        <v>11.12</v>
      </c>
    </row>
    <row r="37" spans="1:2" x14ac:dyDescent="0.25">
      <c r="A37" s="9">
        <v>42771</v>
      </c>
      <c r="B37" s="4">
        <v>129.93</v>
      </c>
    </row>
    <row r="38" spans="1:2" x14ac:dyDescent="0.25">
      <c r="A38" s="9">
        <v>42772</v>
      </c>
      <c r="B38" s="4">
        <v>2.97</v>
      </c>
    </row>
    <row r="39" spans="1:2" x14ac:dyDescent="0.25">
      <c r="A39" s="9">
        <v>42773</v>
      </c>
      <c r="B39" s="4">
        <v>5.2320000000000002</v>
      </c>
    </row>
    <row r="40" spans="1:2" x14ac:dyDescent="0.25">
      <c r="A40" s="9">
        <v>42774</v>
      </c>
      <c r="B40" s="4">
        <v>0</v>
      </c>
    </row>
    <row r="41" spans="1:2" x14ac:dyDescent="0.25">
      <c r="A41" s="9">
        <v>42775</v>
      </c>
      <c r="B41" s="4">
        <v>5.5880000000000001</v>
      </c>
    </row>
    <row r="42" spans="1:2" x14ac:dyDescent="0.25">
      <c r="A42" s="9">
        <v>42776</v>
      </c>
      <c r="B42" s="4">
        <v>15.224</v>
      </c>
    </row>
    <row r="43" spans="1:2" x14ac:dyDescent="0.25">
      <c r="A43" s="9">
        <v>42777</v>
      </c>
      <c r="B43" s="4">
        <v>155.37200000000001</v>
      </c>
    </row>
    <row r="44" spans="1:2" x14ac:dyDescent="0.25">
      <c r="A44" s="9">
        <v>42778</v>
      </c>
      <c r="B44" s="4">
        <v>294.62</v>
      </c>
    </row>
    <row r="45" spans="1:2" x14ac:dyDescent="0.25">
      <c r="A45" s="9">
        <v>42779</v>
      </c>
      <c r="B45" s="4">
        <v>0</v>
      </c>
    </row>
    <row r="46" spans="1:2" x14ac:dyDescent="0.25">
      <c r="A46" s="9">
        <v>42780</v>
      </c>
      <c r="B46" s="4">
        <v>0</v>
      </c>
    </row>
    <row r="47" spans="1:2" x14ac:dyDescent="0.25">
      <c r="A47" s="9">
        <v>42781</v>
      </c>
      <c r="B47" s="4">
        <v>0</v>
      </c>
    </row>
    <row r="48" spans="1:2" x14ac:dyDescent="0.25">
      <c r="A48" s="9">
        <v>42782</v>
      </c>
      <c r="B48" s="4">
        <v>0</v>
      </c>
    </row>
    <row r="49" spans="1:2" x14ac:dyDescent="0.25">
      <c r="A49" s="9">
        <v>42783</v>
      </c>
      <c r="B49" s="4">
        <v>0</v>
      </c>
    </row>
    <row r="50" spans="1:2" x14ac:dyDescent="0.25">
      <c r="A50" s="9">
        <v>42784</v>
      </c>
      <c r="B50" s="4">
        <v>0</v>
      </c>
    </row>
    <row r="51" spans="1:2" x14ac:dyDescent="0.25">
      <c r="A51" s="9">
        <v>42785</v>
      </c>
      <c r="B51" s="4">
        <v>0</v>
      </c>
    </row>
    <row r="52" spans="1:2" x14ac:dyDescent="0.25">
      <c r="A52" s="9">
        <v>42786</v>
      </c>
      <c r="B52" s="4">
        <v>0</v>
      </c>
    </row>
    <row r="53" spans="1:2" x14ac:dyDescent="0.25">
      <c r="A53" s="9">
        <v>42787</v>
      </c>
      <c r="B53" s="4">
        <v>0</v>
      </c>
    </row>
    <row r="54" spans="1:2" x14ac:dyDescent="0.25">
      <c r="A54" s="9">
        <v>42788</v>
      </c>
      <c r="B54" s="4">
        <v>0</v>
      </c>
    </row>
    <row r="55" spans="1:2" x14ac:dyDescent="0.25">
      <c r="A55" s="9">
        <v>42789</v>
      </c>
      <c r="B55" s="4">
        <v>0</v>
      </c>
    </row>
    <row r="56" spans="1:2" x14ac:dyDescent="0.25">
      <c r="A56" s="9">
        <v>42790</v>
      </c>
      <c r="B56" s="4">
        <v>0</v>
      </c>
    </row>
    <row r="57" spans="1:2" x14ac:dyDescent="0.25">
      <c r="A57" s="9">
        <v>42791</v>
      </c>
      <c r="B57" s="4">
        <v>0</v>
      </c>
    </row>
    <row r="58" spans="1:2" x14ac:dyDescent="0.25">
      <c r="A58" s="9">
        <v>42792</v>
      </c>
      <c r="B58" s="4">
        <v>0</v>
      </c>
    </row>
    <row r="59" spans="1:2" x14ac:dyDescent="0.25">
      <c r="A59" s="9">
        <v>42793</v>
      </c>
      <c r="B59" s="4">
        <v>0</v>
      </c>
    </row>
    <row r="60" spans="1:2" x14ac:dyDescent="0.25">
      <c r="A60" s="9">
        <v>42794</v>
      </c>
      <c r="B60" s="4">
        <v>0</v>
      </c>
    </row>
    <row r="61" spans="1:2" x14ac:dyDescent="0.25">
      <c r="A61" s="9">
        <v>42795</v>
      </c>
      <c r="B61" s="4">
        <v>2022.2719999999999</v>
      </c>
    </row>
    <row r="62" spans="1:2" x14ac:dyDescent="0.25">
      <c r="A62" s="9">
        <v>42796</v>
      </c>
      <c r="B62" s="4">
        <v>22.2</v>
      </c>
    </row>
    <row r="63" spans="1:2" x14ac:dyDescent="0.25">
      <c r="A63" s="9">
        <v>42797</v>
      </c>
      <c r="B63" s="4">
        <v>170.352</v>
      </c>
    </row>
    <row r="64" spans="1:2" x14ac:dyDescent="0.25">
      <c r="A64" s="9">
        <v>42798</v>
      </c>
      <c r="B64" s="4">
        <v>25.472000000000001</v>
      </c>
    </row>
    <row r="65" spans="1:2" x14ac:dyDescent="0.25">
      <c r="A65" s="9">
        <v>42799</v>
      </c>
      <c r="B65" s="4">
        <v>26.388000000000002</v>
      </c>
    </row>
    <row r="66" spans="1:2" x14ac:dyDescent="0.25">
      <c r="A66" s="9">
        <v>42800</v>
      </c>
      <c r="B66" s="4">
        <v>384.76799999999997</v>
      </c>
    </row>
    <row r="67" spans="1:2" x14ac:dyDescent="0.25">
      <c r="A67" s="9">
        <v>42801</v>
      </c>
      <c r="B67" s="4">
        <v>215.148</v>
      </c>
    </row>
    <row r="68" spans="1:2" x14ac:dyDescent="0.25">
      <c r="A68" s="9">
        <v>42802</v>
      </c>
      <c r="B68" s="4">
        <v>183.37200000000001</v>
      </c>
    </row>
    <row r="69" spans="1:2" x14ac:dyDescent="0.25">
      <c r="A69" s="9">
        <v>42803</v>
      </c>
      <c r="B69" s="4">
        <v>108.4</v>
      </c>
    </row>
    <row r="70" spans="1:2" x14ac:dyDescent="0.25">
      <c r="A70" s="9">
        <v>42804</v>
      </c>
      <c r="B70" s="4">
        <v>171.28800000000001</v>
      </c>
    </row>
    <row r="71" spans="1:2" x14ac:dyDescent="0.25">
      <c r="A71" s="9">
        <v>42805</v>
      </c>
      <c r="B71" s="4">
        <v>4.0860000000000003</v>
      </c>
    </row>
    <row r="72" spans="1:2" x14ac:dyDescent="0.25">
      <c r="A72" s="9">
        <v>42806</v>
      </c>
      <c r="B72" s="4">
        <v>13.592000000000001</v>
      </c>
    </row>
    <row r="73" spans="1:2" x14ac:dyDescent="0.25">
      <c r="A73" s="9">
        <v>42807</v>
      </c>
      <c r="B73" s="4">
        <v>0</v>
      </c>
    </row>
    <row r="74" spans="1:2" x14ac:dyDescent="0.25">
      <c r="A74" s="9">
        <v>42808</v>
      </c>
      <c r="B74" s="4">
        <v>0</v>
      </c>
    </row>
    <row r="75" spans="1:2" x14ac:dyDescent="0.25">
      <c r="A75" s="9">
        <v>42809</v>
      </c>
      <c r="B75" s="4">
        <v>0</v>
      </c>
    </row>
    <row r="76" spans="1:2" x14ac:dyDescent="0.25">
      <c r="A76" s="9">
        <v>42810</v>
      </c>
      <c r="B76" s="4">
        <v>0</v>
      </c>
    </row>
    <row r="77" spans="1:2" x14ac:dyDescent="0.25">
      <c r="A77" s="9">
        <v>42811</v>
      </c>
      <c r="B77" s="4">
        <v>0</v>
      </c>
    </row>
    <row r="78" spans="1:2" x14ac:dyDescent="0.25">
      <c r="A78" s="9">
        <v>42812</v>
      </c>
      <c r="B78" s="4">
        <v>0</v>
      </c>
    </row>
    <row r="79" spans="1:2" x14ac:dyDescent="0.25">
      <c r="A79" s="9">
        <v>42813</v>
      </c>
      <c r="B79" s="4">
        <v>0</v>
      </c>
    </row>
    <row r="80" spans="1:2" x14ac:dyDescent="0.25">
      <c r="A80" s="9">
        <v>42814</v>
      </c>
      <c r="B80" s="4">
        <v>0</v>
      </c>
    </row>
    <row r="81" spans="1:2" x14ac:dyDescent="0.25">
      <c r="A81" s="9">
        <v>42815</v>
      </c>
      <c r="B81" s="4">
        <v>0</v>
      </c>
    </row>
    <row r="82" spans="1:2" x14ac:dyDescent="0.25">
      <c r="A82" s="9">
        <v>42816</v>
      </c>
      <c r="B82" s="4">
        <v>0</v>
      </c>
    </row>
    <row r="83" spans="1:2" x14ac:dyDescent="0.25">
      <c r="A83" s="9">
        <v>42817</v>
      </c>
      <c r="B83" s="4">
        <v>0</v>
      </c>
    </row>
    <row r="84" spans="1:2" x14ac:dyDescent="0.25">
      <c r="A84" s="9">
        <v>42818</v>
      </c>
      <c r="B84" s="4">
        <v>0</v>
      </c>
    </row>
    <row r="85" spans="1:2" x14ac:dyDescent="0.25">
      <c r="A85" s="9">
        <v>42819</v>
      </c>
      <c r="B85" s="4">
        <v>0</v>
      </c>
    </row>
    <row r="86" spans="1:2" x14ac:dyDescent="0.25">
      <c r="A86" s="9">
        <v>42820</v>
      </c>
      <c r="B86" s="4">
        <v>0</v>
      </c>
    </row>
    <row r="87" spans="1:2" x14ac:dyDescent="0.25">
      <c r="A87" s="9">
        <v>42821</v>
      </c>
      <c r="B87" s="4">
        <v>0</v>
      </c>
    </row>
    <row r="88" spans="1:2" x14ac:dyDescent="0.25">
      <c r="A88" s="9">
        <v>42822</v>
      </c>
      <c r="B88" s="4">
        <v>0</v>
      </c>
    </row>
    <row r="89" spans="1:2" x14ac:dyDescent="0.25">
      <c r="A89" s="9">
        <v>42823</v>
      </c>
      <c r="B89" s="4">
        <v>0</v>
      </c>
    </row>
    <row r="90" spans="1:2" x14ac:dyDescent="0.25">
      <c r="A90" s="9">
        <v>42824</v>
      </c>
      <c r="B90" s="4">
        <v>0</v>
      </c>
    </row>
    <row r="91" spans="1:2" x14ac:dyDescent="0.25">
      <c r="A91" s="9">
        <v>42825</v>
      </c>
      <c r="B91" s="4">
        <v>0</v>
      </c>
    </row>
    <row r="92" spans="1:2" x14ac:dyDescent="0.25">
      <c r="A92" s="9">
        <v>42826</v>
      </c>
      <c r="B92" s="4">
        <v>0</v>
      </c>
    </row>
    <row r="93" spans="1:2" x14ac:dyDescent="0.25">
      <c r="A93" s="9">
        <v>42827</v>
      </c>
      <c r="B93" s="4">
        <v>32.67</v>
      </c>
    </row>
    <row r="94" spans="1:2" x14ac:dyDescent="0.25">
      <c r="A94" s="9">
        <v>42828</v>
      </c>
      <c r="B94" s="4">
        <v>103.5</v>
      </c>
    </row>
    <row r="95" spans="1:2" x14ac:dyDescent="0.25">
      <c r="A95" s="9">
        <v>42829</v>
      </c>
      <c r="B95" s="4">
        <v>383.84</v>
      </c>
    </row>
    <row r="96" spans="1:2" x14ac:dyDescent="0.25">
      <c r="A96" s="9">
        <v>42830</v>
      </c>
      <c r="B96" s="4">
        <v>2.3130000000000002</v>
      </c>
    </row>
    <row r="97" spans="1:2" x14ac:dyDescent="0.25">
      <c r="A97" s="9">
        <v>42831</v>
      </c>
      <c r="B97" s="4">
        <v>6.37</v>
      </c>
    </row>
    <row r="98" spans="1:2" x14ac:dyDescent="0.25">
      <c r="A98" s="9">
        <v>42832</v>
      </c>
      <c r="B98" s="4">
        <v>0</v>
      </c>
    </row>
    <row r="99" spans="1:2" x14ac:dyDescent="0.25">
      <c r="A99" s="9">
        <v>42833</v>
      </c>
      <c r="B99" s="4">
        <v>3.3180000000000001</v>
      </c>
    </row>
    <row r="100" spans="1:2" x14ac:dyDescent="0.25">
      <c r="A100" s="9">
        <v>42834</v>
      </c>
      <c r="B100" s="4">
        <v>16.783999999999999</v>
      </c>
    </row>
    <row r="101" spans="1:2" x14ac:dyDescent="0.25">
      <c r="A101" s="9">
        <v>42835</v>
      </c>
      <c r="B101" s="4">
        <v>19.98</v>
      </c>
    </row>
    <row r="102" spans="1:2" x14ac:dyDescent="0.25">
      <c r="A102" s="9">
        <v>42836</v>
      </c>
      <c r="B102" s="4">
        <v>7.5359999999999996</v>
      </c>
    </row>
    <row r="103" spans="1:2" x14ac:dyDescent="0.25">
      <c r="A103" s="9">
        <v>42837</v>
      </c>
      <c r="B103" s="4">
        <v>649</v>
      </c>
    </row>
    <row r="104" spans="1:2" x14ac:dyDescent="0.25">
      <c r="A104" s="9">
        <v>42838</v>
      </c>
      <c r="B104" s="4">
        <v>0</v>
      </c>
    </row>
    <row r="105" spans="1:2" x14ac:dyDescent="0.25">
      <c r="A105" s="9">
        <v>42839</v>
      </c>
      <c r="B105" s="4">
        <v>0</v>
      </c>
    </row>
    <row r="106" spans="1:2" x14ac:dyDescent="0.25">
      <c r="A106" s="9">
        <v>42840</v>
      </c>
      <c r="B106" s="4">
        <v>0</v>
      </c>
    </row>
    <row r="107" spans="1:2" x14ac:dyDescent="0.25">
      <c r="A107" s="9">
        <v>42841</v>
      </c>
      <c r="B107" s="4">
        <v>0</v>
      </c>
    </row>
    <row r="108" spans="1:2" x14ac:dyDescent="0.25">
      <c r="A108" s="9">
        <v>42842</v>
      </c>
      <c r="B108" s="4">
        <v>0</v>
      </c>
    </row>
    <row r="109" spans="1:2" x14ac:dyDescent="0.25">
      <c r="A109" s="9">
        <v>42843</v>
      </c>
      <c r="B109" s="4">
        <v>0</v>
      </c>
    </row>
    <row r="110" spans="1:2" x14ac:dyDescent="0.25">
      <c r="A110" s="9">
        <v>42844</v>
      </c>
      <c r="B110" s="4">
        <v>0</v>
      </c>
    </row>
    <row r="111" spans="1:2" x14ac:dyDescent="0.25">
      <c r="A111" s="9">
        <v>42845</v>
      </c>
      <c r="B111" s="4">
        <v>0</v>
      </c>
    </row>
    <row r="112" spans="1:2" x14ac:dyDescent="0.25">
      <c r="A112" s="9">
        <v>42846</v>
      </c>
      <c r="B112" s="4">
        <v>0</v>
      </c>
    </row>
    <row r="113" spans="1:2" x14ac:dyDescent="0.25">
      <c r="A113" s="9">
        <v>42847</v>
      </c>
      <c r="B113" s="4">
        <v>0</v>
      </c>
    </row>
    <row r="114" spans="1:2" x14ac:dyDescent="0.25">
      <c r="A114" s="9">
        <v>42848</v>
      </c>
      <c r="B114" s="4">
        <v>0</v>
      </c>
    </row>
    <row r="115" spans="1:2" x14ac:dyDescent="0.25">
      <c r="A115" s="9">
        <v>42849</v>
      </c>
      <c r="B115" s="4">
        <v>0</v>
      </c>
    </row>
    <row r="116" spans="1:2" x14ac:dyDescent="0.25">
      <c r="A116" s="9">
        <v>42850</v>
      </c>
      <c r="B116" s="4">
        <v>0</v>
      </c>
    </row>
    <row r="117" spans="1:2" x14ac:dyDescent="0.25">
      <c r="A117" s="9">
        <v>42851</v>
      </c>
      <c r="B117" s="4">
        <v>0</v>
      </c>
    </row>
    <row r="118" spans="1:2" x14ac:dyDescent="0.25">
      <c r="A118" s="9">
        <v>42852</v>
      </c>
      <c r="B118" s="4">
        <v>0</v>
      </c>
    </row>
    <row r="119" spans="1:2" x14ac:dyDescent="0.25">
      <c r="A119" s="9">
        <v>42853</v>
      </c>
      <c r="B119" s="4">
        <v>0</v>
      </c>
    </row>
    <row r="120" spans="1:2" x14ac:dyDescent="0.25">
      <c r="A120" s="9">
        <v>42854</v>
      </c>
      <c r="B120" s="4">
        <v>0</v>
      </c>
    </row>
    <row r="121" spans="1:2" x14ac:dyDescent="0.25">
      <c r="A121" s="9">
        <v>42855</v>
      </c>
      <c r="B121" s="4">
        <v>0</v>
      </c>
    </row>
    <row r="122" spans="1:2" x14ac:dyDescent="0.25">
      <c r="A122" s="9">
        <v>42856</v>
      </c>
      <c r="B122" s="4">
        <v>0</v>
      </c>
    </row>
    <row r="123" spans="1:2" x14ac:dyDescent="0.25">
      <c r="A123" s="9">
        <v>42857</v>
      </c>
      <c r="B123" s="4">
        <v>243.99199999999999</v>
      </c>
    </row>
    <row r="124" spans="1:2" x14ac:dyDescent="0.25">
      <c r="A124" s="9">
        <v>42858</v>
      </c>
      <c r="B124" s="4">
        <v>127.96</v>
      </c>
    </row>
    <row r="125" spans="1:2" x14ac:dyDescent="0.25">
      <c r="A125" s="9">
        <v>42859</v>
      </c>
      <c r="B125" s="4">
        <v>0</v>
      </c>
    </row>
    <row r="126" spans="1:2" x14ac:dyDescent="0.25">
      <c r="A126" s="9">
        <v>42860</v>
      </c>
      <c r="B126" s="4">
        <v>89.991</v>
      </c>
    </row>
    <row r="127" spans="1:2" x14ac:dyDescent="0.25">
      <c r="A127" s="9">
        <v>42861</v>
      </c>
      <c r="B127" s="4">
        <v>470.37599999999998</v>
      </c>
    </row>
    <row r="128" spans="1:2" x14ac:dyDescent="0.25">
      <c r="A128" s="9">
        <v>42862</v>
      </c>
      <c r="B128" s="4">
        <v>332.02800000000002</v>
      </c>
    </row>
    <row r="129" spans="1:2" x14ac:dyDescent="0.25">
      <c r="A129" s="9">
        <v>42863</v>
      </c>
      <c r="B129" s="4">
        <v>151.05600000000001</v>
      </c>
    </row>
    <row r="130" spans="1:2" x14ac:dyDescent="0.25">
      <c r="A130" s="9">
        <v>42864</v>
      </c>
      <c r="B130" s="4">
        <v>147.184</v>
      </c>
    </row>
    <row r="131" spans="1:2" x14ac:dyDescent="0.25">
      <c r="A131" s="9">
        <v>42865</v>
      </c>
      <c r="B131" s="4">
        <v>435.16800000000001</v>
      </c>
    </row>
    <row r="132" spans="1:2" x14ac:dyDescent="0.25">
      <c r="A132" s="9">
        <v>42866</v>
      </c>
      <c r="B132" s="4">
        <v>166.5</v>
      </c>
    </row>
    <row r="133" spans="1:2" x14ac:dyDescent="0.25">
      <c r="A133" s="9">
        <v>42867</v>
      </c>
      <c r="B133" s="4">
        <v>31.175999999999998</v>
      </c>
    </row>
    <row r="134" spans="1:2" x14ac:dyDescent="0.25">
      <c r="A134" s="9">
        <v>42868</v>
      </c>
      <c r="B134" s="4">
        <v>0</v>
      </c>
    </row>
    <row r="135" spans="1:2" x14ac:dyDescent="0.25">
      <c r="A135" s="9">
        <v>42869</v>
      </c>
      <c r="B135" s="4">
        <v>0</v>
      </c>
    </row>
    <row r="136" spans="1:2" x14ac:dyDescent="0.25">
      <c r="A136" s="9">
        <v>42870</v>
      </c>
      <c r="B136" s="4">
        <v>0</v>
      </c>
    </row>
    <row r="137" spans="1:2" x14ac:dyDescent="0.25">
      <c r="A137" s="9">
        <v>42871</v>
      </c>
      <c r="B137" s="4">
        <v>0</v>
      </c>
    </row>
    <row r="138" spans="1:2" x14ac:dyDescent="0.25">
      <c r="A138" s="9">
        <v>42872</v>
      </c>
      <c r="B138" s="4">
        <v>0</v>
      </c>
    </row>
    <row r="139" spans="1:2" x14ac:dyDescent="0.25">
      <c r="A139" s="9">
        <v>42873</v>
      </c>
      <c r="B139" s="4">
        <v>0</v>
      </c>
    </row>
    <row r="140" spans="1:2" x14ac:dyDescent="0.25">
      <c r="A140" s="9">
        <v>42874</v>
      </c>
      <c r="B140" s="4">
        <v>0</v>
      </c>
    </row>
    <row r="141" spans="1:2" x14ac:dyDescent="0.25">
      <c r="A141" s="9">
        <v>42875</v>
      </c>
      <c r="B141" s="4">
        <v>0</v>
      </c>
    </row>
    <row r="142" spans="1:2" x14ac:dyDescent="0.25">
      <c r="A142" s="9">
        <v>42876</v>
      </c>
      <c r="B142" s="4">
        <v>0</v>
      </c>
    </row>
    <row r="143" spans="1:2" x14ac:dyDescent="0.25">
      <c r="A143" s="9">
        <v>42877</v>
      </c>
      <c r="B143" s="4">
        <v>0</v>
      </c>
    </row>
    <row r="144" spans="1:2" x14ac:dyDescent="0.25">
      <c r="A144" s="9">
        <v>42878</v>
      </c>
      <c r="B144" s="4">
        <v>0</v>
      </c>
    </row>
    <row r="145" spans="1:2" x14ac:dyDescent="0.25">
      <c r="A145" s="9">
        <v>42879</v>
      </c>
      <c r="B145" s="4">
        <v>0</v>
      </c>
    </row>
    <row r="146" spans="1:2" x14ac:dyDescent="0.25">
      <c r="A146" s="9">
        <v>42880</v>
      </c>
      <c r="B146" s="4">
        <v>0</v>
      </c>
    </row>
    <row r="147" spans="1:2" x14ac:dyDescent="0.25">
      <c r="A147" s="9">
        <v>42881</v>
      </c>
      <c r="B147" s="4">
        <v>0</v>
      </c>
    </row>
    <row r="148" spans="1:2" x14ac:dyDescent="0.25">
      <c r="A148" s="9">
        <v>42882</v>
      </c>
      <c r="B148" s="4">
        <v>0</v>
      </c>
    </row>
    <row r="149" spans="1:2" x14ac:dyDescent="0.25">
      <c r="A149" s="9">
        <v>42883</v>
      </c>
      <c r="B149" s="4">
        <v>0</v>
      </c>
    </row>
    <row r="150" spans="1:2" x14ac:dyDescent="0.25">
      <c r="A150" s="9">
        <v>42884</v>
      </c>
      <c r="B150" s="4">
        <v>0</v>
      </c>
    </row>
    <row r="151" spans="1:2" x14ac:dyDescent="0.25">
      <c r="A151" s="9">
        <v>42885</v>
      </c>
      <c r="B151" s="4">
        <v>0</v>
      </c>
    </row>
    <row r="152" spans="1:2" x14ac:dyDescent="0.25">
      <c r="A152" s="9">
        <v>42886</v>
      </c>
      <c r="B152" s="4">
        <v>0</v>
      </c>
    </row>
    <row r="153" spans="1:2" x14ac:dyDescent="0.25">
      <c r="A153" s="9">
        <v>42887</v>
      </c>
      <c r="B153" s="4">
        <v>0</v>
      </c>
    </row>
    <row r="154" spans="1:2" x14ac:dyDescent="0.25">
      <c r="A154" s="9">
        <v>42888</v>
      </c>
      <c r="B154" s="4">
        <v>240.78399999999999</v>
      </c>
    </row>
    <row r="155" spans="1:2" x14ac:dyDescent="0.25">
      <c r="A155" s="9">
        <v>42889</v>
      </c>
      <c r="B155" s="4">
        <v>206.38399999999999</v>
      </c>
    </row>
    <row r="156" spans="1:2" x14ac:dyDescent="0.25">
      <c r="A156" s="9">
        <v>42890</v>
      </c>
      <c r="B156" s="4">
        <v>8.1</v>
      </c>
    </row>
    <row r="157" spans="1:2" x14ac:dyDescent="0.25">
      <c r="A157" s="9">
        <v>42891</v>
      </c>
      <c r="B157" s="4">
        <v>11.06</v>
      </c>
    </row>
    <row r="158" spans="1:2" x14ac:dyDescent="0.25">
      <c r="A158" s="9">
        <v>42892</v>
      </c>
      <c r="B158" s="4">
        <v>26.4</v>
      </c>
    </row>
    <row r="159" spans="1:2" x14ac:dyDescent="0.25">
      <c r="A159" s="9">
        <v>42893</v>
      </c>
      <c r="B159" s="4">
        <v>122.136</v>
      </c>
    </row>
    <row r="160" spans="1:2" x14ac:dyDescent="0.25">
      <c r="A160" s="9">
        <v>42894</v>
      </c>
      <c r="B160" s="4">
        <v>115.29600000000001</v>
      </c>
    </row>
    <row r="161" spans="1:2" x14ac:dyDescent="0.25">
      <c r="A161" s="9">
        <v>42895</v>
      </c>
      <c r="B161" s="4">
        <v>0</v>
      </c>
    </row>
    <row r="162" spans="1:2" x14ac:dyDescent="0.25">
      <c r="A162" s="9">
        <v>42896</v>
      </c>
      <c r="B162" s="4">
        <v>19.152000000000001</v>
      </c>
    </row>
    <row r="163" spans="1:2" x14ac:dyDescent="0.25">
      <c r="A163" s="9">
        <v>42897</v>
      </c>
      <c r="B163" s="4">
        <v>30.56</v>
      </c>
    </row>
    <row r="164" spans="1:2" x14ac:dyDescent="0.25">
      <c r="A164" s="9">
        <v>42898</v>
      </c>
      <c r="B164" s="4">
        <v>10.68</v>
      </c>
    </row>
    <row r="165" spans="1:2" x14ac:dyDescent="0.25">
      <c r="A165" s="9">
        <v>42899</v>
      </c>
      <c r="B165" s="4">
        <v>0</v>
      </c>
    </row>
    <row r="166" spans="1:2" x14ac:dyDescent="0.25">
      <c r="A166" s="9">
        <v>42900</v>
      </c>
      <c r="B166" s="4">
        <v>0</v>
      </c>
    </row>
    <row r="167" spans="1:2" x14ac:dyDescent="0.25">
      <c r="A167" s="9">
        <v>42901</v>
      </c>
      <c r="B167" s="4">
        <v>0</v>
      </c>
    </row>
    <row r="168" spans="1:2" x14ac:dyDescent="0.25">
      <c r="A168" s="9">
        <v>42902</v>
      </c>
      <c r="B168" s="4">
        <v>0</v>
      </c>
    </row>
    <row r="169" spans="1:2" x14ac:dyDescent="0.25">
      <c r="A169" s="9">
        <v>42903</v>
      </c>
      <c r="B169" s="4">
        <v>0</v>
      </c>
    </row>
    <row r="170" spans="1:2" x14ac:dyDescent="0.25">
      <c r="A170" s="9">
        <v>42904</v>
      </c>
      <c r="B170" s="4">
        <v>0</v>
      </c>
    </row>
    <row r="171" spans="1:2" x14ac:dyDescent="0.25">
      <c r="A171" s="9">
        <v>42905</v>
      </c>
      <c r="B171" s="4">
        <v>0</v>
      </c>
    </row>
    <row r="172" spans="1:2" x14ac:dyDescent="0.25">
      <c r="A172" s="9">
        <v>42906</v>
      </c>
      <c r="B172" s="4">
        <v>0</v>
      </c>
    </row>
    <row r="173" spans="1:2" x14ac:dyDescent="0.25">
      <c r="A173" s="9">
        <v>42907</v>
      </c>
      <c r="B173" s="4">
        <v>0</v>
      </c>
    </row>
    <row r="174" spans="1:2" x14ac:dyDescent="0.25">
      <c r="A174" s="9">
        <v>42908</v>
      </c>
      <c r="B174" s="4">
        <v>0</v>
      </c>
    </row>
    <row r="175" spans="1:2" x14ac:dyDescent="0.25">
      <c r="A175" s="9">
        <v>42909</v>
      </c>
      <c r="B175" s="4">
        <v>0</v>
      </c>
    </row>
    <row r="176" spans="1:2" x14ac:dyDescent="0.25">
      <c r="A176" s="9">
        <v>42910</v>
      </c>
      <c r="B176" s="4">
        <v>0</v>
      </c>
    </row>
    <row r="177" spans="1:2" x14ac:dyDescent="0.25">
      <c r="A177" s="9">
        <v>42911</v>
      </c>
      <c r="B177" s="4">
        <v>0</v>
      </c>
    </row>
    <row r="178" spans="1:2" x14ac:dyDescent="0.25">
      <c r="A178" s="9">
        <v>42912</v>
      </c>
      <c r="B178" s="4">
        <v>0</v>
      </c>
    </row>
    <row r="179" spans="1:2" x14ac:dyDescent="0.25">
      <c r="A179" s="9">
        <v>42913</v>
      </c>
      <c r="B179" s="4">
        <v>0</v>
      </c>
    </row>
    <row r="180" spans="1:2" x14ac:dyDescent="0.25">
      <c r="A180" s="9">
        <v>42914</v>
      </c>
      <c r="B180" s="4">
        <v>0</v>
      </c>
    </row>
    <row r="181" spans="1:2" x14ac:dyDescent="0.25">
      <c r="A181" s="9">
        <v>42915</v>
      </c>
      <c r="B181" s="4">
        <v>0</v>
      </c>
    </row>
    <row r="182" spans="1:2" x14ac:dyDescent="0.25">
      <c r="A182" s="9">
        <v>42916</v>
      </c>
      <c r="B182" s="4">
        <v>0</v>
      </c>
    </row>
    <row r="183" spans="1:2" x14ac:dyDescent="0.25">
      <c r="A183" s="9">
        <v>42917</v>
      </c>
      <c r="B183" s="4">
        <v>3059.982</v>
      </c>
    </row>
    <row r="184" spans="1:2" x14ac:dyDescent="0.25">
      <c r="A184" s="9">
        <v>42918</v>
      </c>
      <c r="B184" s="4">
        <v>0</v>
      </c>
    </row>
    <row r="185" spans="1:2" x14ac:dyDescent="0.25">
      <c r="A185" s="9">
        <v>42919</v>
      </c>
      <c r="B185" s="4">
        <v>25.92</v>
      </c>
    </row>
    <row r="186" spans="1:2" x14ac:dyDescent="0.25">
      <c r="A186" s="9">
        <v>42920</v>
      </c>
      <c r="B186" s="4">
        <v>233.86</v>
      </c>
    </row>
    <row r="187" spans="1:2" x14ac:dyDescent="0.25">
      <c r="A187" s="9">
        <v>42921</v>
      </c>
      <c r="B187" s="4">
        <v>87.444000000000003</v>
      </c>
    </row>
    <row r="188" spans="1:2" x14ac:dyDescent="0.25">
      <c r="A188" s="9">
        <v>42922</v>
      </c>
      <c r="B188" s="4">
        <v>0</v>
      </c>
    </row>
    <row r="189" spans="1:2" x14ac:dyDescent="0.25">
      <c r="A189" s="9">
        <v>42923</v>
      </c>
      <c r="B189" s="4">
        <v>87.21</v>
      </c>
    </row>
    <row r="190" spans="1:2" x14ac:dyDescent="0.25">
      <c r="A190" s="9">
        <v>42924</v>
      </c>
      <c r="B190" s="4">
        <v>119.44799999999999</v>
      </c>
    </row>
    <row r="191" spans="1:2" x14ac:dyDescent="0.25">
      <c r="A191" s="9">
        <v>42925</v>
      </c>
      <c r="B191" s="4">
        <v>161.56800000000001</v>
      </c>
    </row>
    <row r="192" spans="1:2" x14ac:dyDescent="0.25">
      <c r="A192" s="9">
        <v>42926</v>
      </c>
      <c r="B192" s="4">
        <v>4.24</v>
      </c>
    </row>
    <row r="193" spans="1:2" x14ac:dyDescent="0.25">
      <c r="A193" s="9">
        <v>42927</v>
      </c>
      <c r="B193" s="4">
        <v>761.54399999999998</v>
      </c>
    </row>
    <row r="194" spans="1:2" x14ac:dyDescent="0.25">
      <c r="A194" s="9">
        <v>42928</v>
      </c>
      <c r="B194" s="4">
        <v>127.98399999999999</v>
      </c>
    </row>
    <row r="195" spans="1:2" x14ac:dyDescent="0.25">
      <c r="A195" s="9">
        <v>42929</v>
      </c>
      <c r="B195" s="4">
        <v>0</v>
      </c>
    </row>
    <row r="196" spans="1:2" x14ac:dyDescent="0.25">
      <c r="A196" s="9">
        <v>42930</v>
      </c>
      <c r="B196" s="4">
        <v>0</v>
      </c>
    </row>
    <row r="197" spans="1:2" x14ac:dyDescent="0.25">
      <c r="A197" s="9">
        <v>42931</v>
      </c>
      <c r="B197" s="4">
        <v>0</v>
      </c>
    </row>
    <row r="198" spans="1:2" x14ac:dyDescent="0.25">
      <c r="A198" s="9">
        <v>42932</v>
      </c>
      <c r="B198" s="4">
        <v>0</v>
      </c>
    </row>
    <row r="199" spans="1:2" x14ac:dyDescent="0.25">
      <c r="A199" s="9">
        <v>42933</v>
      </c>
      <c r="B199" s="4">
        <v>0</v>
      </c>
    </row>
    <row r="200" spans="1:2" x14ac:dyDescent="0.25">
      <c r="A200" s="9">
        <v>42934</v>
      </c>
      <c r="B200" s="4">
        <v>0</v>
      </c>
    </row>
    <row r="201" spans="1:2" x14ac:dyDescent="0.25">
      <c r="A201" s="9">
        <v>42935</v>
      </c>
      <c r="B201" s="4">
        <v>0</v>
      </c>
    </row>
    <row r="202" spans="1:2" x14ac:dyDescent="0.25">
      <c r="A202" s="9">
        <v>42936</v>
      </c>
      <c r="B202" s="4">
        <v>0</v>
      </c>
    </row>
    <row r="203" spans="1:2" x14ac:dyDescent="0.25">
      <c r="A203" s="9">
        <v>42937</v>
      </c>
      <c r="B203" s="4">
        <v>0</v>
      </c>
    </row>
    <row r="204" spans="1:2" x14ac:dyDescent="0.25">
      <c r="A204" s="9">
        <v>42938</v>
      </c>
      <c r="B204" s="4">
        <v>0</v>
      </c>
    </row>
    <row r="205" spans="1:2" x14ac:dyDescent="0.25">
      <c r="A205" s="9">
        <v>42939</v>
      </c>
      <c r="B205" s="4">
        <v>0</v>
      </c>
    </row>
    <row r="206" spans="1:2" x14ac:dyDescent="0.25">
      <c r="A206" s="9">
        <v>42940</v>
      </c>
      <c r="B206" s="4">
        <v>0</v>
      </c>
    </row>
    <row r="207" spans="1:2" x14ac:dyDescent="0.25">
      <c r="A207" s="9">
        <v>42941</v>
      </c>
      <c r="B207" s="4">
        <v>0</v>
      </c>
    </row>
    <row r="208" spans="1:2" x14ac:dyDescent="0.25">
      <c r="A208" s="9">
        <v>42942</v>
      </c>
      <c r="B208" s="4">
        <v>0</v>
      </c>
    </row>
    <row r="209" spans="1:2" x14ac:dyDescent="0.25">
      <c r="A209" s="9">
        <v>42943</v>
      </c>
      <c r="B209" s="4">
        <v>0</v>
      </c>
    </row>
    <row r="210" spans="1:2" x14ac:dyDescent="0.25">
      <c r="A210" s="9">
        <v>42944</v>
      </c>
      <c r="B210" s="4">
        <v>0</v>
      </c>
    </row>
    <row r="211" spans="1:2" x14ac:dyDescent="0.25">
      <c r="A211" s="9">
        <v>42945</v>
      </c>
      <c r="B211" s="4">
        <v>0</v>
      </c>
    </row>
    <row r="212" spans="1:2" x14ac:dyDescent="0.25">
      <c r="A212" s="9">
        <v>42946</v>
      </c>
      <c r="B212" s="4">
        <v>0</v>
      </c>
    </row>
    <row r="213" spans="1:2" x14ac:dyDescent="0.25">
      <c r="A213" s="9">
        <v>42947</v>
      </c>
      <c r="B213" s="4">
        <v>0</v>
      </c>
    </row>
    <row r="214" spans="1:2" x14ac:dyDescent="0.25">
      <c r="A214" s="9">
        <v>42948</v>
      </c>
      <c r="B214" s="4">
        <v>892.98</v>
      </c>
    </row>
    <row r="215" spans="1:2" x14ac:dyDescent="0.25">
      <c r="A215" s="9">
        <v>42949</v>
      </c>
      <c r="B215" s="4">
        <v>0</v>
      </c>
    </row>
    <row r="216" spans="1:2" x14ac:dyDescent="0.25">
      <c r="A216" s="9">
        <v>42950</v>
      </c>
      <c r="B216" s="4">
        <v>647.84</v>
      </c>
    </row>
    <row r="217" spans="1:2" x14ac:dyDescent="0.25">
      <c r="A217" s="9">
        <v>42951</v>
      </c>
      <c r="B217" s="4">
        <v>273.95999999999998</v>
      </c>
    </row>
    <row r="218" spans="1:2" x14ac:dyDescent="0.25">
      <c r="A218" s="9">
        <v>42952</v>
      </c>
      <c r="B218" s="4">
        <v>47.991999999999997</v>
      </c>
    </row>
    <row r="219" spans="1:2" x14ac:dyDescent="0.25">
      <c r="A219" s="9">
        <v>42953</v>
      </c>
      <c r="B219" s="4">
        <v>1.6240000000000001</v>
      </c>
    </row>
    <row r="220" spans="1:2" x14ac:dyDescent="0.25">
      <c r="A220" s="9">
        <v>42954</v>
      </c>
      <c r="B220" s="4">
        <v>86.376000000000005</v>
      </c>
    </row>
    <row r="221" spans="1:2" x14ac:dyDescent="0.25">
      <c r="A221" s="9">
        <v>42955</v>
      </c>
      <c r="B221" s="4">
        <v>0</v>
      </c>
    </row>
    <row r="222" spans="1:2" x14ac:dyDescent="0.25">
      <c r="A222" s="9">
        <v>42956</v>
      </c>
      <c r="B222" s="4">
        <v>42.616</v>
      </c>
    </row>
    <row r="223" spans="1:2" x14ac:dyDescent="0.25">
      <c r="A223" s="9">
        <v>42957</v>
      </c>
      <c r="B223" s="4">
        <v>42.76</v>
      </c>
    </row>
    <row r="224" spans="1:2" x14ac:dyDescent="0.25">
      <c r="A224" s="9">
        <v>42958</v>
      </c>
      <c r="B224" s="4">
        <v>0</v>
      </c>
    </row>
    <row r="225" spans="1:2" x14ac:dyDescent="0.25">
      <c r="A225" s="9">
        <v>42959</v>
      </c>
      <c r="B225" s="4">
        <v>272.94</v>
      </c>
    </row>
    <row r="226" spans="1:2" x14ac:dyDescent="0.25">
      <c r="A226" s="9">
        <v>42960</v>
      </c>
      <c r="B226" s="4">
        <v>0</v>
      </c>
    </row>
    <row r="227" spans="1:2" x14ac:dyDescent="0.25">
      <c r="A227" s="9">
        <v>42961</v>
      </c>
      <c r="B227" s="4">
        <v>0</v>
      </c>
    </row>
    <row r="228" spans="1:2" x14ac:dyDescent="0.25">
      <c r="A228" s="9">
        <v>42962</v>
      </c>
      <c r="B228" s="4">
        <v>0</v>
      </c>
    </row>
    <row r="229" spans="1:2" x14ac:dyDescent="0.25">
      <c r="A229" s="9">
        <v>42963</v>
      </c>
      <c r="B229" s="4">
        <v>0</v>
      </c>
    </row>
    <row r="230" spans="1:2" x14ac:dyDescent="0.25">
      <c r="A230" s="9">
        <v>42964</v>
      </c>
      <c r="B230" s="4">
        <v>0</v>
      </c>
    </row>
    <row r="231" spans="1:2" x14ac:dyDescent="0.25">
      <c r="A231" s="9">
        <v>42965</v>
      </c>
      <c r="B231" s="4">
        <v>0</v>
      </c>
    </row>
    <row r="232" spans="1:2" x14ac:dyDescent="0.25">
      <c r="A232" s="9">
        <v>42966</v>
      </c>
      <c r="B232" s="4">
        <v>0</v>
      </c>
    </row>
    <row r="233" spans="1:2" x14ac:dyDescent="0.25">
      <c r="A233" s="9">
        <v>42967</v>
      </c>
      <c r="B233" s="4">
        <v>0</v>
      </c>
    </row>
    <row r="234" spans="1:2" x14ac:dyDescent="0.25">
      <c r="A234" s="9">
        <v>42968</v>
      </c>
      <c r="B234" s="4">
        <v>0</v>
      </c>
    </row>
    <row r="235" spans="1:2" x14ac:dyDescent="0.25">
      <c r="A235" s="9">
        <v>42969</v>
      </c>
      <c r="B235" s="4">
        <v>0</v>
      </c>
    </row>
    <row r="236" spans="1:2" x14ac:dyDescent="0.25">
      <c r="A236" s="9">
        <v>42970</v>
      </c>
      <c r="B236" s="4">
        <v>0</v>
      </c>
    </row>
    <row r="237" spans="1:2" x14ac:dyDescent="0.25">
      <c r="A237" s="9">
        <v>42971</v>
      </c>
      <c r="B237" s="4">
        <v>0</v>
      </c>
    </row>
    <row r="238" spans="1:2" x14ac:dyDescent="0.25">
      <c r="A238" s="9">
        <v>42972</v>
      </c>
      <c r="B238" s="4">
        <v>0</v>
      </c>
    </row>
    <row r="239" spans="1:2" x14ac:dyDescent="0.25">
      <c r="A239" s="9">
        <v>42973</v>
      </c>
      <c r="B239" s="4">
        <v>0</v>
      </c>
    </row>
    <row r="240" spans="1:2" x14ac:dyDescent="0.25">
      <c r="A240" s="9">
        <v>42974</v>
      </c>
      <c r="B240" s="4">
        <v>0</v>
      </c>
    </row>
    <row r="241" spans="1:2" x14ac:dyDescent="0.25">
      <c r="A241" s="9">
        <v>42975</v>
      </c>
      <c r="B241" s="4">
        <v>0</v>
      </c>
    </row>
    <row r="242" spans="1:2" x14ac:dyDescent="0.25">
      <c r="A242" s="9">
        <v>42976</v>
      </c>
      <c r="B242" s="4">
        <v>0</v>
      </c>
    </row>
    <row r="243" spans="1:2" x14ac:dyDescent="0.25">
      <c r="A243" s="9">
        <v>42977</v>
      </c>
      <c r="B243" s="4">
        <v>0</v>
      </c>
    </row>
    <row r="244" spans="1:2" x14ac:dyDescent="0.25">
      <c r="A244" s="9">
        <v>42978</v>
      </c>
      <c r="B244" s="4">
        <v>0</v>
      </c>
    </row>
    <row r="245" spans="1:2" x14ac:dyDescent="0.25">
      <c r="A245" s="9">
        <v>42979</v>
      </c>
      <c r="B245" s="4">
        <v>0</v>
      </c>
    </row>
    <row r="246" spans="1:2" x14ac:dyDescent="0.25">
      <c r="A246" s="9">
        <v>42980</v>
      </c>
      <c r="B246" s="4">
        <v>0</v>
      </c>
    </row>
    <row r="247" spans="1:2" x14ac:dyDescent="0.25">
      <c r="A247" s="9">
        <v>42981</v>
      </c>
      <c r="B247" s="4">
        <v>0</v>
      </c>
    </row>
    <row r="248" spans="1:2" x14ac:dyDescent="0.25">
      <c r="A248" s="9">
        <v>42982</v>
      </c>
      <c r="B248" s="4">
        <v>501.81</v>
      </c>
    </row>
    <row r="249" spans="1:2" x14ac:dyDescent="0.25">
      <c r="A249" s="9">
        <v>42983</v>
      </c>
      <c r="B249" s="4">
        <v>207</v>
      </c>
    </row>
    <row r="250" spans="1:2" x14ac:dyDescent="0.25">
      <c r="A250" s="9">
        <v>42984</v>
      </c>
      <c r="B250" s="4">
        <v>720.76</v>
      </c>
    </row>
    <row r="251" spans="1:2" x14ac:dyDescent="0.25">
      <c r="A251" s="9">
        <v>42985</v>
      </c>
      <c r="B251" s="4">
        <v>58.463999999999999</v>
      </c>
    </row>
    <row r="252" spans="1:2" x14ac:dyDescent="0.25">
      <c r="A252" s="9">
        <v>42986</v>
      </c>
      <c r="B252" s="4">
        <v>0</v>
      </c>
    </row>
    <row r="253" spans="1:2" x14ac:dyDescent="0.25">
      <c r="A253" s="9">
        <v>42987</v>
      </c>
      <c r="B253" s="4">
        <v>4.8600000000000003</v>
      </c>
    </row>
    <row r="254" spans="1:2" x14ac:dyDescent="0.25">
      <c r="A254" s="9">
        <v>42988</v>
      </c>
      <c r="B254" s="4">
        <v>254.05799999999999</v>
      </c>
    </row>
    <row r="255" spans="1:2" x14ac:dyDescent="0.25">
      <c r="A255" s="9">
        <v>42989</v>
      </c>
      <c r="B255" s="4">
        <v>215.976</v>
      </c>
    </row>
    <row r="256" spans="1:2" x14ac:dyDescent="0.25">
      <c r="A256" s="9">
        <v>42990</v>
      </c>
      <c r="B256" s="4">
        <v>1.248</v>
      </c>
    </row>
    <row r="257" spans="1:2" x14ac:dyDescent="0.25">
      <c r="A257" s="9">
        <v>42991</v>
      </c>
      <c r="B257" s="4">
        <v>0</v>
      </c>
    </row>
    <row r="258" spans="1:2" x14ac:dyDescent="0.25">
      <c r="A258" s="9">
        <v>42992</v>
      </c>
      <c r="B258" s="4">
        <v>0</v>
      </c>
    </row>
    <row r="259" spans="1:2" x14ac:dyDescent="0.25">
      <c r="A259" s="9">
        <v>42993</v>
      </c>
      <c r="B259" s="4">
        <v>0</v>
      </c>
    </row>
    <row r="260" spans="1:2" x14ac:dyDescent="0.25">
      <c r="A260" s="9">
        <v>42994</v>
      </c>
      <c r="B260" s="4">
        <v>0</v>
      </c>
    </row>
    <row r="261" spans="1:2" x14ac:dyDescent="0.25">
      <c r="A261" s="9">
        <v>42995</v>
      </c>
      <c r="B261" s="4">
        <v>0</v>
      </c>
    </row>
    <row r="262" spans="1:2" x14ac:dyDescent="0.25">
      <c r="A262" s="9">
        <v>42996</v>
      </c>
      <c r="B262" s="4">
        <v>0</v>
      </c>
    </row>
    <row r="263" spans="1:2" x14ac:dyDescent="0.25">
      <c r="A263" s="9">
        <v>42997</v>
      </c>
      <c r="B263" s="4">
        <v>0</v>
      </c>
    </row>
    <row r="264" spans="1:2" x14ac:dyDescent="0.25">
      <c r="A264" s="9">
        <v>42998</v>
      </c>
      <c r="B264" s="4">
        <v>0</v>
      </c>
    </row>
    <row r="265" spans="1:2" x14ac:dyDescent="0.25">
      <c r="A265" s="9">
        <v>42999</v>
      </c>
      <c r="B265" s="4">
        <v>0</v>
      </c>
    </row>
    <row r="266" spans="1:2" x14ac:dyDescent="0.25">
      <c r="A266" s="9">
        <v>43000</v>
      </c>
      <c r="B266" s="4">
        <v>0</v>
      </c>
    </row>
    <row r="267" spans="1:2" x14ac:dyDescent="0.25">
      <c r="A267" s="9">
        <v>43001</v>
      </c>
      <c r="B267" s="4">
        <v>0</v>
      </c>
    </row>
    <row r="268" spans="1:2" x14ac:dyDescent="0.25">
      <c r="A268" s="9">
        <v>43002</v>
      </c>
      <c r="B268" s="4">
        <v>0</v>
      </c>
    </row>
    <row r="269" spans="1:2" x14ac:dyDescent="0.25">
      <c r="A269" s="9">
        <v>43003</v>
      </c>
      <c r="B269" s="4">
        <v>0</v>
      </c>
    </row>
    <row r="270" spans="1:2" x14ac:dyDescent="0.25">
      <c r="A270" s="9">
        <v>43004</v>
      </c>
      <c r="B270" s="4">
        <v>0</v>
      </c>
    </row>
    <row r="271" spans="1:2" x14ac:dyDescent="0.25">
      <c r="A271" s="9">
        <v>43005</v>
      </c>
      <c r="B271" s="4">
        <v>0</v>
      </c>
    </row>
    <row r="272" spans="1:2" x14ac:dyDescent="0.25">
      <c r="A272" s="9">
        <v>43006</v>
      </c>
      <c r="B272" s="4">
        <v>0</v>
      </c>
    </row>
    <row r="273" spans="1:2" x14ac:dyDescent="0.25">
      <c r="A273" s="9">
        <v>43007</v>
      </c>
      <c r="B273" s="4">
        <v>0</v>
      </c>
    </row>
    <row r="274" spans="1:2" x14ac:dyDescent="0.25">
      <c r="A274" s="9">
        <v>43008</v>
      </c>
      <c r="B274" s="4">
        <v>0</v>
      </c>
    </row>
    <row r="275" spans="1:2" x14ac:dyDescent="0.25">
      <c r="A275" s="9">
        <v>43009</v>
      </c>
      <c r="B275" s="4">
        <v>0</v>
      </c>
    </row>
    <row r="276" spans="1:2" x14ac:dyDescent="0.25">
      <c r="A276" s="9">
        <v>43010</v>
      </c>
      <c r="B276" s="4">
        <v>0</v>
      </c>
    </row>
    <row r="277" spans="1:2" x14ac:dyDescent="0.25">
      <c r="A277" s="9">
        <v>43011</v>
      </c>
      <c r="B277" s="4">
        <v>0</v>
      </c>
    </row>
    <row r="278" spans="1:2" x14ac:dyDescent="0.25">
      <c r="A278" s="9">
        <v>43012</v>
      </c>
      <c r="B278" s="4">
        <v>95.736000000000004</v>
      </c>
    </row>
    <row r="279" spans="1:2" x14ac:dyDescent="0.25">
      <c r="A279" s="9">
        <v>43013</v>
      </c>
      <c r="B279" s="4">
        <v>0</v>
      </c>
    </row>
    <row r="280" spans="1:2" x14ac:dyDescent="0.25">
      <c r="A280" s="9">
        <v>43014</v>
      </c>
      <c r="B280" s="4">
        <v>40.031999999999996</v>
      </c>
    </row>
    <row r="281" spans="1:2" x14ac:dyDescent="0.25">
      <c r="A281" s="9">
        <v>43015</v>
      </c>
      <c r="B281" s="4">
        <v>0</v>
      </c>
    </row>
    <row r="282" spans="1:2" x14ac:dyDescent="0.25">
      <c r="A282" s="9">
        <v>43016</v>
      </c>
      <c r="B282" s="4">
        <v>0</v>
      </c>
    </row>
    <row r="283" spans="1:2" x14ac:dyDescent="0.25">
      <c r="A283" s="9">
        <v>43017</v>
      </c>
      <c r="B283" s="4">
        <v>362.35199999999998</v>
      </c>
    </row>
    <row r="284" spans="1:2" x14ac:dyDescent="0.25">
      <c r="A284" s="9">
        <v>43018</v>
      </c>
      <c r="B284" s="4">
        <v>0</v>
      </c>
    </row>
    <row r="285" spans="1:2" x14ac:dyDescent="0.25">
      <c r="A285" s="9">
        <v>43019</v>
      </c>
      <c r="B285" s="4">
        <v>95.994</v>
      </c>
    </row>
    <row r="286" spans="1:2" x14ac:dyDescent="0.25">
      <c r="A286" s="9">
        <v>43020</v>
      </c>
      <c r="B286" s="4">
        <v>310.88</v>
      </c>
    </row>
    <row r="287" spans="1:2" x14ac:dyDescent="0.25">
      <c r="A287" s="9">
        <v>43021</v>
      </c>
      <c r="B287" s="4">
        <v>0</v>
      </c>
    </row>
    <row r="288" spans="1:2" x14ac:dyDescent="0.25">
      <c r="A288" s="9">
        <v>43022</v>
      </c>
      <c r="B288" s="4">
        <v>0</v>
      </c>
    </row>
    <row r="289" spans="1:2" x14ac:dyDescent="0.25">
      <c r="A289" s="9">
        <v>43023</v>
      </c>
      <c r="B289" s="4">
        <v>0</v>
      </c>
    </row>
    <row r="290" spans="1:2" x14ac:dyDescent="0.25">
      <c r="A290" s="9">
        <v>43024</v>
      </c>
      <c r="B290" s="4">
        <v>0</v>
      </c>
    </row>
    <row r="291" spans="1:2" x14ac:dyDescent="0.25">
      <c r="A291" s="9">
        <v>43025</v>
      </c>
      <c r="B291" s="4">
        <v>0</v>
      </c>
    </row>
    <row r="292" spans="1:2" x14ac:dyDescent="0.25">
      <c r="A292" s="9">
        <v>43026</v>
      </c>
      <c r="B292" s="4">
        <v>0</v>
      </c>
    </row>
    <row r="293" spans="1:2" x14ac:dyDescent="0.25">
      <c r="A293" s="9">
        <v>43027</v>
      </c>
      <c r="B293" s="4">
        <v>0</v>
      </c>
    </row>
    <row r="294" spans="1:2" x14ac:dyDescent="0.25">
      <c r="A294" s="9">
        <v>43028</v>
      </c>
      <c r="B294" s="4">
        <v>0</v>
      </c>
    </row>
    <row r="295" spans="1:2" x14ac:dyDescent="0.25">
      <c r="A295" s="9">
        <v>43029</v>
      </c>
      <c r="B295" s="4">
        <v>0</v>
      </c>
    </row>
    <row r="296" spans="1:2" x14ac:dyDescent="0.25">
      <c r="A296" s="9">
        <v>43030</v>
      </c>
      <c r="B296" s="4">
        <v>0</v>
      </c>
    </row>
    <row r="297" spans="1:2" x14ac:dyDescent="0.25">
      <c r="A297" s="9">
        <v>43031</v>
      </c>
      <c r="B297" s="4">
        <v>0</v>
      </c>
    </row>
    <row r="298" spans="1:2" x14ac:dyDescent="0.25">
      <c r="A298" s="9">
        <v>43032</v>
      </c>
      <c r="B298" s="4">
        <v>0</v>
      </c>
    </row>
    <row r="299" spans="1:2" x14ac:dyDescent="0.25">
      <c r="A299" s="9">
        <v>43033</v>
      </c>
      <c r="B299" s="4">
        <v>0</v>
      </c>
    </row>
    <row r="300" spans="1:2" x14ac:dyDescent="0.25">
      <c r="A300" s="9">
        <v>43034</v>
      </c>
      <c r="B300" s="4">
        <v>0</v>
      </c>
    </row>
    <row r="301" spans="1:2" x14ac:dyDescent="0.25">
      <c r="A301" s="9">
        <v>43035</v>
      </c>
      <c r="B301" s="4">
        <v>0</v>
      </c>
    </row>
    <row r="302" spans="1:2" x14ac:dyDescent="0.25">
      <c r="A302" s="9">
        <v>43036</v>
      </c>
      <c r="B302" s="4">
        <v>0</v>
      </c>
    </row>
    <row r="303" spans="1:2" x14ac:dyDescent="0.25">
      <c r="A303" s="9">
        <v>43037</v>
      </c>
      <c r="B303" s="4">
        <v>0</v>
      </c>
    </row>
    <row r="304" spans="1:2" x14ac:dyDescent="0.25">
      <c r="A304" s="9">
        <v>43038</v>
      </c>
      <c r="B304" s="4">
        <v>0</v>
      </c>
    </row>
    <row r="305" spans="1:2" x14ac:dyDescent="0.25">
      <c r="A305" s="9">
        <v>43039</v>
      </c>
      <c r="B305" s="4">
        <v>0</v>
      </c>
    </row>
    <row r="306" spans="1:2" x14ac:dyDescent="0.25">
      <c r="A306" s="9">
        <v>43040</v>
      </c>
      <c r="B306" s="4">
        <v>0</v>
      </c>
    </row>
    <row r="307" spans="1:2" x14ac:dyDescent="0.25">
      <c r="A307" s="9">
        <v>43041</v>
      </c>
      <c r="B307" s="4">
        <v>0</v>
      </c>
    </row>
    <row r="308" spans="1:2" x14ac:dyDescent="0.25">
      <c r="A308" s="9">
        <v>43042</v>
      </c>
      <c r="B308" s="4">
        <v>0</v>
      </c>
    </row>
    <row r="309" spans="1:2" x14ac:dyDescent="0.25">
      <c r="A309" s="9">
        <v>43043</v>
      </c>
      <c r="B309" s="4">
        <v>0</v>
      </c>
    </row>
    <row r="310" spans="1:2" x14ac:dyDescent="0.25">
      <c r="A310" s="9">
        <v>43044</v>
      </c>
      <c r="B310" s="4">
        <v>26.032</v>
      </c>
    </row>
    <row r="311" spans="1:2" x14ac:dyDescent="0.25">
      <c r="A311" s="9">
        <v>43045</v>
      </c>
      <c r="B311" s="4">
        <v>215.59200000000001</v>
      </c>
    </row>
    <row r="312" spans="1:2" x14ac:dyDescent="0.25">
      <c r="A312" s="9">
        <v>43046</v>
      </c>
      <c r="B312" s="4">
        <v>0</v>
      </c>
    </row>
    <row r="313" spans="1:2" x14ac:dyDescent="0.25">
      <c r="A313" s="9">
        <v>43047</v>
      </c>
      <c r="B313" s="4">
        <v>0</v>
      </c>
    </row>
    <row r="314" spans="1:2" x14ac:dyDescent="0.25">
      <c r="A314" s="9">
        <v>43048</v>
      </c>
      <c r="B314" s="4">
        <v>79.959999999999994</v>
      </c>
    </row>
    <row r="315" spans="1:2" x14ac:dyDescent="0.25">
      <c r="A315" s="9">
        <v>43049</v>
      </c>
      <c r="B315" s="4">
        <v>0</v>
      </c>
    </row>
    <row r="316" spans="1:2" x14ac:dyDescent="0.25">
      <c r="A316" s="9">
        <v>43050</v>
      </c>
      <c r="B316" s="4">
        <v>0</v>
      </c>
    </row>
    <row r="317" spans="1:2" x14ac:dyDescent="0.25">
      <c r="A317" s="9">
        <v>43051</v>
      </c>
      <c r="B317" s="4">
        <v>77.72</v>
      </c>
    </row>
    <row r="318" spans="1:2" x14ac:dyDescent="0.25">
      <c r="A318" s="9">
        <v>43052</v>
      </c>
      <c r="B318" s="4">
        <v>0</v>
      </c>
    </row>
    <row r="319" spans="1:2" x14ac:dyDescent="0.25">
      <c r="A319" s="9">
        <v>43053</v>
      </c>
      <c r="B319" s="4">
        <v>0</v>
      </c>
    </row>
    <row r="320" spans="1:2" x14ac:dyDescent="0.25">
      <c r="A320" s="9">
        <v>43054</v>
      </c>
      <c r="B320" s="4">
        <v>0</v>
      </c>
    </row>
    <row r="321" spans="1:2" x14ac:dyDescent="0.25">
      <c r="A321" s="9">
        <v>43055</v>
      </c>
      <c r="B321" s="4">
        <v>0</v>
      </c>
    </row>
    <row r="322" spans="1:2" x14ac:dyDescent="0.25">
      <c r="A322" s="9">
        <v>43056</v>
      </c>
      <c r="B322" s="4">
        <v>0</v>
      </c>
    </row>
    <row r="323" spans="1:2" x14ac:dyDescent="0.25">
      <c r="A323" s="9">
        <v>43057</v>
      </c>
      <c r="B323" s="4">
        <v>0</v>
      </c>
    </row>
    <row r="324" spans="1:2" x14ac:dyDescent="0.25">
      <c r="A324" s="9">
        <v>43058</v>
      </c>
      <c r="B324" s="4">
        <v>0</v>
      </c>
    </row>
    <row r="325" spans="1:2" x14ac:dyDescent="0.25">
      <c r="A325" s="9">
        <v>43059</v>
      </c>
      <c r="B325" s="4">
        <v>0</v>
      </c>
    </row>
    <row r="326" spans="1:2" x14ac:dyDescent="0.25">
      <c r="A326" s="9">
        <v>43060</v>
      </c>
      <c r="B326" s="4">
        <v>0</v>
      </c>
    </row>
    <row r="327" spans="1:2" x14ac:dyDescent="0.25">
      <c r="A327" s="9">
        <v>43061</v>
      </c>
      <c r="B327" s="4">
        <v>0</v>
      </c>
    </row>
    <row r="328" spans="1:2" x14ac:dyDescent="0.25">
      <c r="A328" s="9">
        <v>43062</v>
      </c>
      <c r="B328" s="4">
        <v>0</v>
      </c>
    </row>
    <row r="329" spans="1:2" x14ac:dyDescent="0.25">
      <c r="A329" s="9">
        <v>43063</v>
      </c>
      <c r="B329" s="4">
        <v>0</v>
      </c>
    </row>
    <row r="330" spans="1:2" x14ac:dyDescent="0.25">
      <c r="A330" s="9">
        <v>43064</v>
      </c>
      <c r="B330" s="4">
        <v>0</v>
      </c>
    </row>
    <row r="331" spans="1:2" x14ac:dyDescent="0.25">
      <c r="A331" s="9">
        <v>43065</v>
      </c>
      <c r="B331" s="4">
        <v>0</v>
      </c>
    </row>
    <row r="332" spans="1:2" x14ac:dyDescent="0.25">
      <c r="A332" s="9">
        <v>43066</v>
      </c>
      <c r="B332" s="4">
        <v>0</v>
      </c>
    </row>
    <row r="333" spans="1:2" x14ac:dyDescent="0.25">
      <c r="A333" s="9">
        <v>43067</v>
      </c>
      <c r="B333" s="4">
        <v>0</v>
      </c>
    </row>
    <row r="334" spans="1:2" x14ac:dyDescent="0.25">
      <c r="A334" s="9">
        <v>43068</v>
      </c>
      <c r="B334" s="4">
        <v>0</v>
      </c>
    </row>
    <row r="335" spans="1:2" x14ac:dyDescent="0.25">
      <c r="A335" s="9">
        <v>43069</v>
      </c>
      <c r="B335" s="4">
        <v>0</v>
      </c>
    </row>
    <row r="336" spans="1:2" x14ac:dyDescent="0.25">
      <c r="A336" s="9">
        <v>43070</v>
      </c>
      <c r="B336" s="4">
        <v>0</v>
      </c>
    </row>
    <row r="337" spans="1:2" x14ac:dyDescent="0.25">
      <c r="A337" s="9">
        <v>43071</v>
      </c>
      <c r="B337" s="4">
        <v>0</v>
      </c>
    </row>
    <row r="338" spans="1:2" x14ac:dyDescent="0.25">
      <c r="A338" s="9">
        <v>43072</v>
      </c>
      <c r="B338" s="4">
        <v>0</v>
      </c>
    </row>
    <row r="339" spans="1:2" x14ac:dyDescent="0.25">
      <c r="A339" s="9">
        <v>43073</v>
      </c>
      <c r="B339" s="4">
        <v>0</v>
      </c>
    </row>
    <row r="340" spans="1:2" x14ac:dyDescent="0.25">
      <c r="A340" s="9">
        <v>43074</v>
      </c>
      <c r="B340" s="4">
        <v>0</v>
      </c>
    </row>
    <row r="341" spans="1:2" x14ac:dyDescent="0.25">
      <c r="A341" s="9">
        <v>43075</v>
      </c>
      <c r="B341" s="4">
        <v>0</v>
      </c>
    </row>
    <row r="342" spans="1:2" x14ac:dyDescent="0.25">
      <c r="A342" s="9">
        <v>43076</v>
      </c>
      <c r="B342" s="4">
        <v>0</v>
      </c>
    </row>
    <row r="343" spans="1:2" x14ac:dyDescent="0.25">
      <c r="A343" s="9">
        <v>43077</v>
      </c>
      <c r="B343" s="4">
        <v>17.52</v>
      </c>
    </row>
    <row r="344" spans="1:2" x14ac:dyDescent="0.25">
      <c r="A344" s="9">
        <v>43078</v>
      </c>
      <c r="B344" s="4">
        <v>0</v>
      </c>
    </row>
    <row r="345" spans="1:2" x14ac:dyDescent="0.25">
      <c r="A345" s="9">
        <v>43079</v>
      </c>
      <c r="B345" s="4">
        <v>673.34400000000005</v>
      </c>
    </row>
    <row r="346" spans="1:2" x14ac:dyDescent="0.25">
      <c r="A346" s="9">
        <v>43080</v>
      </c>
      <c r="B346" s="4">
        <v>370.78199999999998</v>
      </c>
    </row>
    <row r="347" spans="1:2" x14ac:dyDescent="0.25">
      <c r="A347" s="9">
        <v>43081</v>
      </c>
      <c r="B347" s="4">
        <v>0</v>
      </c>
    </row>
    <row r="348" spans="1:2" x14ac:dyDescent="0.25">
      <c r="A348" s="9">
        <v>43082</v>
      </c>
      <c r="B348" s="4">
        <v>0</v>
      </c>
    </row>
    <row r="349" spans="1:2" x14ac:dyDescent="0.25">
      <c r="A349" s="9">
        <v>43083</v>
      </c>
      <c r="B349" s="4">
        <v>0</v>
      </c>
    </row>
    <row r="350" spans="1:2" x14ac:dyDescent="0.25">
      <c r="A350" s="9">
        <v>43084</v>
      </c>
      <c r="B350" s="4">
        <v>0</v>
      </c>
    </row>
    <row r="351" spans="1:2" x14ac:dyDescent="0.25">
      <c r="A351" s="9">
        <v>43085</v>
      </c>
      <c r="B351" s="4">
        <v>0</v>
      </c>
    </row>
    <row r="352" spans="1:2" x14ac:dyDescent="0.25">
      <c r="A352" s="9">
        <v>43086</v>
      </c>
      <c r="B352" s="4">
        <v>0</v>
      </c>
    </row>
    <row r="353" spans="1:5" x14ac:dyDescent="0.25">
      <c r="A353" s="9">
        <v>43087</v>
      </c>
      <c r="B353" s="4">
        <v>0</v>
      </c>
    </row>
    <row r="354" spans="1:5" x14ac:dyDescent="0.25">
      <c r="A354" s="9">
        <v>43088</v>
      </c>
      <c r="B354" s="4">
        <v>0</v>
      </c>
    </row>
    <row r="355" spans="1:5" x14ac:dyDescent="0.25">
      <c r="A355" s="9">
        <v>43089</v>
      </c>
      <c r="B355" s="4">
        <v>0</v>
      </c>
    </row>
    <row r="356" spans="1:5" x14ac:dyDescent="0.25">
      <c r="A356" s="9">
        <v>43090</v>
      </c>
      <c r="B356" s="4">
        <v>0</v>
      </c>
    </row>
    <row r="357" spans="1:5" x14ac:dyDescent="0.25">
      <c r="A357" s="9">
        <v>43091</v>
      </c>
      <c r="B357" s="4">
        <v>0</v>
      </c>
    </row>
    <row r="358" spans="1:5" x14ac:dyDescent="0.25">
      <c r="A358" s="9">
        <v>43092</v>
      </c>
      <c r="B358" s="4">
        <v>0</v>
      </c>
    </row>
    <row r="359" spans="1:5" x14ac:dyDescent="0.25">
      <c r="A359" s="9">
        <v>43093</v>
      </c>
      <c r="B359" s="4">
        <v>0</v>
      </c>
    </row>
    <row r="360" spans="1:5" x14ac:dyDescent="0.25">
      <c r="A360" s="9">
        <v>43094</v>
      </c>
      <c r="B360" s="4">
        <v>0</v>
      </c>
    </row>
    <row r="361" spans="1:5" x14ac:dyDescent="0.25">
      <c r="A361" s="9">
        <v>43095</v>
      </c>
      <c r="B361" s="4">
        <v>0</v>
      </c>
    </row>
    <row r="362" spans="1:5" x14ac:dyDescent="0.25">
      <c r="A362" s="9">
        <v>43096</v>
      </c>
      <c r="B362" s="4">
        <v>0</v>
      </c>
    </row>
    <row r="363" spans="1:5" x14ac:dyDescent="0.25">
      <c r="A363" s="9">
        <v>43097</v>
      </c>
      <c r="B363" s="4">
        <v>0</v>
      </c>
    </row>
    <row r="364" spans="1:5" x14ac:dyDescent="0.25">
      <c r="A364" s="9">
        <v>43098</v>
      </c>
      <c r="B364" s="4">
        <v>0</v>
      </c>
    </row>
    <row r="365" spans="1:5" x14ac:dyDescent="0.25">
      <c r="A365" s="9">
        <v>43099</v>
      </c>
      <c r="B365" s="4">
        <v>0</v>
      </c>
    </row>
    <row r="366" spans="1:5" x14ac:dyDescent="0.25">
      <c r="A366" s="9">
        <v>43100</v>
      </c>
      <c r="B366" s="4">
        <v>0</v>
      </c>
      <c r="C366" s="4">
        <v>0</v>
      </c>
      <c r="D366" s="4">
        <v>0</v>
      </c>
      <c r="E366" s="4">
        <v>0</v>
      </c>
    </row>
    <row r="367" spans="1:5" x14ac:dyDescent="0.25">
      <c r="A367" s="9">
        <v>43101</v>
      </c>
      <c r="C367" s="4">
        <f>_xlfn.FORECAST.ETS(A367,$B$2:$B$366,$A$2:$A$366,1,1)</f>
        <v>29.933700348748431</v>
      </c>
      <c r="D367" s="4">
        <f>C367-_xlfn.FORECAST.ETS.CONFINT(A367,$B$2:$B$366,$A$2:$A$366,0.95,1,1)</f>
        <v>-485.15058865785511</v>
      </c>
      <c r="E367" s="4">
        <f>C367+_xlfn.FORECAST.ETS.CONFINT(A367,$B$2:$B$366,$A$2:$A$366,0.95,1,1)</f>
        <v>545.01798935535192</v>
      </c>
    </row>
    <row r="368" spans="1:5" x14ac:dyDescent="0.25">
      <c r="A368" s="9">
        <v>43102</v>
      </c>
      <c r="C368" s="4">
        <f>_xlfn.FORECAST.ETS(A368,$B$2:$B$366,$A$2:$A$366,1,1)</f>
        <v>-25.347584173458259</v>
      </c>
      <c r="D368" s="4">
        <f>C368-_xlfn.FORECAST.ETS.CONFINT(A368,$B$2:$B$366,$A$2:$A$366,0.95,1,1)</f>
        <v>-544.5691546068698</v>
      </c>
      <c r="E368" s="4">
        <f>C368+_xlfn.FORECAST.ETS.CONFINT(A368,$B$2:$B$366,$A$2:$A$366,0.95,1,1)</f>
        <v>493.87398625995331</v>
      </c>
    </row>
    <row r="369" spans="1:5" x14ac:dyDescent="0.25">
      <c r="A369" s="9">
        <v>43103</v>
      </c>
      <c r="C369" s="4">
        <f>_xlfn.FORECAST.ETS(A369,$B$2:$B$366,$A$2:$A$366,1,1)</f>
        <v>-48.146370019970519</v>
      </c>
      <c r="D369" s="4">
        <f>C369-_xlfn.FORECAST.ETS.CONFINT(A369,$B$2:$B$366,$A$2:$A$366,0.95,1,1)</f>
        <v>-571.53714959156093</v>
      </c>
      <c r="E369" s="4">
        <f>C369+_xlfn.FORECAST.ETS.CONFINT(A369,$B$2:$B$366,$A$2:$A$366,0.95,1,1)</f>
        <v>475.24440955161992</v>
      </c>
    </row>
    <row r="370" spans="1:5" x14ac:dyDescent="0.25">
      <c r="A370" s="9">
        <v>43104</v>
      </c>
      <c r="C370" s="4">
        <f>_xlfn.FORECAST.ETS(A370,$B$2:$B$366,$A$2:$A$366,1,1)</f>
        <v>-26.352294037616495</v>
      </c>
      <c r="D370" s="4">
        <f>C370-_xlfn.FORECAST.ETS.CONFINT(A370,$B$2:$B$366,$A$2:$A$366,0.95,1,1)</f>
        <v>-553.94395642126824</v>
      </c>
      <c r="E370" s="4">
        <f>C370+_xlfn.FORECAST.ETS.CONFINT(A370,$B$2:$B$366,$A$2:$A$366,0.95,1,1)</f>
        <v>501.23936834603523</v>
      </c>
    </row>
    <row r="371" spans="1:5" x14ac:dyDescent="0.25">
      <c r="A371" s="9">
        <v>43105</v>
      </c>
      <c r="C371" s="4">
        <f>_xlfn.FORECAST.ETS(A371,$B$2:$B$366,$A$2:$A$366,1,1)</f>
        <v>-79.491170829166435</v>
      </c>
      <c r="D371" s="4">
        <f>C371-_xlfn.FORECAST.ETS.CONFINT(A371,$B$2:$B$366,$A$2:$A$366,0.95,1,1)</f>
        <v>-611.31513799833363</v>
      </c>
      <c r="E371" s="4">
        <f>C371+_xlfn.FORECAST.ETS.CONFINT(A371,$B$2:$B$366,$A$2:$A$366,0.95,1,1)</f>
        <v>452.33279634000075</v>
      </c>
    </row>
    <row r="372" spans="1:5" x14ac:dyDescent="0.25">
      <c r="A372" s="9">
        <v>43106</v>
      </c>
      <c r="C372" s="4">
        <f>_xlfn.FORECAST.ETS(A372,$B$2:$B$366,$A$2:$A$366,1,1)</f>
        <v>-79.240844015290975</v>
      </c>
      <c r="D372" s="4">
        <f>C372-_xlfn.FORECAST.ETS.CONFINT(A372,$B$2:$B$366,$A$2:$A$366,0.95,1,1)</f>
        <v>-615.32828863661916</v>
      </c>
      <c r="E372" s="4">
        <f>C372+_xlfn.FORECAST.ETS.CONFINT(A372,$B$2:$B$366,$A$2:$A$366,0.95,1,1)</f>
        <v>456.84660060603727</v>
      </c>
    </row>
    <row r="373" spans="1:5" x14ac:dyDescent="0.25">
      <c r="A373" s="9">
        <v>43107</v>
      </c>
      <c r="C373" s="4">
        <f>_xlfn.FORECAST.ETS(A373,$B$2:$B$366,$A$2:$A$366,1,1)</f>
        <v>175.01790982340256</v>
      </c>
      <c r="D373" s="4">
        <f>C373-_xlfn.FORECAST.ETS.CONFINT(A373,$B$2:$B$366,$A$2:$A$366,0.95,1,1)</f>
        <v>-365.36393805420482</v>
      </c>
      <c r="E373" s="4">
        <f>C373+_xlfn.FORECAST.ETS.CONFINT(A373,$B$2:$B$366,$A$2:$A$366,0.95,1,1)</f>
        <v>715.39975770100989</v>
      </c>
    </row>
    <row r="374" spans="1:5" x14ac:dyDescent="0.25">
      <c r="A374" s="9">
        <v>43108</v>
      </c>
      <c r="C374" s="4">
        <f>_xlfn.FORECAST.ETS(A374,$B$2:$B$366,$A$2:$A$366,1,1)</f>
        <v>4.8964302328410199</v>
      </c>
      <c r="D374" s="4">
        <f>C374-_xlfn.FORECAST.ETS.CONFINT(A374,$B$2:$B$366,$A$2:$A$366,0.95,1,1)</f>
        <v>-539.81050233197993</v>
      </c>
      <c r="E374" s="4">
        <f>C374+_xlfn.FORECAST.ETS.CONFINT(A374,$B$2:$B$366,$A$2:$A$366,0.95,1,1)</f>
        <v>549.60336279766193</v>
      </c>
    </row>
    <row r="375" spans="1:5" x14ac:dyDescent="0.25">
      <c r="A375" s="9">
        <v>43109</v>
      </c>
      <c r="C375" s="4">
        <f>_xlfn.FORECAST.ETS(A375,$B$2:$B$366,$A$2:$A$366,1,1)</f>
        <v>-92.357413849364605</v>
      </c>
      <c r="D375" s="4">
        <f>C375-_xlfn.FORECAST.ETS.CONFINT(A375,$B$2:$B$366,$A$2:$A$366,0.95,1,1)</f>
        <v>-641.41987068824915</v>
      </c>
      <c r="E375" s="4">
        <f>C375+_xlfn.FORECAST.ETS.CONFINT(A375,$B$2:$B$366,$A$2:$A$366,0.95,1,1)</f>
        <v>456.70504298951988</v>
      </c>
    </row>
    <row r="376" spans="1:5" x14ac:dyDescent="0.25">
      <c r="A376" s="9">
        <v>43110</v>
      </c>
      <c r="C376" s="4">
        <f>_xlfn.FORECAST.ETS(A376,$B$2:$B$366,$A$2:$A$366,1,1)</f>
        <v>-100.03606893584123</v>
      </c>
      <c r="D376" s="4">
        <f>C376-_xlfn.FORECAST.ETS.CONFINT(A376,$B$2:$B$366,$A$2:$A$366,0.95,1,1)</f>
        <v>-653.48425035537889</v>
      </c>
      <c r="E376" s="4">
        <f>C376+_xlfn.FORECAST.ETS.CONFINT(A376,$B$2:$B$366,$A$2:$A$366,0.95,1,1)</f>
        <v>453.41211248369649</v>
      </c>
    </row>
    <row r="377" spans="1:5" x14ac:dyDescent="0.25">
      <c r="A377" s="9">
        <v>43111</v>
      </c>
      <c r="C377" s="4">
        <f>_xlfn.FORECAST.ETS(A377,$B$2:$B$366,$A$2:$A$366,1,1)</f>
        <v>-99.001303070397597</v>
      </c>
      <c r="D377" s="4">
        <f>C377-_xlfn.FORECAST.ETS.CONFINT(A377,$B$2:$B$366,$A$2:$A$366,0.95,1,1)</f>
        <v>-656.86517269071192</v>
      </c>
      <c r="E377" s="4">
        <f>C377+_xlfn.FORECAST.ETS.CONFINT(A377,$B$2:$B$366,$A$2:$A$366,0.95,1,1)</f>
        <v>458.86256654991666</v>
      </c>
    </row>
    <row r="378" spans="1:5" x14ac:dyDescent="0.25">
      <c r="A378" s="9">
        <v>43112</v>
      </c>
      <c r="C378" s="4">
        <f>_xlfn.FORECAST.ETS(A378,$B$2:$B$366,$A$2:$A$366,1,1)</f>
        <v>-101.3369412643121</v>
      </c>
      <c r="D378" s="4">
        <f>C378-_xlfn.FORECAST.ETS.CONFINT(A378,$B$2:$B$366,$A$2:$A$366,0.95,1,1)</f>
        <v>-663.64622863832835</v>
      </c>
      <c r="E378" s="4">
        <f>C378+_xlfn.FORECAST.ETS.CONFINT(A378,$B$2:$B$366,$A$2:$A$366,0.95,1,1)</f>
        <v>460.97234610970412</v>
      </c>
    </row>
    <row r="379" spans="1:5" x14ac:dyDescent="0.25">
      <c r="A379" s="9">
        <v>43113</v>
      </c>
      <c r="C379" s="4">
        <f>_xlfn.FORECAST.ETS(A379,$B$2:$B$366,$A$2:$A$366,1,1)</f>
        <v>-103.0440543149989</v>
      </c>
      <c r="D379" s="4">
        <f>C379-_xlfn.FORECAST.ETS.CONFINT(A379,$B$2:$B$366,$A$2:$A$366,0.95,1,1)</f>
        <v>-669.8282575689459</v>
      </c>
      <c r="E379" s="4">
        <f>C379+_xlfn.FORECAST.ETS.CONFINT(A379,$B$2:$B$366,$A$2:$A$366,0.95,1,1)</f>
        <v>463.7401489389481</v>
      </c>
    </row>
    <row r="380" spans="1:5" x14ac:dyDescent="0.25">
      <c r="A380" s="9">
        <v>43114</v>
      </c>
      <c r="C380" s="4">
        <f>_xlfn.FORECAST.ETS(A380,$B$2:$B$366,$A$2:$A$366,1,1)</f>
        <v>-105.75294778046846</v>
      </c>
      <c r="D380" s="4">
        <f>C380-_xlfn.FORECAST.ETS.CONFINT(A380,$B$2:$B$366,$A$2:$A$366,0.95,1,1)</f>
        <v>-677.0413362716173</v>
      </c>
      <c r="E380" s="4">
        <f>C380+_xlfn.FORECAST.ETS.CONFINT(A380,$B$2:$B$366,$A$2:$A$366,0.95,1,1)</f>
        <v>465.53544071068035</v>
      </c>
    </row>
    <row r="381" spans="1:5" x14ac:dyDescent="0.25">
      <c r="A381" s="9">
        <v>43115</v>
      </c>
      <c r="C381" s="4">
        <f>_xlfn.FORECAST.ETS(A381,$B$2:$B$366,$A$2:$A$366,1,1)</f>
        <v>-101.85432334814857</v>
      </c>
      <c r="D381" s="4">
        <f>C381-_xlfn.FORECAST.ETS.CONFINT(A381,$B$2:$B$366,$A$2:$A$366,0.95,1,1)</f>
        <v>-677.67594033602256</v>
      </c>
      <c r="E381" s="4">
        <f>C381+_xlfn.FORECAST.ETS.CONFINT(A381,$B$2:$B$366,$A$2:$A$366,0.95,1,1)</f>
        <v>473.96729363972543</v>
      </c>
    </row>
    <row r="382" spans="1:5" x14ac:dyDescent="0.25">
      <c r="A382" s="9">
        <v>43116</v>
      </c>
      <c r="C382" s="4">
        <f>_xlfn.FORECAST.ETS(A382,$B$2:$B$366,$A$2:$A$366,1,1)</f>
        <v>-103.66331467050961</v>
      </c>
      <c r="D382" s="4">
        <f>C382-_xlfn.FORECAST.ETS.CONFINT(A382,$B$2:$B$366,$A$2:$A$366,0.95,1,1)</f>
        <v>-684.04697999803216</v>
      </c>
      <c r="E382" s="4">
        <f>C382+_xlfn.FORECAST.ETS.CONFINT(A382,$B$2:$B$366,$A$2:$A$366,0.95,1,1)</f>
        <v>476.72035065701289</v>
      </c>
    </row>
    <row r="383" spans="1:5" x14ac:dyDescent="0.25">
      <c r="A383" s="9">
        <v>43117</v>
      </c>
      <c r="C383" s="4">
        <f>_xlfn.FORECAST.ETS(A383,$B$2:$B$366,$A$2:$A$366,1,1)</f>
        <v>-106.10705504041459</v>
      </c>
      <c r="D383" s="4">
        <f>C383-_xlfn.FORECAST.ETS.CONFINT(A383,$B$2:$B$366,$A$2:$A$366,0.95,1,1)</f>
        <v>-691.08136782167048</v>
      </c>
      <c r="E383" s="4">
        <f>C383+_xlfn.FORECAST.ETS.CONFINT(A383,$B$2:$B$366,$A$2:$A$366,0.95,1,1)</f>
        <v>478.8672577408413</v>
      </c>
    </row>
    <row r="384" spans="1:5" x14ac:dyDescent="0.25">
      <c r="A384" s="9">
        <v>43118</v>
      </c>
      <c r="C384" s="4">
        <f>_xlfn.FORECAST.ETS(A384,$B$2:$B$366,$A$2:$A$366,1,1)</f>
        <v>-99.806540482161381</v>
      </c>
      <c r="D384" s="4">
        <f>C384-_xlfn.FORECAST.ETS.CONFINT(A384,$B$2:$B$366,$A$2:$A$366,0.95,1,1)</f>
        <v>-689.39988179366082</v>
      </c>
      <c r="E384" s="4">
        <f>C384+_xlfn.FORECAST.ETS.CONFINT(A384,$B$2:$B$366,$A$2:$A$366,0.95,1,1)</f>
        <v>489.78680082933806</v>
      </c>
    </row>
    <row r="385" spans="1:5" x14ac:dyDescent="0.25">
      <c r="A385" s="9">
        <v>43119</v>
      </c>
      <c r="C385" s="4">
        <f>_xlfn.FORECAST.ETS(A385,$B$2:$B$366,$A$2:$A$366,1,1)</f>
        <v>-101.357521530512</v>
      </c>
      <c r="D385" s="4">
        <f>C385-_xlfn.FORECAST.ETS.CONFINT(A385,$B$2:$B$366,$A$2:$A$366,0.95,1,1)</f>
        <v>-695.59805710304113</v>
      </c>
      <c r="E385" s="4">
        <f>C385+_xlfn.FORECAST.ETS.CONFINT(A385,$B$2:$B$366,$A$2:$A$366,0.95,1,1)</f>
        <v>492.88301404201707</v>
      </c>
    </row>
    <row r="386" spans="1:5" x14ac:dyDescent="0.25">
      <c r="A386" s="9">
        <v>43120</v>
      </c>
      <c r="C386" s="4">
        <f>_xlfn.FORECAST.ETS(A386,$B$2:$B$366,$A$2:$A$366,1,1)</f>
        <v>-102.13001185705025</v>
      </c>
      <c r="D386" s="4">
        <f>C386-_xlfn.FORECAST.ETS.CONFINT(A386,$B$2:$B$366,$A$2:$A$366,0.95,1,1)</f>
        <v>-701.04569476538416</v>
      </c>
      <c r="E386" s="4">
        <f>C386+_xlfn.FORECAST.ETS.CONFINT(A386,$B$2:$B$366,$A$2:$A$366,0.95,1,1)</f>
        <v>496.78567105128366</v>
      </c>
    </row>
    <row r="387" spans="1:5" x14ac:dyDescent="0.25">
      <c r="A387" s="9">
        <v>43121</v>
      </c>
      <c r="C387" s="4">
        <f>_xlfn.FORECAST.ETS(A387,$B$2:$B$366,$A$2:$A$366,1,1)</f>
        <v>-103.64788131878743</v>
      </c>
      <c r="D387" s="4">
        <f>C387-_xlfn.FORECAST.ETS.CONFINT(A387,$B$2:$B$366,$A$2:$A$366,0.95,1,1)</f>
        <v>-707.26645466672301</v>
      </c>
      <c r="E387" s="4">
        <f>C387+_xlfn.FORECAST.ETS.CONFINT(A387,$B$2:$B$366,$A$2:$A$366,0.95,1,1)</f>
        <v>499.97069202914815</v>
      </c>
    </row>
    <row r="388" spans="1:5" x14ac:dyDescent="0.25">
      <c r="A388" s="9">
        <v>43122</v>
      </c>
      <c r="C388" s="4">
        <f>_xlfn.FORECAST.ETS(A388,$B$2:$B$366,$A$2:$A$366,1,1)</f>
        <v>-105.57582855858384</v>
      </c>
      <c r="D388" s="4">
        <f>C388-_xlfn.FORECAST.ETS.CONFINT(A388,$B$2:$B$366,$A$2:$A$366,0.95,1,1)</f>
        <v>-713.92482815692222</v>
      </c>
      <c r="E388" s="4">
        <f>C388+_xlfn.FORECAST.ETS.CONFINT(A388,$B$2:$B$366,$A$2:$A$366,0.95,1,1)</f>
        <v>502.77317103975457</v>
      </c>
    </row>
    <row r="389" spans="1:5" x14ac:dyDescent="0.25">
      <c r="A389" s="9">
        <v>43123</v>
      </c>
      <c r="C389" s="4">
        <f>_xlfn.FORECAST.ETS(A389,$B$2:$B$366,$A$2:$A$366,1,1)</f>
        <v>-104.7499348914555</v>
      </c>
      <c r="D389" s="4">
        <f>C389-_xlfn.FORECAST.ETS.CONFINT(A389,$B$2:$B$366,$A$2:$A$366,0.95,1,1)</f>
        <v>-717.85669192673049</v>
      </c>
      <c r="E389" s="4">
        <f>C389+_xlfn.FORECAST.ETS.CONFINT(A389,$B$2:$B$366,$A$2:$A$366,0.95,1,1)</f>
        <v>508.3568221438195</v>
      </c>
    </row>
    <row r="390" spans="1:5" x14ac:dyDescent="0.25">
      <c r="A390" s="9">
        <v>43124</v>
      </c>
      <c r="C390" s="4">
        <f>_xlfn.FORECAST.ETS(A390,$B$2:$B$366,$A$2:$A$366,1,1)</f>
        <v>-105.54040589402118</v>
      </c>
      <c r="D390" s="4">
        <f>C390-_xlfn.FORECAST.ETS.CONFINT(A390,$B$2:$B$366,$A$2:$A$366,0.95,1,1)</f>
        <v>-723.43204958592662</v>
      </c>
      <c r="E390" s="4">
        <f>C390+_xlfn.FORECAST.ETS.CONFINT(A390,$B$2:$B$366,$A$2:$A$366,0.95,1,1)</f>
        <v>512.35123779788421</v>
      </c>
    </row>
    <row r="391" spans="1:5" x14ac:dyDescent="0.25">
      <c r="A391" s="9">
        <v>43125</v>
      </c>
      <c r="C391" s="4">
        <f>_xlfn.FORECAST.ETS(A391,$B$2:$B$366,$A$2:$A$366,1,1)</f>
        <v>561.71549179642102</v>
      </c>
      <c r="D391" s="4">
        <f>C391-_xlfn.FORECAST.ETS.CONFINT(A391,$B$2:$B$366,$A$2:$A$366,0.95,1,1)</f>
        <v>-60.987968449197638</v>
      </c>
      <c r="E391" s="4">
        <f>C391+_xlfn.FORECAST.ETS.CONFINT(A391,$B$2:$B$366,$A$2:$A$366,0.95,1,1)</f>
        <v>1184.4189520420396</v>
      </c>
    </row>
    <row r="392" spans="1:5" x14ac:dyDescent="0.25">
      <c r="A392" s="9">
        <v>43126</v>
      </c>
      <c r="C392" s="4">
        <f>_xlfn.FORECAST.ETS(A392,$B$2:$B$366,$A$2:$A$366,1,1)</f>
        <v>-99.028214501544838</v>
      </c>
      <c r="D392" s="4">
        <f>C392-_xlfn.FORECAST.ETS.CONFINT(A392,$B$2:$B$366,$A$2:$A$366,0.95,1,1)</f>
        <v>-726.57022450462705</v>
      </c>
      <c r="E392" s="4">
        <f>C392+_xlfn.FORECAST.ETS.CONFINT(A392,$B$2:$B$366,$A$2:$A$366,0.95,1,1)</f>
        <v>528.51379550153729</v>
      </c>
    </row>
    <row r="393" spans="1:5" x14ac:dyDescent="0.25">
      <c r="A393" s="9">
        <v>43127</v>
      </c>
      <c r="C393" s="4">
        <f>_xlfn.FORECAST.ETS(A393,$B$2:$B$366,$A$2:$A$366,1,1)</f>
        <v>-35.603832016624878</v>
      </c>
      <c r="D393" s="4">
        <f>C393-_xlfn.FORECAST.ETS.CONFINT(A393,$B$2:$B$366,$A$2:$A$366,0.95,1,1)</f>
        <v>-668.01093090029394</v>
      </c>
      <c r="E393" s="4">
        <f>C393+_xlfn.FORECAST.ETS.CONFINT(A393,$B$2:$B$366,$A$2:$A$366,0.95,1,1)</f>
        <v>596.80326686704416</v>
      </c>
    </row>
    <row r="394" spans="1:5" x14ac:dyDescent="0.25">
      <c r="A394" s="9">
        <v>43128</v>
      </c>
      <c r="C394" s="4">
        <f>_xlfn.FORECAST.ETS(A394,$B$2:$B$366,$A$2:$A$366,1,1)</f>
        <v>-45.220748974409247</v>
      </c>
      <c r="D394" s="4">
        <f>C394-_xlfn.FORECAST.ETS.CONFINT(A394,$B$2:$B$366,$A$2:$A$366,0.95,1,1)</f>
        <v>-682.51928437580762</v>
      </c>
      <c r="E394" s="4">
        <f>C394+_xlfn.FORECAST.ETS.CONFINT(A394,$B$2:$B$366,$A$2:$A$366,0.95,1,1)</f>
        <v>592.07778642698906</v>
      </c>
    </row>
    <row r="395" spans="1:5" x14ac:dyDescent="0.25">
      <c r="A395" s="9">
        <v>43129</v>
      </c>
      <c r="C395" s="4">
        <f>_xlfn.FORECAST.ETS(A395,$B$2:$B$366,$A$2:$A$366,1,1)</f>
        <v>28.249540653677329</v>
      </c>
      <c r="D395" s="4">
        <f>C395-_xlfn.FORECAST.ETS.CONFINT(A395,$B$2:$B$366,$A$2:$A$366,0.95,1,1)</f>
        <v>-613.9665899918275</v>
      </c>
      <c r="E395" s="4">
        <f>C395+_xlfn.FORECAST.ETS.CONFINT(A395,$B$2:$B$366,$A$2:$A$366,0.95,1,1)</f>
        <v>670.46567129918208</v>
      </c>
    </row>
    <row r="396" spans="1:5" x14ac:dyDescent="0.25">
      <c r="A396" s="9">
        <v>43130</v>
      </c>
      <c r="C396" s="4">
        <f>_xlfn.FORECAST.ETS(A396,$B$2:$B$366,$A$2:$A$366,1,1)</f>
        <v>22.98854746128454</v>
      </c>
      <c r="D396" s="4">
        <f>C396-_xlfn.FORECAST.ETS.CONFINT(A396,$B$2:$B$366,$A$2:$A$366,0.95,1,1)</f>
        <v>-624.17115079847122</v>
      </c>
      <c r="E396" s="4">
        <f>C396+_xlfn.FORECAST.ETS.CONFINT(A396,$B$2:$B$366,$A$2:$A$366,0.95,1,1)</f>
        <v>670.14824572104021</v>
      </c>
    </row>
    <row r="397" spans="1:5" x14ac:dyDescent="0.25">
      <c r="A397" s="9">
        <v>43131</v>
      </c>
      <c r="C397" s="4">
        <f>_xlfn.FORECAST.ETS(A397,$B$2:$B$366,$A$2:$A$366,1,1)</f>
        <v>5.81973006597525</v>
      </c>
      <c r="D397" s="4">
        <f>C397-_xlfn.FORECAST.ETS.CONFINT(A397,$B$2:$B$366,$A$2:$A$366,0.95,1,1)</f>
        <v>-646.37299162041074</v>
      </c>
      <c r="E397" s="4">
        <f>C397+_xlfn.FORECAST.ETS.CONFINT(A397,$B$2:$B$366,$A$2:$A$366,0.95,1,1)</f>
        <v>658.01245175236124</v>
      </c>
    </row>
    <row r="398" spans="1:5" x14ac:dyDescent="0.25">
      <c r="A398" s="9">
        <v>43132</v>
      </c>
      <c r="C398" s="4">
        <f>_xlfn.FORECAST.ETS(A398,$B$2:$B$366,$A$2:$A$366,1,1)</f>
        <v>-49.46155445623144</v>
      </c>
      <c r="D398" s="4">
        <f>C398-_xlfn.FORECAST.ETS.CONFINT(A398,$B$2:$B$366,$A$2:$A$366,0.95,1,1)</f>
        <v>-706.64875563237536</v>
      </c>
      <c r="E398" s="4">
        <f>C398+_xlfn.FORECAST.ETS.CONFINT(A398,$B$2:$B$366,$A$2:$A$366,0.95,1,1)</f>
        <v>607.72564671991256</v>
      </c>
    </row>
    <row r="399" spans="1:5" x14ac:dyDescent="0.25">
      <c r="A399" s="9">
        <v>43133</v>
      </c>
      <c r="C399" s="4">
        <f>_xlfn.FORECAST.ETS(A399,$B$2:$B$366,$A$2:$A$366,1,1)</f>
        <v>-72.2603403027437</v>
      </c>
      <c r="D399" s="4">
        <f>C399-_xlfn.FORECAST.ETS.CONFINT(A399,$B$2:$B$366,$A$2:$A$366,0.95,1,1)</f>
        <v>-734.46745426602422</v>
      </c>
      <c r="E399" s="4">
        <f>C399+_xlfn.FORECAST.ETS.CONFINT(A399,$B$2:$B$366,$A$2:$A$366,0.95,1,1)</f>
        <v>589.94677366053691</v>
      </c>
    </row>
    <row r="400" spans="1:5" x14ac:dyDescent="0.25">
      <c r="A400" s="9">
        <v>43134</v>
      </c>
      <c r="C400" s="4">
        <f>_xlfn.FORECAST.ETS(A400,$B$2:$B$366,$A$2:$A$366,1,1)</f>
        <v>-50.466264320389676</v>
      </c>
      <c r="D400" s="4">
        <f>C400-_xlfn.FORECAST.ETS.CONFINT(A400,$B$2:$B$366,$A$2:$A$366,0.95,1,1)</f>
        <v>-717.71854796269895</v>
      </c>
      <c r="E400" s="4">
        <f>C400+_xlfn.FORECAST.ETS.CONFINT(A400,$B$2:$B$366,$A$2:$A$366,0.95,1,1)</f>
        <v>616.78601932191964</v>
      </c>
    </row>
    <row r="401" spans="1:5" x14ac:dyDescent="0.25">
      <c r="A401" s="9">
        <v>43135</v>
      </c>
      <c r="C401" s="4">
        <f>_xlfn.FORECAST.ETS(A401,$B$2:$B$366,$A$2:$A$366,1,1)</f>
        <v>-103.60514111193962</v>
      </c>
      <c r="D401" s="4">
        <f>C401-_xlfn.FORECAST.ETS.CONFINT(A401,$B$2:$B$366,$A$2:$A$366,0.95,1,1)</f>
        <v>-775.92767735498546</v>
      </c>
      <c r="E401" s="4">
        <f>C401+_xlfn.FORECAST.ETS.CONFINT(A401,$B$2:$B$366,$A$2:$A$366,0.95,1,1)</f>
        <v>568.71739513110629</v>
      </c>
    </row>
    <row r="402" spans="1:5" x14ac:dyDescent="0.25">
      <c r="A402" s="9">
        <v>43136</v>
      </c>
      <c r="C402" s="4">
        <f>_xlfn.FORECAST.ETS(A402,$B$2:$B$366,$A$2:$A$366,1,1)</f>
        <v>-103.35481429806416</v>
      </c>
      <c r="D402" s="4">
        <f>C402-_xlfn.FORECAST.ETS.CONFINT(A402,$B$2:$B$366,$A$2:$A$366,0.95,1,1)</f>
        <v>-780.77251450262872</v>
      </c>
      <c r="E402" s="4">
        <f>C402+_xlfn.FORECAST.ETS.CONFINT(A402,$B$2:$B$366,$A$2:$A$366,0.95,1,1)</f>
        <v>574.06288590650036</v>
      </c>
    </row>
    <row r="403" spans="1:5" x14ac:dyDescent="0.25">
      <c r="A403" s="9">
        <v>43137</v>
      </c>
      <c r="C403" s="4">
        <f>_xlfn.FORECAST.ETS(A403,$B$2:$B$366,$A$2:$A$366,1,1)</f>
        <v>150.90393954062938</v>
      </c>
      <c r="D403" s="4">
        <f>C403-_xlfn.FORECAST.ETS.CONFINT(A403,$B$2:$B$366,$A$2:$A$366,0.95,1,1)</f>
        <v>-531.63366680791864</v>
      </c>
      <c r="E403" s="4">
        <f>C403+_xlfn.FORECAST.ETS.CONFINT(A403,$B$2:$B$366,$A$2:$A$366,0.95,1,1)</f>
        <v>833.44154588917741</v>
      </c>
    </row>
    <row r="404" spans="1:5" x14ac:dyDescent="0.25">
      <c r="A404" s="9">
        <v>43138</v>
      </c>
      <c r="C404" s="4">
        <f>_xlfn.FORECAST.ETS(A404,$B$2:$B$366,$A$2:$A$366,1,1)</f>
        <v>-19.217540049932161</v>
      </c>
      <c r="D404" s="4">
        <f>C404-_xlfn.FORECAST.ETS.CONFINT(A404,$B$2:$B$366,$A$2:$A$366,0.95,1,1)</f>
        <v>-706.89962790203219</v>
      </c>
      <c r="E404" s="4">
        <f>C404+_xlfn.FORECAST.ETS.CONFINT(A404,$B$2:$B$366,$A$2:$A$366,0.95,1,1)</f>
        <v>668.46454780216789</v>
      </c>
    </row>
    <row r="405" spans="1:5" x14ac:dyDescent="0.25">
      <c r="A405" s="9">
        <v>43139</v>
      </c>
      <c r="C405" s="4">
        <f>_xlfn.FORECAST.ETS(A405,$B$2:$B$366,$A$2:$A$366,1,1)</f>
        <v>-116.47138413213779</v>
      </c>
      <c r="D405" s="4">
        <f>C405-_xlfn.FORECAST.ETS.CONFINT(A405,$B$2:$B$366,$A$2:$A$366,0.95,1,1)</f>
        <v>-809.32236435223172</v>
      </c>
      <c r="E405" s="4">
        <f>C405+_xlfn.FORECAST.ETS.CONFINT(A405,$B$2:$B$366,$A$2:$A$366,0.95,1,1)</f>
        <v>576.37959608795609</v>
      </c>
    </row>
    <row r="406" spans="1:5" x14ac:dyDescent="0.25">
      <c r="A406" s="9">
        <v>43140</v>
      </c>
      <c r="C406" s="4">
        <f>_xlfn.FORECAST.ETS(A406,$B$2:$B$366,$A$2:$A$366,1,1)</f>
        <v>-124.15003921861441</v>
      </c>
      <c r="D406" s="4">
        <f>C406-_xlfn.FORECAST.ETS.CONFINT(A406,$B$2:$B$366,$A$2:$A$366,0.95,1,1)</f>
        <v>-822.19416047573065</v>
      </c>
      <c r="E406" s="4">
        <f>C406+_xlfn.FORECAST.ETS.CONFINT(A406,$B$2:$B$366,$A$2:$A$366,0.95,1,1)</f>
        <v>573.89408203850178</v>
      </c>
    </row>
    <row r="407" spans="1:5" x14ac:dyDescent="0.25">
      <c r="A407" s="9">
        <v>43141</v>
      </c>
      <c r="C407" s="4">
        <f>_xlfn.FORECAST.ETS(A407,$B$2:$B$366,$A$2:$A$366,1,1)</f>
        <v>-123.11527335317079</v>
      </c>
      <c r="D407" s="4">
        <f>C407-_xlfn.FORECAST.ETS.CONFINT(A407,$B$2:$B$366,$A$2:$A$366,0.95,1,1)</f>
        <v>-826.37662439223993</v>
      </c>
      <c r="E407" s="4">
        <f>C407+_xlfn.FORECAST.ETS.CONFINT(A407,$B$2:$B$366,$A$2:$A$366,0.95,1,1)</f>
        <v>580.14607768589838</v>
      </c>
    </row>
    <row r="408" spans="1:5" x14ac:dyDescent="0.25">
      <c r="A408" s="9">
        <v>43142</v>
      </c>
      <c r="C408" s="4">
        <f>_xlfn.FORECAST.ETS(A408,$B$2:$B$366,$A$2:$A$366,1,1)</f>
        <v>-125.4509115470853</v>
      </c>
      <c r="D408" s="4">
        <f>C408-_xlfn.FORECAST.ETS.CONFINT(A408,$B$2:$B$366,$A$2:$A$366,0.95,1,1)</f>
        <v>-833.95342343157154</v>
      </c>
      <c r="E408" s="4">
        <f>C408+_xlfn.FORECAST.ETS.CONFINT(A408,$B$2:$B$366,$A$2:$A$366,0.95,1,1)</f>
        <v>583.05160033740094</v>
      </c>
    </row>
    <row r="409" spans="1:5" x14ac:dyDescent="0.25">
      <c r="A409" s="9">
        <v>43143</v>
      </c>
      <c r="C409" s="4">
        <f>_xlfn.FORECAST.ETS(A409,$B$2:$B$366,$A$2:$A$366,1,1)</f>
        <v>-127.15802459777208</v>
      </c>
      <c r="D409" s="4">
        <f>C409-_xlfn.FORECAST.ETS.CONFINT(A409,$B$2:$B$366,$A$2:$A$366,0.95,1,1)</f>
        <v>-840.92547292338588</v>
      </c>
      <c r="E409" s="4">
        <f>C409+_xlfn.FORECAST.ETS.CONFINT(A409,$B$2:$B$366,$A$2:$A$366,0.95,1,1)</f>
        <v>586.60942372784177</v>
      </c>
    </row>
    <row r="410" spans="1:5" x14ac:dyDescent="0.25">
      <c r="A410" s="9">
        <v>43144</v>
      </c>
      <c r="C410" s="4">
        <f>_xlfn.FORECAST.ETS(A410,$B$2:$B$366,$A$2:$A$366,1,1)</f>
        <v>-129.86691806324166</v>
      </c>
      <c r="D410" s="4">
        <f>C410-_xlfn.FORECAST.ETS.CONFINT(A410,$B$2:$B$366,$A$2:$A$366,0.95,1,1)</f>
        <v>-848.92292514255155</v>
      </c>
      <c r="E410" s="4">
        <f>C410+_xlfn.FORECAST.ETS.CONFINT(A410,$B$2:$B$366,$A$2:$A$366,0.95,1,1)</f>
        <v>589.18908901606824</v>
      </c>
    </row>
    <row r="411" spans="1:5" x14ac:dyDescent="0.25">
      <c r="A411" s="9">
        <v>43145</v>
      </c>
      <c r="C411" s="4">
        <f>_xlfn.FORECAST.ETS(A411,$B$2:$B$366,$A$2:$A$366,1,1)</f>
        <v>-125.96829363092175</v>
      </c>
      <c r="D411" s="4">
        <f>C411-_xlfn.FORECAST.ETS.CONFINT(A411,$B$2:$B$366,$A$2:$A$366,0.95,1,1)</f>
        <v>-850.33633064872379</v>
      </c>
      <c r="E411" s="4">
        <f>C411+_xlfn.FORECAST.ETS.CONFINT(A411,$B$2:$B$366,$A$2:$A$366,0.95,1,1)</f>
        <v>598.39974338688035</v>
      </c>
    </row>
    <row r="412" spans="1:5" x14ac:dyDescent="0.25">
      <c r="A412" s="9">
        <v>43146</v>
      </c>
      <c r="C412" s="4">
        <f>_xlfn.FORECAST.ETS(A412,$B$2:$B$366,$A$2:$A$366,1,1)</f>
        <v>-127.77728495328279</v>
      </c>
      <c r="D412" s="4">
        <f>C412-_xlfn.FORECAST.ETS.CONFINT(A412,$B$2:$B$366,$A$2:$A$366,0.95,1,1)</f>
        <v>-857.48067409263581</v>
      </c>
      <c r="E412" s="4">
        <f>C412+_xlfn.FORECAST.ETS.CONFINT(A412,$B$2:$B$366,$A$2:$A$366,0.95,1,1)</f>
        <v>601.92610418607023</v>
      </c>
    </row>
    <row r="413" spans="1:5" x14ac:dyDescent="0.25">
      <c r="A413" s="9">
        <v>43147</v>
      </c>
      <c r="C413" s="4">
        <f>_xlfn.FORECAST.ETS(A413,$B$2:$B$366,$A$2:$A$366,1,1)</f>
        <v>-130.22102532318777</v>
      </c>
      <c r="D413" s="4">
        <f>C413-_xlfn.FORECAST.ETS.CONFINT(A413,$B$2:$B$366,$A$2:$A$366,0.95,1,1)</f>
        <v>-865.2829418620546</v>
      </c>
      <c r="E413" s="4">
        <f>C413+_xlfn.FORECAST.ETS.CONFINT(A413,$B$2:$B$366,$A$2:$A$366,0.95,1,1)</f>
        <v>604.84089121567911</v>
      </c>
    </row>
    <row r="414" spans="1:5" x14ac:dyDescent="0.25">
      <c r="A414" s="9">
        <v>43148</v>
      </c>
      <c r="C414" s="4">
        <f>_xlfn.FORECAST.ETS(A414,$B$2:$B$366,$A$2:$A$366,1,1)</f>
        <v>-123.92051076493456</v>
      </c>
      <c r="D414" s="4">
        <f>C414-_xlfn.FORECAST.ETS.CONFINT(A414,$B$2:$B$366,$A$2:$A$366,0.95,1,1)</f>
        <v>-864.36398514341522</v>
      </c>
      <c r="E414" s="4">
        <f>C414+_xlfn.FORECAST.ETS.CONFINT(A414,$B$2:$B$366,$A$2:$A$366,0.95,1,1)</f>
        <v>616.52296361354615</v>
      </c>
    </row>
    <row r="415" spans="1:5" x14ac:dyDescent="0.25">
      <c r="A415" s="9">
        <v>43149</v>
      </c>
      <c r="C415" s="4">
        <f>_xlfn.FORECAST.ETS(A415,$B$2:$B$366,$A$2:$A$366,1,1)</f>
        <v>-125.47149181328518</v>
      </c>
      <c r="D415" s="4">
        <f>C415-_xlfn.FORECAST.ETS.CONFINT(A415,$B$2:$B$366,$A$2:$A$366,0.95,1,1)</f>
        <v>-871.31941167145487</v>
      </c>
      <c r="E415" s="4">
        <f>C415+_xlfn.FORECAST.ETS.CONFINT(A415,$B$2:$B$366,$A$2:$A$366,0.95,1,1)</f>
        <v>620.37642804488451</v>
      </c>
    </row>
    <row r="416" spans="1:5" x14ac:dyDescent="0.25">
      <c r="A416" s="9">
        <v>43150</v>
      </c>
      <c r="C416" s="4">
        <f>_xlfn.FORECAST.ETS(A416,$B$2:$B$366,$A$2:$A$366,1,1)</f>
        <v>-126.24398213982343</v>
      </c>
      <c r="D416" s="4">
        <f>C416-_xlfn.FORECAST.ETS.CONFINT(A416,$B$2:$B$366,$A$2:$A$366,0.95,1,1)</f>
        <v>-877.51909432622483</v>
      </c>
      <c r="E416" s="4">
        <f>C416+_xlfn.FORECAST.ETS.CONFINT(A416,$B$2:$B$366,$A$2:$A$366,0.95,1,1)</f>
        <v>625.03113004657803</v>
      </c>
    </row>
    <row r="417" spans="1:5" x14ac:dyDescent="0.25">
      <c r="A417" s="9">
        <v>43151</v>
      </c>
      <c r="C417" s="4">
        <f>_xlfn.FORECAST.ETS(A417,$B$2:$B$366,$A$2:$A$366,1,1)</f>
        <v>-127.76185160156061</v>
      </c>
      <c r="D417" s="4">
        <f>C417-_xlfn.FORECAST.ETS.CONFINT(A417,$B$2:$B$366,$A$2:$A$366,0.95,1,1)</f>
        <v>-884.48676415242937</v>
      </c>
      <c r="E417" s="4">
        <f>C417+_xlfn.FORECAST.ETS.CONFINT(A417,$B$2:$B$366,$A$2:$A$366,0.95,1,1)</f>
        <v>628.96306094930821</v>
      </c>
    </row>
    <row r="418" spans="1:5" x14ac:dyDescent="0.25">
      <c r="A418" s="9">
        <v>43152</v>
      </c>
      <c r="C418" s="4">
        <f>_xlfn.FORECAST.ETS(A418,$B$2:$B$366,$A$2:$A$366,1,1)</f>
        <v>-129.68979884135703</v>
      </c>
      <c r="D418" s="4">
        <f>C418-_xlfn.FORECAST.ETS.CONFINT(A418,$B$2:$B$366,$A$2:$A$366,0.95,1,1)</f>
        <v>-891.88698293068285</v>
      </c>
      <c r="E418" s="4">
        <f>C418+_xlfn.FORECAST.ETS.CONFINT(A418,$B$2:$B$366,$A$2:$A$366,0.95,1,1)</f>
        <v>632.50738524796873</v>
      </c>
    </row>
    <row r="419" spans="1:5" x14ac:dyDescent="0.25">
      <c r="A419" s="9">
        <v>43153</v>
      </c>
      <c r="C419" s="4">
        <f>_xlfn.FORECAST.ETS(A419,$B$2:$B$366,$A$2:$A$366,1,1)</f>
        <v>-128.86390517422868</v>
      </c>
      <c r="D419" s="4">
        <f>C419-_xlfn.FORECAST.ETS.CONFINT(A419,$B$2:$B$366,$A$2:$A$366,0.95,1,1)</f>
        <v>-896.55569703478557</v>
      </c>
      <c r="E419" s="4">
        <f>C419+_xlfn.FORECAST.ETS.CONFINT(A419,$B$2:$B$366,$A$2:$A$366,0.95,1,1)</f>
        <v>638.82788668632827</v>
      </c>
    </row>
    <row r="420" spans="1:5" x14ac:dyDescent="0.25">
      <c r="A420" s="9">
        <v>43154</v>
      </c>
      <c r="C420" s="4">
        <f>_xlfn.FORECAST.ETS(A420,$B$2:$B$366,$A$2:$A$366,1,1)</f>
        <v>-129.65437617679436</v>
      </c>
      <c r="D420" s="4">
        <f>C420-_xlfn.FORECAST.ETS.CONFINT(A420,$B$2:$B$366,$A$2:$A$366,0.95,1,1)</f>
        <v>-902.8629789922926</v>
      </c>
      <c r="E420" s="4">
        <f>C420+_xlfn.FORECAST.ETS.CONFINT(A420,$B$2:$B$366,$A$2:$A$366,0.95,1,1)</f>
        <v>643.55422663870388</v>
      </c>
    </row>
    <row r="421" spans="1:5" x14ac:dyDescent="0.25">
      <c r="A421" s="9">
        <v>43155</v>
      </c>
      <c r="C421" s="4">
        <f>_xlfn.FORECAST.ETS(A421,$B$2:$B$366,$A$2:$A$366,1,1)</f>
        <v>537.60152151364787</v>
      </c>
      <c r="D421" s="4">
        <f>C421-_xlfn.FORECAST.ETS.CONFINT(A421,$B$2:$B$366,$A$2:$A$366,0.95,1,1)</f>
        <v>-241.14596425488639</v>
      </c>
      <c r="E421" s="4">
        <f>C421+_xlfn.FORECAST.ETS.CONFINT(A421,$B$2:$B$366,$A$2:$A$366,0.95,1,1)</f>
        <v>1316.3490072821821</v>
      </c>
    </row>
    <row r="422" spans="1:5" x14ac:dyDescent="0.25">
      <c r="A422" s="9">
        <v>43156</v>
      </c>
      <c r="C422" s="4">
        <f>_xlfn.FORECAST.ETS(A422,$B$2:$B$366,$A$2:$A$366,1,1)</f>
        <v>-123.14218478431803</v>
      </c>
      <c r="D422" s="4">
        <f>C422-_xlfn.FORECAST.ETS.CONFINT(A422,$B$2:$B$366,$A$2:$A$366,0.95,1,1)</f>
        <v>-907.45049615330902</v>
      </c>
      <c r="E422" s="4">
        <f>C422+_xlfn.FORECAST.ETS.CONFINT(A422,$B$2:$B$366,$A$2:$A$366,0.95,1,1)</f>
        <v>661.16612658467295</v>
      </c>
    </row>
    <row r="423" spans="1:5" x14ac:dyDescent="0.25">
      <c r="A423" s="9">
        <v>43157</v>
      </c>
      <c r="C423" s="4">
        <f>_xlfn.FORECAST.ETS(A423,$B$2:$B$366,$A$2:$A$366,1,1)</f>
        <v>-59.717802299398073</v>
      </c>
      <c r="D423" s="4">
        <f>C423-_xlfn.FORECAST.ETS.CONFINT(A423,$B$2:$B$366,$A$2:$A$366,0.95,1,1)</f>
        <v>-849.60875437223865</v>
      </c>
      <c r="E423" s="4">
        <f>C423+_xlfn.FORECAST.ETS.CONFINT(A423,$B$2:$B$366,$A$2:$A$366,0.95,1,1)</f>
        <v>730.17314977344256</v>
      </c>
    </row>
    <row r="424" spans="1:5" x14ac:dyDescent="0.25">
      <c r="A424" s="9">
        <v>43158</v>
      </c>
      <c r="C424" s="4">
        <f>_xlfn.FORECAST.ETS(A424,$B$2:$B$366,$A$2:$A$366,1,1)</f>
        <v>-69.334719257182442</v>
      </c>
      <c r="D424" s="4">
        <f>C424-_xlfn.FORECAST.ETS.CONFINT(A424,$B$2:$B$366,$A$2:$A$366,0.95,1,1)</f>
        <v>-864.8300013718183</v>
      </c>
      <c r="E424" s="4">
        <f>C424+_xlfn.FORECAST.ETS.CONFINT(A424,$B$2:$B$366,$A$2:$A$366,0.95,1,1)</f>
        <v>726.16056285745344</v>
      </c>
    </row>
    <row r="425" spans="1:5" x14ac:dyDescent="0.25">
      <c r="A425" s="9">
        <v>43159</v>
      </c>
      <c r="C425" s="4">
        <f>_xlfn.FORECAST.ETS(A425,$B$2:$B$366,$A$2:$A$366,1,1)</f>
        <v>4.1355703709041336</v>
      </c>
      <c r="D425" s="4">
        <f>C425-_xlfn.FORECAST.ETS.CONFINT(A425,$B$2:$B$366,$A$2:$A$366,0.95,1,1)</f>
        <v>-796.98560710878553</v>
      </c>
      <c r="E425" s="4">
        <f>C425+_xlfn.FORECAST.ETS.CONFINT(A425,$B$2:$B$366,$A$2:$A$366,0.95,1,1)</f>
        <v>805.2567478505938</v>
      </c>
    </row>
    <row r="426" spans="1:5" x14ac:dyDescent="0.25">
      <c r="A426" s="9">
        <v>43160</v>
      </c>
      <c r="C426" s="4">
        <f>_xlfn.FORECAST.ETS(A426,$B$2:$B$366,$A$2:$A$366,1,1)</f>
        <v>-1.125422821488641</v>
      </c>
      <c r="D426" s="4">
        <f>C426-_xlfn.FORECAST.ETS.CONFINT(A426,$B$2:$B$366,$A$2:$A$366,0.95,1,1)</f>
        <v>-807.89393869800028</v>
      </c>
      <c r="E426" s="4">
        <f>C426+_xlfn.FORECAST.ETS.CONFINT(A426,$B$2:$B$366,$A$2:$A$366,0.95,1,1)</f>
        <v>805.64309305502297</v>
      </c>
    </row>
    <row r="427" spans="1:5" x14ac:dyDescent="0.25">
      <c r="A427" s="9">
        <v>43161</v>
      </c>
      <c r="C427" s="4">
        <f>_xlfn.FORECAST.ETS(A427,$B$2:$B$366,$A$2:$A$366,1,1)</f>
        <v>-18.294240216797931</v>
      </c>
      <c r="D427" s="4">
        <f>C427-_xlfn.FORECAST.ETS.CONFINT(A427,$B$2:$B$366,$A$2:$A$366,0.95,1,1)</f>
        <v>-830.79231862090796</v>
      </c>
      <c r="E427" s="4">
        <f>C427+_xlfn.FORECAST.ETS.CONFINT(A427,$B$2:$B$366,$A$2:$A$366,0.95,1,1)</f>
        <v>794.20383818731216</v>
      </c>
    </row>
    <row r="428" spans="1:5" x14ac:dyDescent="0.25">
      <c r="A428" s="9">
        <v>43162</v>
      </c>
      <c r="C428" s="4">
        <f>_xlfn.FORECAST.ETS(A428,$B$2:$B$366,$A$2:$A$366,1,1)</f>
        <v>-73.575524739004621</v>
      </c>
      <c r="D428" s="4">
        <f>C428-_xlfn.FORECAST.ETS.CONFINT(A428,$B$2:$B$366,$A$2:$A$366,0.95,1,1)</f>
        <v>-891.76304396131184</v>
      </c>
      <c r="E428" s="4">
        <f>C428+_xlfn.FORECAST.ETS.CONFINT(A428,$B$2:$B$366,$A$2:$A$366,0.95,1,1)</f>
        <v>744.61199448330251</v>
      </c>
    </row>
    <row r="429" spans="1:5" x14ac:dyDescent="0.25">
      <c r="A429" s="9">
        <v>43163</v>
      </c>
      <c r="C429" s="4">
        <f>_xlfn.FORECAST.ETS(A429,$B$2:$B$366,$A$2:$A$366,1,1)</f>
        <v>-96.374310585516881</v>
      </c>
      <c r="D429" s="4">
        <f>C429-_xlfn.FORECAST.ETS.CONFINT(A429,$B$2:$B$366,$A$2:$A$366,0.95,1,1)</f>
        <v>-920.27236116351685</v>
      </c>
      <c r="E429" s="4">
        <f>C429+_xlfn.FORECAST.ETS.CONFINT(A429,$B$2:$B$366,$A$2:$A$366,0.95,1,1)</f>
        <v>727.523739992483</v>
      </c>
    </row>
    <row r="430" spans="1:5" x14ac:dyDescent="0.25">
      <c r="A430" s="9">
        <v>43164</v>
      </c>
      <c r="C430" s="4">
        <f>_xlfn.FORECAST.ETS(A430,$B$2:$B$366,$A$2:$A$366,1,1)</f>
        <v>-74.580234603162864</v>
      </c>
      <c r="D430" s="4">
        <f>C430-_xlfn.FORECAST.ETS.CONFINT(A430,$B$2:$B$366,$A$2:$A$366,0.95,1,1)</f>
        <v>-904.20979135680591</v>
      </c>
      <c r="E430" s="4">
        <f>C430+_xlfn.FORECAST.ETS.CONFINT(A430,$B$2:$B$366,$A$2:$A$366,0.95,1,1)</f>
        <v>755.04932215048029</v>
      </c>
    </row>
    <row r="431" spans="1:5" x14ac:dyDescent="0.25">
      <c r="A431" s="9">
        <v>43165</v>
      </c>
      <c r="C431" s="4">
        <f>_xlfn.FORECAST.ETS(A431,$B$2:$B$366,$A$2:$A$366,1,1)</f>
        <v>-127.7191113947128</v>
      </c>
      <c r="D431" s="4">
        <f>C431-_xlfn.FORECAST.ETS.CONFINT(A431,$B$2:$B$366,$A$2:$A$366,0.95,1,1)</f>
        <v>-963.10103501639151</v>
      </c>
      <c r="E431" s="4">
        <f>C431+_xlfn.FORECAST.ETS.CONFINT(A431,$B$2:$B$366,$A$2:$A$366,0.95,1,1)</f>
        <v>707.6628122269658</v>
      </c>
    </row>
    <row r="432" spans="1:5" x14ac:dyDescent="0.25">
      <c r="A432" s="9">
        <v>43166</v>
      </c>
      <c r="C432" s="4">
        <f>_xlfn.FORECAST.ETS(A432,$B$2:$B$366,$A$2:$A$366,1,1)</f>
        <v>-127.46878458083734</v>
      </c>
      <c r="D432" s="4">
        <f>C432-_xlfn.FORECAST.ETS.CONFINT(A432,$B$2:$B$366,$A$2:$A$366,0.95,1,1)</f>
        <v>-968.62382319958567</v>
      </c>
      <c r="E432" s="4">
        <f>C432+_xlfn.FORECAST.ETS.CONFINT(A432,$B$2:$B$366,$A$2:$A$366,0.95,1,1)</f>
        <v>713.686254037911</v>
      </c>
    </row>
    <row r="433" spans="1:5" x14ac:dyDescent="0.25">
      <c r="A433" s="9">
        <v>43167</v>
      </c>
      <c r="C433" s="4">
        <f>_xlfn.FORECAST.ETS(A433,$B$2:$B$366,$A$2:$A$366,1,1)</f>
        <v>126.78996925785619</v>
      </c>
      <c r="D433" s="4">
        <f>C433-_xlfn.FORECAST.ETS.CONFINT(A433,$B$2:$B$366,$A$2:$A$366,0.95,1,1)</f>
        <v>-720.15882146236845</v>
      </c>
      <c r="E433" s="4">
        <f>C433+_xlfn.FORECAST.ETS.CONFINT(A433,$B$2:$B$366,$A$2:$A$366,0.95,1,1)</f>
        <v>973.73875997808091</v>
      </c>
    </row>
    <row r="434" spans="1:5" x14ac:dyDescent="0.25">
      <c r="A434" s="9">
        <v>43168</v>
      </c>
      <c r="C434" s="4">
        <f>_xlfn.FORECAST.ETS(A434,$B$2:$B$366,$A$2:$A$366,1,1)</f>
        <v>-43.331510332705349</v>
      </c>
      <c r="D434" s="4">
        <f>C434-_xlfn.FORECAST.ETS.CONFINT(A434,$B$2:$B$366,$A$2:$A$366,0.95,1,1)</f>
        <v>-896.09458074777353</v>
      </c>
      <c r="E434" s="4">
        <f>C434+_xlfn.FORECAST.ETS.CONFINT(A434,$B$2:$B$366,$A$2:$A$366,0.95,1,1)</f>
        <v>809.43156008236292</v>
      </c>
    </row>
    <row r="435" spans="1:5" x14ac:dyDescent="0.25">
      <c r="A435" s="9">
        <v>43169</v>
      </c>
      <c r="C435" s="4">
        <f>_xlfn.FORECAST.ETS(A435,$B$2:$B$366,$A$2:$A$366,1,1)</f>
        <v>-140.58535441491097</v>
      </c>
      <c r="D435" s="4">
        <f>C435-_xlfn.FORECAST.ETS.CONFINT(A435,$B$2:$B$366,$A$2:$A$366,0.95,1,1)</f>
        <v>-999.18312409592329</v>
      </c>
      <c r="E435" s="4">
        <f>C435+_xlfn.FORECAST.ETS.CONFINT(A435,$B$2:$B$366,$A$2:$A$366,0.95,1,1)</f>
        <v>718.01241526610136</v>
      </c>
    </row>
    <row r="436" spans="1:5" x14ac:dyDescent="0.25">
      <c r="A436" s="9">
        <v>43170</v>
      </c>
      <c r="C436" s="4">
        <f>_xlfn.FORECAST.ETS(A436,$B$2:$B$366,$A$2:$A$366,1,1)</f>
        <v>-148.26400950138759</v>
      </c>
      <c r="D436" s="4">
        <f>C436-_xlfn.FORECAST.ETS.CONFINT(A436,$B$2:$B$366,$A$2:$A$366,0.95,1,1)</f>
        <v>-1012.7167914614683</v>
      </c>
      <c r="E436" s="4">
        <f>C436+_xlfn.FORECAST.ETS.CONFINT(A436,$B$2:$B$366,$A$2:$A$366,0.95,1,1)</f>
        <v>716.18877245869317</v>
      </c>
    </row>
    <row r="437" spans="1:5" x14ac:dyDescent="0.25">
      <c r="A437" s="9">
        <v>43171</v>
      </c>
      <c r="C437" s="4">
        <f>_xlfn.FORECAST.ETS(A437,$B$2:$B$366,$A$2:$A$366,1,1)</f>
        <v>-147.22924363594396</v>
      </c>
      <c r="D437" s="4">
        <f>C437-_xlfn.FORECAST.ETS.CONFINT(A437,$B$2:$B$366,$A$2:$A$366,0.95,1,1)</f>
        <v>-1017.5572457703845</v>
      </c>
      <c r="E437" s="4">
        <f>C437+_xlfn.FORECAST.ETS.CONFINT(A437,$B$2:$B$366,$A$2:$A$366,0.95,1,1)</f>
        <v>723.09875849849664</v>
      </c>
    </row>
    <row r="438" spans="1:5" x14ac:dyDescent="0.25">
      <c r="A438" s="9">
        <v>43172</v>
      </c>
      <c r="C438" s="4">
        <f>_xlfn.FORECAST.ETS(A438,$B$2:$B$366,$A$2:$A$366,1,1)</f>
        <v>-149.56488182985845</v>
      </c>
      <c r="D438" s="4">
        <f>C438-_xlfn.FORECAST.ETS.CONFINT(A438,$B$2:$B$366,$A$2:$A$366,0.95,1,1)</f>
        <v>-1025.7882083324514</v>
      </c>
      <c r="E438" s="4">
        <f>C438+_xlfn.FORECAST.ETS.CONFINT(A438,$B$2:$B$366,$A$2:$A$366,0.95,1,1)</f>
        <v>726.6584446727345</v>
      </c>
    </row>
    <row r="439" spans="1:5" x14ac:dyDescent="0.25">
      <c r="A439" s="9">
        <v>43173</v>
      </c>
      <c r="C439" s="4">
        <f>_xlfn.FORECAST.ETS(A439,$B$2:$B$366,$A$2:$A$366,1,1)</f>
        <v>-151.27199488054526</v>
      </c>
      <c r="D439" s="4">
        <f>C439-_xlfn.FORECAST.ETS.CONFINT(A439,$B$2:$B$366,$A$2:$A$366,0.95,1,1)</f>
        <v>-1033.4106476364493</v>
      </c>
      <c r="E439" s="4">
        <f>C439+_xlfn.FORECAST.ETS.CONFINT(A439,$B$2:$B$366,$A$2:$A$366,0.95,1,1)</f>
        <v>730.86665787535867</v>
      </c>
    </row>
    <row r="440" spans="1:5" x14ac:dyDescent="0.25">
      <c r="A440" s="9">
        <v>43174</v>
      </c>
      <c r="C440" s="4">
        <f>_xlfn.FORECAST.ETS(A440,$B$2:$B$366,$A$2:$A$366,1,1)</f>
        <v>-153.98088834601481</v>
      </c>
      <c r="D440" s="4">
        <f>C440-_xlfn.FORECAST.ETS.CONFINT(A440,$B$2:$B$366,$A$2:$A$366,0.95,1,1)</f>
        <v>-1042.0547683014895</v>
      </c>
      <c r="E440" s="4">
        <f>C440+_xlfn.FORECAST.ETS.CONFINT(A440,$B$2:$B$366,$A$2:$A$366,0.95,1,1)</f>
        <v>734.09299160945989</v>
      </c>
    </row>
    <row r="441" spans="1:5" x14ac:dyDescent="0.25">
      <c r="A441" s="9">
        <v>43175</v>
      </c>
      <c r="C441" s="4">
        <f>_xlfn.FORECAST.ETS(A441,$B$2:$B$366,$A$2:$A$366,1,1)</f>
        <v>-150.08226391369493</v>
      </c>
      <c r="D441" s="4">
        <f>C441-_xlfn.FORECAST.ETS.CONFINT(A441,$B$2:$B$366,$A$2:$A$366,0.95,1,1)</f>
        <v>-1044.1111724230498</v>
      </c>
      <c r="E441" s="4">
        <f>C441+_xlfn.FORECAST.ETS.CONFINT(A441,$B$2:$B$366,$A$2:$A$366,0.95,1,1)</f>
        <v>743.94664459566002</v>
      </c>
    </row>
    <row r="442" spans="1:5" x14ac:dyDescent="0.25">
      <c r="A442" s="9">
        <v>43176</v>
      </c>
      <c r="C442" s="4">
        <f>_xlfn.FORECAST.ETS(A442,$B$2:$B$366,$A$2:$A$366,1,1)</f>
        <v>-151.89125523605597</v>
      </c>
      <c r="D442" s="4">
        <f>C442-_xlfn.FORECAST.ETS.CONFINT(A442,$B$2:$B$366,$A$2:$A$366,0.95,1,1)</f>
        <v>-1051.8948953861518</v>
      </c>
      <c r="E442" s="4">
        <f>C442+_xlfn.FORECAST.ETS.CONFINT(A442,$B$2:$B$366,$A$2:$A$366,0.95,1,1)</f>
        <v>748.11238491403992</v>
      </c>
    </row>
    <row r="443" spans="1:5" x14ac:dyDescent="0.25">
      <c r="A443" s="9">
        <v>43177</v>
      </c>
      <c r="C443" s="4">
        <f>_xlfn.FORECAST.ETS(A443,$B$2:$B$366,$A$2:$A$366,1,1)</f>
        <v>-154.33499560596096</v>
      </c>
      <c r="D443" s="4">
        <f>C443-_xlfn.FORECAST.ETS.CONFINT(A443,$B$2:$B$366,$A$2:$A$366,0.95,1,1)</f>
        <v>-1060.332973518608</v>
      </c>
      <c r="E443" s="4">
        <f>C443+_xlfn.FORECAST.ETS.CONFINT(A443,$B$2:$B$366,$A$2:$A$366,0.95,1,1)</f>
        <v>751.66298230668599</v>
      </c>
    </row>
    <row r="444" spans="1:5" x14ac:dyDescent="0.25">
      <c r="A444" s="9">
        <v>43178</v>
      </c>
      <c r="C444" s="4">
        <f>_xlfn.FORECAST.ETS(A444,$B$2:$B$366,$A$2:$A$366,1,1)</f>
        <v>-148.03448104770774</v>
      </c>
      <c r="D444" s="4">
        <f>C444-_xlfn.FORECAST.ETS.CONFINT(A444,$B$2:$B$366,$A$2:$A$366,0.95,1,1)</f>
        <v>-1060.046307160299</v>
      </c>
      <c r="E444" s="4">
        <f>C444+_xlfn.FORECAST.ETS.CONFINT(A444,$B$2:$B$366,$A$2:$A$366,0.95,1,1)</f>
        <v>763.97734506488359</v>
      </c>
    </row>
    <row r="445" spans="1:5" x14ac:dyDescent="0.25">
      <c r="A445" s="9">
        <v>43179</v>
      </c>
      <c r="C445" s="4">
        <f>_xlfn.FORECAST.ETS(A445,$B$2:$B$366,$A$2:$A$366,1,1)</f>
        <v>-149.58546209605836</v>
      </c>
      <c r="D445" s="4">
        <f>C445-_xlfn.FORECAST.ETS.CONFINT(A445,$B$2:$B$366,$A$2:$A$366,0.95,1,1)</f>
        <v>-1067.6305524207808</v>
      </c>
      <c r="E445" s="4">
        <f>C445+_xlfn.FORECAST.ETS.CONFINT(A445,$B$2:$B$366,$A$2:$A$366,0.95,1,1)</f>
        <v>768.45962822866409</v>
      </c>
    </row>
    <row r="446" spans="1:5" x14ac:dyDescent="0.25">
      <c r="A446" s="9">
        <v>43180</v>
      </c>
      <c r="C446" s="4">
        <f>_xlfn.FORECAST.ETS(A446,$B$2:$B$366,$A$2:$A$366,1,1)</f>
        <v>-150.35795242259661</v>
      </c>
      <c r="D446" s="4">
        <f>C446-_xlfn.FORECAST.ETS.CONFINT(A446,$B$2:$B$366,$A$2:$A$366,0.95,1,1)</f>
        <v>-1074.4556297845559</v>
      </c>
      <c r="E446" s="4">
        <f>C446+_xlfn.FORECAST.ETS.CONFINT(A446,$B$2:$B$366,$A$2:$A$366,0.95,1,1)</f>
        <v>773.73972493936276</v>
      </c>
    </row>
    <row r="447" spans="1:5" x14ac:dyDescent="0.25">
      <c r="A447" s="9">
        <v>43181</v>
      </c>
      <c r="C447" s="4">
        <f>_xlfn.FORECAST.ETS(A447,$B$2:$B$366,$A$2:$A$366,1,1)</f>
        <v>-151.87582188433379</v>
      </c>
      <c r="D447" s="4">
        <f>C447-_xlfn.FORECAST.ETS.CONFINT(A447,$B$2:$B$366,$A$2:$A$366,0.95,1,1)</f>
        <v>-1082.0453171389313</v>
      </c>
      <c r="E447" s="4">
        <f>C447+_xlfn.FORECAST.ETS.CONFINT(A447,$B$2:$B$366,$A$2:$A$366,0.95,1,1)</f>
        <v>778.29367337026383</v>
      </c>
    </row>
    <row r="448" spans="1:5" x14ac:dyDescent="0.25">
      <c r="A448" s="9">
        <v>43182</v>
      </c>
      <c r="C448" s="4">
        <f>_xlfn.FORECAST.ETS(A448,$B$2:$B$366,$A$2:$A$366,1,1)</f>
        <v>-153.80376912413021</v>
      </c>
      <c r="D448" s="4">
        <f>C448-_xlfn.FORECAST.ETS.CONFINT(A448,$B$2:$B$366,$A$2:$A$366,0.95,1,1)</f>
        <v>-1090.0642223540274</v>
      </c>
      <c r="E448" s="4">
        <f>C448+_xlfn.FORECAST.ETS.CONFINT(A448,$B$2:$B$366,$A$2:$A$366,0.95,1,1)</f>
        <v>782.45668410576695</v>
      </c>
    </row>
    <row r="449" spans="1:5" x14ac:dyDescent="0.25">
      <c r="A449" s="9">
        <v>43183</v>
      </c>
      <c r="C449" s="4">
        <f>_xlfn.FORECAST.ETS(A449,$B$2:$B$366,$A$2:$A$366,1,1)</f>
        <v>-152.97787545700186</v>
      </c>
      <c r="D449" s="4">
        <f>C449-_xlfn.FORECAST.ETS.CONFINT(A449,$B$2:$B$366,$A$2:$A$366,0.95,1,1)</f>
        <v>-1095.3483371490038</v>
      </c>
      <c r="E449" s="4">
        <f>C449+_xlfn.FORECAST.ETS.CONFINT(A449,$B$2:$B$366,$A$2:$A$366,0.95,1,1)</f>
        <v>789.39258623499995</v>
      </c>
    </row>
    <row r="450" spans="1:5" x14ac:dyDescent="0.25">
      <c r="A450" s="9">
        <v>43184</v>
      </c>
      <c r="C450" s="4">
        <f>_xlfn.FORECAST.ETS(A450,$B$2:$B$366,$A$2:$A$366,1,1)</f>
        <v>-153.76834645956754</v>
      </c>
      <c r="D450" s="4">
        <f>C450-_xlfn.FORECAST.ETS.CONFINT(A450,$B$2:$B$366,$A$2:$A$366,0.95,1,1)</f>
        <v>-1102.2677786617564</v>
      </c>
      <c r="E450" s="4">
        <f>C450+_xlfn.FORECAST.ETS.CONFINT(A450,$B$2:$B$366,$A$2:$A$366,0.95,1,1)</f>
        <v>794.73108574262142</v>
      </c>
    </row>
    <row r="451" spans="1:5" x14ac:dyDescent="0.25">
      <c r="A451" s="9">
        <v>43185</v>
      </c>
      <c r="C451" s="4">
        <f>_xlfn.FORECAST.ETS(A451,$B$2:$B$366,$A$2:$A$366,1,1)</f>
        <v>513.4875512308746</v>
      </c>
      <c r="D451" s="4">
        <f>C451-_xlfn.FORECAST.ETS.CONFINT(A451,$B$2:$B$366,$A$2:$A$366,0.95,1,1)</f>
        <v>-441.1597262285735</v>
      </c>
      <c r="E451" s="4">
        <f>C451+_xlfn.FORECAST.ETS.CONFINT(A451,$B$2:$B$366,$A$2:$A$366,0.95,1,1)</f>
        <v>1468.1348286903226</v>
      </c>
    </row>
    <row r="452" spans="1:5" x14ac:dyDescent="0.25">
      <c r="A452" s="9">
        <v>43186</v>
      </c>
      <c r="C452" s="4">
        <f>_xlfn.FORECAST.ETS(A452,$B$2:$B$366,$A$2:$A$366,1,1)</f>
        <v>-147.25615506709121</v>
      </c>
      <c r="D452" s="4">
        <f>C452-_xlfn.FORECAST.ETS.CONFINT(A452,$B$2:$B$366,$A$2:$A$366,0.95,1,1)</f>
        <v>-1108.0700663484749</v>
      </c>
      <c r="E452" s="4">
        <f>C452+_xlfn.FORECAST.ETS.CONFINT(A452,$B$2:$B$366,$A$2:$A$366,0.95,1,1)</f>
        <v>813.55775621429257</v>
      </c>
    </row>
    <row r="453" spans="1:5" x14ac:dyDescent="0.25">
      <c r="A453" s="9">
        <v>43187</v>
      </c>
      <c r="C453" s="4">
        <f>_xlfn.FORECAST.ETS(A453,$B$2:$B$366,$A$2:$A$366,1,1)</f>
        <v>-83.831772582171254</v>
      </c>
      <c r="D453" s="4">
        <f>C453-_xlfn.FORECAST.ETS.CONFINT(A453,$B$2:$B$366,$A$2:$A$366,0.95,1,1)</f>
        <v>-1050.8310211676123</v>
      </c>
      <c r="E453" s="4">
        <f>C453+_xlfn.FORECAST.ETS.CONFINT(A453,$B$2:$B$366,$A$2:$A$366,0.95,1,1)</f>
        <v>883.16747600326971</v>
      </c>
    </row>
    <row r="454" spans="1:5" x14ac:dyDescent="0.25">
      <c r="A454" s="9">
        <v>43188</v>
      </c>
      <c r="C454" s="4">
        <f>_xlfn.FORECAST.ETS(A454,$B$2:$B$366,$A$2:$A$366,1,1)</f>
        <v>-93.448689539955609</v>
      </c>
      <c r="D454" s="4">
        <f>C454-_xlfn.FORECAST.ETS.CONFINT(A454,$B$2:$B$366,$A$2:$A$366,0.95,1,1)</f>
        <v>-1066.651894910405</v>
      </c>
      <c r="E454" s="4">
        <f>C454+_xlfn.FORECAST.ETS.CONFINT(A454,$B$2:$B$366,$A$2:$A$366,0.95,1,1)</f>
        <v>879.75451583049369</v>
      </c>
    </row>
    <row r="455" spans="1:5" x14ac:dyDescent="0.25">
      <c r="A455" s="9">
        <v>43189</v>
      </c>
      <c r="C455" s="4">
        <f>_xlfn.FORECAST.ETS(A455,$B$2:$B$366,$A$2:$A$366,1,1)</f>
        <v>-19.978399911869033</v>
      </c>
      <c r="D455" s="4">
        <f>C455-_xlfn.FORECAST.ETS.CONFINT(A455,$B$2:$B$366,$A$2:$A$366,0.95,1,1)</f>
        <v>-999.40409861034993</v>
      </c>
      <c r="E455" s="4">
        <f>C455+_xlfn.FORECAST.ETS.CONFINT(A455,$B$2:$B$366,$A$2:$A$366,0.95,1,1)</f>
        <v>959.4472987866119</v>
      </c>
    </row>
    <row r="456" spans="1:5" x14ac:dyDescent="0.25">
      <c r="A456" s="9">
        <v>43190</v>
      </c>
      <c r="C456" s="4">
        <f>_xlfn.FORECAST.ETS(A456,$B$2:$B$366,$A$2:$A$366,1,1)</f>
        <v>-25.239393104261822</v>
      </c>
      <c r="D456" s="4">
        <f>C456-_xlfn.FORECAST.ETS.CONFINT(A456,$B$2:$B$366,$A$2:$A$366,0.95,1,1)</f>
        <v>-1010.9060397812859</v>
      </c>
      <c r="E456" s="4">
        <f>C456+_xlfn.FORECAST.ETS.CONFINT(A456,$B$2:$B$366,$A$2:$A$366,0.95,1,1)</f>
        <v>960.42725357276231</v>
      </c>
    </row>
    <row r="457" spans="1:5" x14ac:dyDescent="0.25">
      <c r="A457" s="9">
        <v>43191</v>
      </c>
      <c r="C457" s="4">
        <f>_xlfn.FORECAST.ETS(A457,$B$2:$B$366,$A$2:$A$366,1,1)</f>
        <v>-42.408210499571112</v>
      </c>
      <c r="D457" s="4">
        <f>C457-_xlfn.FORECAST.ETS.CONFINT(A457,$B$2:$B$366,$A$2:$A$366,0.95,1,1)</f>
        <v>-1034.3920848083537</v>
      </c>
      <c r="E457" s="4">
        <f>C457+_xlfn.FORECAST.ETS.CONFINT(A457,$B$2:$B$366,$A$2:$A$366,0.95,1,1)</f>
        <v>949.57566380921139</v>
      </c>
    </row>
    <row r="458" spans="1:5" x14ac:dyDescent="0.25">
      <c r="A458" s="9">
        <v>43192</v>
      </c>
      <c r="C458" s="4">
        <f>_xlfn.FORECAST.ETS(A458,$B$2:$B$366,$A$2:$A$366,1,1)</f>
        <v>-97.689495021777802</v>
      </c>
      <c r="D458" s="4">
        <f>C458-_xlfn.FORECAST.ETS.CONFINT(A458,$B$2:$B$366,$A$2:$A$366,0.95,1,1)</f>
        <v>-1095.9506208830405</v>
      </c>
      <c r="E458" s="4">
        <f>C458+_xlfn.FORECAST.ETS.CONFINT(A458,$B$2:$B$366,$A$2:$A$366,0.95,1,1)</f>
        <v>900.5716308394849</v>
      </c>
    </row>
  </sheetData>
  <mergeCells count="1">
    <mergeCell ref="R3:V3"/>
  </mergeCell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Props1.xml><?xml version="1.0" encoding="utf-8"?>
<ds:datastoreItem xmlns:ds="http://schemas.openxmlformats.org/officeDocument/2006/customXml" ds:itemID="{855472EF-3D08-472D-998E-DD2B6FE6D8A1}">
  <ds:schemaRefs/>
</ds:datastoreItem>
</file>

<file path=customXml/itemProps2.xml><?xml version="1.0" encoding="utf-8"?>
<ds:datastoreItem xmlns:ds="http://schemas.openxmlformats.org/officeDocument/2006/customXml" ds:itemID="{1AD212D2-A8ED-4D90-BB61-CA58D6EA0F37}">
  <ds:schemaRefs/>
</ds:datastoreItem>
</file>

<file path=customXml/itemProps3.xml><?xml version="1.0" encoding="utf-8"?>
<ds:datastoreItem xmlns:ds="http://schemas.openxmlformats.org/officeDocument/2006/customXml" ds:itemID="{C59F7901-3E6F-4DC8-851D-A37C9C0F592D}">
  <ds:schemaRefs/>
</ds:datastoreItem>
</file>

<file path=customXml/itemProps4.xml><?xml version="1.0" encoding="utf-8"?>
<ds:datastoreItem xmlns:ds="http://schemas.openxmlformats.org/officeDocument/2006/customXml" ds:itemID="{FD6138D1-96B0-4277-91D5-C2BD354E5F39}">
  <ds:schemaRefs/>
</ds:datastoreItem>
</file>

<file path=customXml/itemProps5.xml><?xml version="1.0" encoding="utf-8"?>
<ds:datastoreItem xmlns:ds="http://schemas.openxmlformats.org/officeDocument/2006/customXml" ds:itemID="{ABFE2C14-E330-47EB-9045-9F973612D1B1}">
  <ds:schemaRefs/>
</ds:datastoreItem>
</file>

<file path=customXml/itemProps6.xml><?xml version="1.0" encoding="utf-8"?>
<ds:datastoreItem xmlns:ds="http://schemas.openxmlformats.org/officeDocument/2006/customXml" ds:itemID="{1D23E804-F058-4C07-B0A8-58BA56A58AFF}">
  <ds:schemaRefs/>
</ds:datastoreItem>
</file>

<file path=customXml/itemProps7.xml><?xml version="1.0" encoding="utf-8"?>
<ds:datastoreItem xmlns:ds="http://schemas.openxmlformats.org/officeDocument/2006/customXml" ds:itemID="{D111F073-1BA0-4635-8A40-375C6A183035}">
  <ds:schemaRefs/>
</ds:datastoreItem>
</file>

<file path=customXml/itemProps8.xml><?xml version="1.0" encoding="utf-8"?>
<ds:datastoreItem xmlns:ds="http://schemas.openxmlformats.org/officeDocument/2006/customXml" ds:itemID="{6B0A8BDF-A9D0-4C2C-9610-0AD679E0E327}">
  <ds:schemaRefs>
    <ds:schemaRef ds:uri="http://schemas.microsoft.com/DataMashup"/>
  </ds:schemaRefs>
</ds:datastoreItem>
</file>

<file path=customXml/itemProps9.xml><?xml version="1.0" encoding="utf-8"?>
<ds:datastoreItem xmlns:ds="http://schemas.openxmlformats.org/officeDocument/2006/customXml" ds:itemID="{7FDFA760-BB93-437E-9832-CE9F142D3A24}">
  <ds:schemaRefs/>
</ds:datastoreItem>
</file>

<file path=customXml/itemProps10.xml><?xml version="1.0" encoding="utf-8"?>
<ds:datastoreItem xmlns:ds="http://schemas.openxmlformats.org/officeDocument/2006/customXml" ds:itemID="{45401226-315C-463A-B58C-2614A7D54A32}">
  <ds:schemaRefs/>
</ds:datastoreItem>
</file>

<file path=customXml/itemProps11.xml><?xml version="1.0" encoding="utf-8"?>
<ds:datastoreItem xmlns:ds="http://schemas.openxmlformats.org/officeDocument/2006/customXml" ds:itemID="{F315F4D1-8A43-49A2-9FAC-C10FB1CE0D64}">
  <ds:schemaRefs/>
</ds:datastoreItem>
</file>

<file path=customXml/itemProps12.xml><?xml version="1.0" encoding="utf-8"?>
<ds:datastoreItem xmlns:ds="http://schemas.openxmlformats.org/officeDocument/2006/customXml" ds:itemID="{BC79653E-1164-4C36-BA10-FBF8D8C1B80A}">
  <ds:schemaRefs/>
</ds:datastoreItem>
</file>

<file path=customXml/itemProps13.xml><?xml version="1.0" encoding="utf-8"?>
<ds:datastoreItem xmlns:ds="http://schemas.openxmlformats.org/officeDocument/2006/customXml" ds:itemID="{FBC24072-0FE1-4F06-AEEE-E446EC5D9FB4}">
  <ds:schemaRefs/>
</ds:datastoreItem>
</file>

<file path=customXml/itemProps14.xml><?xml version="1.0" encoding="utf-8"?>
<ds:datastoreItem xmlns:ds="http://schemas.openxmlformats.org/officeDocument/2006/customXml" ds:itemID="{4757C9FB-6EC7-4A11-9A5C-E32E1ECCF367}">
  <ds:schemaRefs/>
</ds:datastoreItem>
</file>

<file path=customXml/itemProps15.xml><?xml version="1.0" encoding="utf-8"?>
<ds:datastoreItem xmlns:ds="http://schemas.openxmlformats.org/officeDocument/2006/customXml" ds:itemID="{30E76273-01E3-4992-9B91-10D0DB1150B1}">
  <ds:schemaRefs/>
</ds:datastoreItem>
</file>

<file path=customXml/itemProps16.xml><?xml version="1.0" encoding="utf-8"?>
<ds:datastoreItem xmlns:ds="http://schemas.openxmlformats.org/officeDocument/2006/customXml" ds:itemID="{95C00505-5301-47F5-8769-076837C81544}">
  <ds:schemaRefs/>
</ds:datastoreItem>
</file>

<file path=customXml/itemProps17.xml><?xml version="1.0" encoding="utf-8"?>
<ds:datastoreItem xmlns:ds="http://schemas.openxmlformats.org/officeDocument/2006/customXml" ds:itemID="{D5DF8C39-3775-4484-A0DB-834D206BD07B}">
  <ds:schemaRefs/>
</ds:datastoreItem>
</file>

<file path=customXml/itemProps18.xml><?xml version="1.0" encoding="utf-8"?>
<ds:datastoreItem xmlns:ds="http://schemas.openxmlformats.org/officeDocument/2006/customXml" ds:itemID="{757F53D8-5ECE-4985-BEC4-826075AE1AD9}">
  <ds:schemaRefs/>
</ds:datastoreItem>
</file>

<file path=customXml/itemProps19.xml><?xml version="1.0" encoding="utf-8"?>
<ds:datastoreItem xmlns:ds="http://schemas.openxmlformats.org/officeDocument/2006/customXml" ds:itemID="{4D51146B-3A44-450D-A3F6-495A172200D5}">
  <ds:schemaRefs/>
</ds:datastoreItem>
</file>

<file path=customXml/itemProps20.xml><?xml version="1.0" encoding="utf-8"?>
<ds:datastoreItem xmlns:ds="http://schemas.openxmlformats.org/officeDocument/2006/customXml" ds:itemID="{99D5B8FD-9593-49A8-A7D6-86607C8AA640}">
  <ds:schemaRefs/>
</ds:datastoreItem>
</file>

<file path=customXml/itemProps21.xml><?xml version="1.0" encoding="utf-8"?>
<ds:datastoreItem xmlns:ds="http://schemas.openxmlformats.org/officeDocument/2006/customXml" ds:itemID="{991AFDAA-0D98-4508-B863-D10BFE73E2D1}">
  <ds:schemaRefs/>
</ds:datastoreItem>
</file>

<file path=customXml/itemProps22.xml><?xml version="1.0" encoding="utf-8"?>
<ds:datastoreItem xmlns:ds="http://schemas.openxmlformats.org/officeDocument/2006/customXml" ds:itemID="{E57C5E66-46EF-4F6B-B608-AB0D0DDBBF05}">
  <ds:schemaRefs/>
</ds:datastoreItem>
</file>

<file path=customXml/itemProps23.xml><?xml version="1.0" encoding="utf-8"?>
<ds:datastoreItem xmlns:ds="http://schemas.openxmlformats.org/officeDocument/2006/customXml" ds:itemID="{BD8A358C-BE0E-4B28-AFEA-B4023C3D10BD}">
  <ds:schemaRefs/>
</ds:datastoreItem>
</file>

<file path=customXml/itemProps24.xml><?xml version="1.0" encoding="utf-8"?>
<ds:datastoreItem xmlns:ds="http://schemas.openxmlformats.org/officeDocument/2006/customXml" ds:itemID="{EAC1E9CA-B1FF-4F2B-A8C4-1586C562F2C7}">
  <ds:schemaRefs/>
</ds:datastoreItem>
</file>

<file path=customXml/itemProps25.xml><?xml version="1.0" encoding="utf-8"?>
<ds:datastoreItem xmlns:ds="http://schemas.openxmlformats.org/officeDocument/2006/customXml" ds:itemID="{7956A612-D3F5-4457-9441-0838D76841E2}">
  <ds:schemaRefs/>
</ds:datastoreItem>
</file>

<file path=customXml/itemProps26.xml><?xml version="1.0" encoding="utf-8"?>
<ds:datastoreItem xmlns:ds="http://schemas.openxmlformats.org/officeDocument/2006/customXml" ds:itemID="{BC8F6133-872B-4044-A5F5-70D6EE25F47D}">
  <ds:schemaRefs/>
</ds:datastoreItem>
</file>

<file path=customXml/itemProps27.xml><?xml version="1.0" encoding="utf-8"?>
<ds:datastoreItem xmlns:ds="http://schemas.openxmlformats.org/officeDocument/2006/customXml" ds:itemID="{3D7C054F-B7F5-49EC-B07C-D513C7034557}">
  <ds:schemaRefs/>
</ds:datastoreItem>
</file>

<file path=customXml/itemProps28.xml><?xml version="1.0" encoding="utf-8"?>
<ds:datastoreItem xmlns:ds="http://schemas.openxmlformats.org/officeDocument/2006/customXml" ds:itemID="{82B6238C-1160-4729-B081-B2A09853E3A8}">
  <ds:schemaRefs/>
</ds:datastoreItem>
</file>

<file path=customXml/itemProps29.xml><?xml version="1.0" encoding="utf-8"?>
<ds:datastoreItem xmlns:ds="http://schemas.openxmlformats.org/officeDocument/2006/customXml" ds:itemID="{6B7DF253-38F2-475B-AAEF-D7D9AA734BD5}">
  <ds:schemaRefs/>
</ds:datastoreItem>
</file>

<file path=customXml/itemProps30.xml><?xml version="1.0" encoding="utf-8"?>
<ds:datastoreItem xmlns:ds="http://schemas.openxmlformats.org/officeDocument/2006/customXml" ds:itemID="{BB5FC2A1-5C82-48D9-9BF5-FA7F11748D22}">
  <ds:schemaRefs/>
</ds:datastoreItem>
</file>

<file path=customXml/itemProps31.xml><?xml version="1.0" encoding="utf-8"?>
<ds:datastoreItem xmlns:ds="http://schemas.openxmlformats.org/officeDocument/2006/customXml" ds:itemID="{0A10597B-934B-459D-9EC4-57A5E0B6C605}">
  <ds:schemaRefs/>
</ds:datastoreItem>
</file>

<file path=customXml/itemProps32.xml><?xml version="1.0" encoding="utf-8"?>
<ds:datastoreItem xmlns:ds="http://schemas.openxmlformats.org/officeDocument/2006/customXml" ds:itemID="{9D87197D-4CB6-4E8D-9CC1-0423179A0A6F}">
  <ds:schemaRefs/>
</ds:datastoreItem>
</file>

<file path=customXml/itemProps33.xml><?xml version="1.0" encoding="utf-8"?>
<ds:datastoreItem xmlns:ds="http://schemas.openxmlformats.org/officeDocument/2006/customXml" ds:itemID="{ABDC75C9-34BA-4CE6-B41A-4F2A60415786}">
  <ds:schemaRefs/>
</ds:datastoreItem>
</file>

<file path=customXml/itemProps34.xml><?xml version="1.0" encoding="utf-8"?>
<ds:datastoreItem xmlns:ds="http://schemas.openxmlformats.org/officeDocument/2006/customXml" ds:itemID="{BF957A97-0DD6-4CCE-978D-224451EC76F7}">
  <ds:schemaRefs/>
</ds:datastoreItem>
</file>

<file path=customXml/itemProps35.xml><?xml version="1.0" encoding="utf-8"?>
<ds:datastoreItem xmlns:ds="http://schemas.openxmlformats.org/officeDocument/2006/customXml" ds:itemID="{F1678BDD-F823-4E7F-8C60-C634FE6621DB}">
  <ds:schemaRefs/>
</ds:datastoreItem>
</file>

<file path=customXml/itemProps36.xml><?xml version="1.0" encoding="utf-8"?>
<ds:datastoreItem xmlns:ds="http://schemas.openxmlformats.org/officeDocument/2006/customXml" ds:itemID="{E59E1F04-FBA9-469E-A9CC-93FC87443DA5}">
  <ds:schemaRefs/>
</ds:datastoreItem>
</file>

<file path=customXml/itemProps37.xml><?xml version="1.0" encoding="utf-8"?>
<ds:datastoreItem xmlns:ds="http://schemas.openxmlformats.org/officeDocument/2006/customXml" ds:itemID="{65067E2E-EA33-4472-9932-789D794B2EE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4</vt:i4>
      </vt:variant>
    </vt:vector>
  </HeadingPairs>
  <TitlesOfParts>
    <vt:vector size="9" baseType="lpstr">
      <vt:lpstr>Rough_Pivot Tables_work</vt:lpstr>
      <vt:lpstr>Monthly Sales Analysis</vt:lpstr>
      <vt:lpstr>Main Dataset (SalesFacts_</vt:lpstr>
      <vt:lpstr>Dashboard</vt:lpstr>
      <vt:lpstr>Daily Forecast Aggregation</vt:lpstr>
      <vt:lpstr>Average_Discount</vt:lpstr>
      <vt:lpstr>Order_cOunt</vt:lpstr>
      <vt:lpstr>Total_Profit</vt:lpstr>
      <vt:lpstr>Total_Sales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Olusegun Japheth</dc:creator>
  <cp:lastModifiedBy>Olusegun Japheth</cp:lastModifiedBy>
  <dcterms:created xsi:type="dcterms:W3CDTF">2025-10-16T09:24:41Z</dcterms:created>
  <dcterms:modified xsi:type="dcterms:W3CDTF">2025-10-16T17:52:52Z</dcterms:modified>
</cp:coreProperties>
</file>