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defaultThemeVersion="202300"/>
  <mc:AlternateContent xmlns:mc="http://schemas.openxmlformats.org/markup-compatibility/2006">
    <mc:Choice Requires="x15">
      <x15ac:absPath xmlns:x15ac="http://schemas.microsoft.com/office/spreadsheetml/2010/11/ac" url="D:\Dev\OARobot\compbot\insider\build\"/>
    </mc:Choice>
  </mc:AlternateContent>
  <xr:revisionPtr revIDLastSave="0" documentId="8_{5288CCA8-0999-4BDD-AA0E-371554A2F547}" xr6:coauthVersionLast="47" xr6:coauthVersionMax="47" xr10:uidLastSave="{00000000-0000-0000-0000-000000000000}"/>
  <bookViews>
    <workbookView xWindow="5280" yWindow="5280" windowWidth="38700" windowHeight="15345"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XLOOKUP_byJaqKennedy">_xlfn.LAMBDA(_xlpm.lookup_array,_xlpm.return_array,_xlfn.LET(_xlpm.\\LambdaName, "MAXLOOKUP", _xlpm.\\CommandName, "Lookup the MAX of a range", _xlpm.\\Description, "Returns the item lined up with the MAX of a range", _xlpm.\\Source, "Jaq Kennedy", _xlfn.XLOOKUP(MAX(_xlpm.lookup_array),_xlpm.lookup_array,_xlpm.return_array)))</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NLOOKUP_byJaqKennedy">_xlfn.LAMBDA(_xlpm.lookup_array,_xlpm.return_array,_xlfn.LET(_xlpm.\\LambdaName, "MINLOOKUP", _xlpm.\\CommandName, "Lookup the MIN of a range", _xlpm.\\Description, "Returns the item lined up with the MIN of a range", _xlpm.\\Source, "Jaq Kennedy", _xlfn.XLOOKUP(MIN(_xlpm.lookup_array),_xlpm.lookup_array,_xlpm.return_array)))</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<sst xmlns="http://schemas.openxmlformats.org/spreadsheetml/2006/main" count="1335" uniqueCount="919">
  <si>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</si>
  <si>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</si>
  <si>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</si>
  <si>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</si>
  <si>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</si>
  <si>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</si>
  <si>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</si>
  <si>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</si>
  <si>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</si>
  <si>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</si>
  <si>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</si>
  <si>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</si>
  <si>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</si>
  <si>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</si>
  <si>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</si>
  <si>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</si>
  <si>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</si>
  <si>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</si>
  <si>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</si>
  <si>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</si>
  <si>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</si>
  <si>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</si>
  <si>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</si>
  <si>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</si>
  <si>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</si>
  <si>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</si>
  <si>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</si>
  <si>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</si>
  <si>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</si>
  <si>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</si>
  <si>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</si>
  <si>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</si>
  <si>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</si>
  <si>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</si>
  <si>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</si>
  <si>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</si>
  <si>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</si>
  <si>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</si>
  <si>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</si>
  <si>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</si>
  <si>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</si>
  <si>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</si>
  <si>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</si>
  <si>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</si>
  <si>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</si>
  <si>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</si>
  <si>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</si>
  <si>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</si>
  <si>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</si>
  <si>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</si>
  <si>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</si>
  <si>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</si>
  <si>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</si>
  <si>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</si>
  <si>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</si>
  <si>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</si>
  <si>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</si>
  <si>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</si>
  <si>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</si>
  <si>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</si>
  <si>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</si>
  <si>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</si>
  <si>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</si>
  <si>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</si>
  <si>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</si>
  <si>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</si>
  <si>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</si>
  <si>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</si>
  <si>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</si>
  <si>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</si>
  <si>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</si>
  <si>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</si>
  <si>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</si>
  <si>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</si>
  <si>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</si>
  <si>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</si>
  <si>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</si>
  <si>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</si>
  <si>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</si>
  <si>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</si>
  <si>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</si>
  <si>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</si>
  <si>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</si>
  <si>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</si>
  <si>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</si>
  <si>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</si>
  <si>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</si>
  <si>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</si>
  <si>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</si>
  <si>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</si>
  <si>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</si>
  <si>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</si>
  <si>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</si>
  <si>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</si>
  <si>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</si>
  <si>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</si>
  <si>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</si>
  <si>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</si>
  <si>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</si>
  <si>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</si>
  <si>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</si>
  <si>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</si>
  <si>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</si>
  <si>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</si>
  <si>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</si>
  <si>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</si>
  <si>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</si>
  <si>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</si>
  <si>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</si>
  <si>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</si>
  <si>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</si>
  <si>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</si>
  <si>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</si>
  <si>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</si>
  <si>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</si>
  <si>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</si>
  <si>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</si>
  <si>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</si>
  <si>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</si>
  <si>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</si>
  <si>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</si>
  <si>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</si>
  <si>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</si>
  <si>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</si>
  <si>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</si>
  <si>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</si>
  <si>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</si>
  <si>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</si>
  <si>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</si>
  <si>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</si>
  <si>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</si>
  <si>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</si>
  <si>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</si>
  <si>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</si>
  <si>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</si>
  <si>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</si>
  <si>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</si>
  <si>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</si>
  <si>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</si>
  <si>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</si>
  <si>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</si>
  <si>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</si>
  <si>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</si>
  <si>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</si>
  <si>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</si>
  <si>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</si>
  <si>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</si>
  <si>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</si>
  <si>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</si>
  <si>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</si>
  <si>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</si>
  <si>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</si>
  <si>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</si>
  <si>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</si>
  <si>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</si>
  <si>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</si>
  <si>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</si>
  <si>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</si>
  <si>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</si>
  <si>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</si>
  <si>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</si>
  <si>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</si>
  <si>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</si>
  <si>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</si>
  <si>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</si>
  <si>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</si>
  <si>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</si>
  <si>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</si>
  <si>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</si>
  <si>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</si>
  <si>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</si>
  <si>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</si>
  <si>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</si>
  <si>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</si>
  <si>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</si>
  <si>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</si>
  <si>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</si>
  <si>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</si>
  <si>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</si>
  <si>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</si>
  <si>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</si>
  <si>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</si>
  <si>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</si>
  <si>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</si>
  <si>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</si>
  <si>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</si>
  <si>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</si>
  <si>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</si>
  <si>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</si>
  <si>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</si>
  <si>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</si>
  <si>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</si>
  <si>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</si>
  <si>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</si>
  <si>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</si>
  <si>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</si>
  <si>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</si>
  <si>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</si>
  <si>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</si>
  <si>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</si>
  <si>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</si>
  <si>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</si>
  <si>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</si>
  <si>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</si>
  <si>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</si>
  <si>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</si>
  <si>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</si>
  <si>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</si>
  <si>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</si>
  <si>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</si>
  <si>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</si>
  <si>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</si>
  <si>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</si>
  <si>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</si>
  <si>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</si>
  <si>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</si>
  <si>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</si>
  <si>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</si>
  <si>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</si>
  <si>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</si>
  <si>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</si>
  <si>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</si>
  <si>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</si>
  <si>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</si>
  <si>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</si>
  <si>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</si>
  <si>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</si>
  <si>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</si>
  <si>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</si>
  <si>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</si>
  <si>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</si>
  <si>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</si>
  <si>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</si>
  <si>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</si>
  <si>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</si>
  <si>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</si>
  <si>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</si>
  <si>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</si>
  <si>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</si>
  <si>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</si>
  <si>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</si>
  <si>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</si>
  <si>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</si>
  <si>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</si>
  <si>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</si>
  <si>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</si>
  <si>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</si>
  <si>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</si>
  <si>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</si>
  <si>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</si>
  <si>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</si>
  <si>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</si>
  <si>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</si>
  <si>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</si>
  <si>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</si>
  <si>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</si>
  <si>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</si>
  <si>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</si>
  <si>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</si>
  <si>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</si>
  <si>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</si>
  <si>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</si>
  <si>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</si>
  <si>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</si>
  <si>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</si>
  <si>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</si>
  <si>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</si>
  <si>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</si>
  <si>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</si>
  <si>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</si>
  <si>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</si>
  <si>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</si>
  <si>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</si>
  <si>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</si>
  <si>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</si>
  <si>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</si>
  <si>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</si>
  <si>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</si>
  <si>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</si>
  <si>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</si>
  <si>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</si>
  <si>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</si>
  <si>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</si>
  <si>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</si>
  <si>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</si>
  <si>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</si>
  <si>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</si>
  <si>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</si>
  <si>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</si>
  <si>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</si>
  <si>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</si>
  <si>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</si>
  <si>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</si>
  <si>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</si>
  <si>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</si>
  <si>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</si>
  <si>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</si>
  <si>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</si>
  <si>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</si>
  <si>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</si>
  <si>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</si>
  <si>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</si>
  <si>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</si>
  <si>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</si>
  <si>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</si>
  <si>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</si>
  <si>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</si>
  <si>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</si>
  <si>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</si>
  <si>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</si>
  <si>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</si>
  <si>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</si>
  <si>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</si>
  <si>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</si>
  <si>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</si>
  <si>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</si>
  <si>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</si>
  <si>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</si>
  <si>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</si>
  <si>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</si>
  <si>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</si>
  <si>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</si>
  <si>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</si>
  <si>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</si>
  <si>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</si>
  <si>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</si>
  <si>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</si>
  <si>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</si>
  <si>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</si>
  <si>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</si>
  <si>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</si>
  <si>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</si>
  <si>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</si>
  <si>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</si>
  <si>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</si>
  <si>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</si>
  <si>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</si>
  <si>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</si>
  <si>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</si>
  <si>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</si>
  <si>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</si>
  <si>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</si>
  <si>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</si>
  <si>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</si>
  <si>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</si>
  <si>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</si>
  <si>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</si>
  <si>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</si>
  <si>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</si>
  <si>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</si>
  <si>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</si>
  <si>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</si>
  <si>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</si>
  <si>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</si>
  <si>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</si>
  <si>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</si>
  <si>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</si>
  <si>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</si>
  <si>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</si>
  <si>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</si>
  <si>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</si>
  <si>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</si>
  <si>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</si>
  <si>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</si>
  <si>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</si>
  <si>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</si>
  <si>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</si>
  <si>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</si>
  <si>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</si>
  <si>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</si>
  <si>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</si>
  <si>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</si>
  <si>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</si>
  <si>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</si>
  <si>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</si>
  <si>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</si>
  <si>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</si>
  <si>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</si>
  <si>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</si>
  <si>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</si>
  <si>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</si>
  <si>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</si>
  <si>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</si>
  <si>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</si>
  <si>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</si>
  <si>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</si>
  <si>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</si>
  <si>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</si>
  <si>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</si>
  <si>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</si>
  <si>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</si>
  <si>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</si>
  <si>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</si>
  <si>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</si>
  <si>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</si>
  <si>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</si>
  <si>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</si>
  <si>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</si>
  <si>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</si>
  <si>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</si>
  <si>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</si>
  <si>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</si>
  <si>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</si>
  <si>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</si>
  <si>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</si>
  <si>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</si>
  <si>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</si>
  <si>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</si>
  <si>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</si>
  <si>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</si>
  <si>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</si>
  <si>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</si>
  <si>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</si>
  <si>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</si>
  <si>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</si>
  <si>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</si>
  <si>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</si>
  <si>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</si>
  <si>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</si>
  <si>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</si>
  <si>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</si>
  <si>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</si>
  <si>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</si>
  <si>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</si>
  <si>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</si>
  <si>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</si>
  <si>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</si>
  <si>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</si>
  <si>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</si>
  <si>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</si>
  <si>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</si>
  <si>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</si>
  <si>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</si>
  <si>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</si>
  <si>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</si>
  <si>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</si>
  <si>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</si>
  <si>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</si>
  <si>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</si>
  <si>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</si>
  <si>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</si>
  <si>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</si>
  <si>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</si>
  <si>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</si>
  <si>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</si>
  <si>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</si>
  <si>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</si>
  <si>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</si>
  <si>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</si>
  <si>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</si>
  <si>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</si>
  <si>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</si>
  <si>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</si>
  <si>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</si>
  <si>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</si>
  <si>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</si>
  <si>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</si>
  <si>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</si>
  <si>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</si>
  <si>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</si>
  <si>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</si>
  <si>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</si>
  <si>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</si>
  <si>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</si>
  <si>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</si>
  <si>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</si>
  <si>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</si>
  <si>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</si>
  <si>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</si>
  <si>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</si>
  <si>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</si>
  <si>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</si>
  <si>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</si>
  <si>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</si>
  <si>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</si>
  <si>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</si>
  <si>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</si>
  <si>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</si>
  <si>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</si>
  <si>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</si>
  <si>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</si>
  <si>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</si>
  <si>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</si>
  <si>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</si>
  <si>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</si>
  <si>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</si>
  <si>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</si>
  <si>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</si>
  <si>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</si>
  <si>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</si>
  <si>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</si>
  <si>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</si>
  <si>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</si>
  <si>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</si>
  <si>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</si>
  <si>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</si>
  <si>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</si>
  <si>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</si>
  <si>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</si>
  <si>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</si>
  <si>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</si>
  <si>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</si>
  <si>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</si>
  <si>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</si>
  <si>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</si>
  <si>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</si>
  <si>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</si>
  <si>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</si>
  <si>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</si>
  <si>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</si>
  <si>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</si>
  <si>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</si>
  <si>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</si>
  <si>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</si>
  <si>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</si>
  <si>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</si>
  <si>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</si>
  <si>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</si>
  <si>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</si>
  <si>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</si>
  <si>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</si>
  <si>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</si>
  <si>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</si>
  <si>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</si>
  <si>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</si>
  <si>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</si>
  <si>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</si>
  <si>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</si>
  <si>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</si>
  <si>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</si>
  <si>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</si>
  <si>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</si>
  <si>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</si>
  <si>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</si>
  <si>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</si>
  <si>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</si>
  <si>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</si>
  <si>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</si>
  <si>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</si>
  <si>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</si>
  <si>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</si>
  <si>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</si>
  <si>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</si>
  <si>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</si>
  <si>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</si>
  <si>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</si>
  <si>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</si>
  <si>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</si>
  <si>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</si>
  <si>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</si>
  <si>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</si>
  <si>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</si>
  <si>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</si>
  <si>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</si>
  <si>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</si>
  <si>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</si>
  <si>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</si>
  <si>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</si>
  <si>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</si>
  <si>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</si>
  <si>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</si>
  <si>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</si>
  <si>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</si>
  <si>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</si>
  <si>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</si>
  <si>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</si>
  <si>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</si>
  <si>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</si>
  <si>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</si>
  <si>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</si>
  <si>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</si>
  <si>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</si>
  <si>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</si>
  <si>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</si>
  <si>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</si>
  <si>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</si>
  <si>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</si>
  <si>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</si>
  <si>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</si>
  <si>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</si>
  <si>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</si>
  <si>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</si>
  <si>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</si>
  <si>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</si>
  <si>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</si>
  <si>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</si>
  <si>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</si>
  <si>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</si>
  <si>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</si>
  <si>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</si>
  <si>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</si>
  <si>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</si>
  <si>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</si>
  <si>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</si>
  <si>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</si>
  <si>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</si>
  <si>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</si>
  <si>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</si>
  <si>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</si>
  <si>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</si>
  <si>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</si>
  <si>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</si>
  <si>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</si>
  <si>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</si>
  <si>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</si>
  <si>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</si>
  <si>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</si>
  <si>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</si>
  <si>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</si>
  <si>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</si>
  <si>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</si>
  <si>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</si>
  <si>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</si>
  <si>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</si>
  <si>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</si>
  <si>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</si>
  <si>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</si>
  <si>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</si>
  <si>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</si>
  <si>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</si>
  <si>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</si>
  <si>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</si>
  <si>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</si>
  <si>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</si>
  <si>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</si>
  <si>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</si>
  <si>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</si>
  <si>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</si>
  <si>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</si>
  <si>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</si>
  <si>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</si>
  <si>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</si>
  <si>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</si>
  <si>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</si>
  <si>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</si>
  <si>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</si>
  <si>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</si>
  <si>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</si>
  <si>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</si>
  <si>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</si>
  <si>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</si>
  <si>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</si>
  <si>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</si>
  <si>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</si>
  <si>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</si>
  <si>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</si>
  <si>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</si>
  <si>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</si>
  <si>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</si>
  <si>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</si>
  <si>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</si>
  <si>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</si>
  <si>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</si>
  <si>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</si>
  <si>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</si>
  <si>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</si>
  <si>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</si>
  <si>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</si>
  <si>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</si>
  <si>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</si>
  <si>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</si>
  <si>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</si>
  <si>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</si>
  <si>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</si>
  <si>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</si>
  <si>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</si>
  <si>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</si>
  <si>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</si>
  <si>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</si>
  <si>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</si>
  <si>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</si>
  <si>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</si>
  <si>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</si>
  <si>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</si>
  <si>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</si>
  <si>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</si>
  <si>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</si>
  <si>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</si>
  <si>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</si>
  <si>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</si>
  <si>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</si>
  <si>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</si>
  <si>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</si>
  <si>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</si>
  <si>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</si>
  <si>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</si>
  <si>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</si>
  <si>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</si>
  <si>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</si>
  <si>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</si>
  <si>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</si>
  <si>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</si>
  <si>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</si>
  <si>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</si>
  <si>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</si>
  <si>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</si>
  <si>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</si>
  <si>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</si>
  <si>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</si>
  <si>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</si>
  <si>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</si>
  <si>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</si>
  <si>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</si>
  <si>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</si>
  <si>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</si>
  <si>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</si>
  <si>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</si>
  <si>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</si>
  <si>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</si>
  <si>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</si>
  <si>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</si>
  <si>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</si>
  <si>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</si>
  <si>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</si>
  <si>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</si>
  <si>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</si>
  <si>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</si>
  <si>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</si>
  <si>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</si>
  <si>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</si>
  <si>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</si>
  <si>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</si>
  <si>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</si>
  <si>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</si>
  <si>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</si>
  <si>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</si>
  <si>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</si>
  <si>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</si>
  <si>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</si>
  <si>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</si>
  <si>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</si>
  <si>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</si>
  <si>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</si>
  <si>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</si>
  <si>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</si>
  <si>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</si>
  <si>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</si>
  <si>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</si>
  <si>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</si>
  <si>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</si>
  <si>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</si>
  <si>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</si>
  <si>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</si>
  <si>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</si>
  <si>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</si>
  <si>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</si>
  <si>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</si>
  <si>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</si>
  <si>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</si>
  <si>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</si>
  <si>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</si>
  <si>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</si>
  <si>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</si>
  <si>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</si>
  <si>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</si>
  <si>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</si>
  <si>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</si>
  <si>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</si>
  <si>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</si>
  <si>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</si>
  <si>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</si>
  <si>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</si>
  <si>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</si>
  <si>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</si>
  <si>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</si>
  <si>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</si>
  <si>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</si>
  <si>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</si>
  <si>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</si>
  <si>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</si>
  <si>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</si>
  <si>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</si>
  <si>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</si>
  <si>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</si>
  <si>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</si>
  <si>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</si>
  <si>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</si>
  <si>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</si>
  <si>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</si>
  <si>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</si>
  <si>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</si>
  <si>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</si>
  <si>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</si>
  <si>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</si>
  <si>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</si>
  <si>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</si>
  <si>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</si>
  <si>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</si>
  <si>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</si>
  <si>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</si>
  <si>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</si>
  <si>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</si>
  <si>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</si>
  <si>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</si>
  <si>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</si>
  <si>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</si>
  <si>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</si>
  <si>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</si>
  <si>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</si>
  <si>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</si>
  <si>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</si>
  <si>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</si>
  <si>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</si>
  <si>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</si>
  <si>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</si>
  <si>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</si>
  <si>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</si>
  <si>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</si>
  <si>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</si>
  <si>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</si>
  <si>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</si>
  <si>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</si>
  <si>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</si>
  <si>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</si>
  <si>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</si>
  <si>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</si>
  <si>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</si>
  <si>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</si>
  <si>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</si>
  <si>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</si>
  <si>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</si>
  <si>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</si>
  <si>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</si>
  <si>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</si>
  <si>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</si>
  <si>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</si>
  <si>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</si>
  <si>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</si>
  <si>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</si>
  <si>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</si>
  <si>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</si>
  <si>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</si>
  <si>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</si>
  <si>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</si>
  <si>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</si>
  <si>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OA ROBOT COMMAND COLLECTION  •  INSIDER EDITION</t>
  </si>
  <si>
    <t>MAXLOOKUP_byJaqKennedy</t>
  </si>
  <si>
    <t>Alves Nest</t>
  </si>
  <si>
    <t>Nests every spilling step of the solve behind the active answer cell into one cell each</t>
  </si>
  <si>
    <t>NST, ALV</t>
  </si>
  <si>
    <t>Alves Nest and Pack</t>
  </si>
  <si>
    <t>Alves Nest then Alves Pack: the solve behind the active answer cell becomes one row</t>
  </si>
  <si>
    <t>NP, FA, ALV</t>
  </si>
  <si>
    <t>Alves Pack</t>
  </si>
  <si>
    <t>Moves the nested steps behind the active answer cell onto its row, in order, answer last</t>
  </si>
  <si>
    <t>PCK, ALV</t>
  </si>
  <si>
    <t>Alves Unnest</t>
  </si>
  <si>
    <t>The reverse of Alves Nest: every nested step behind the active answer cell spills again</t>
  </si>
  <si>
    <t>UNN, ALV</t>
  </si>
  <si>
    <t>Alves Unpack</t>
  </si>
  <si>
    <t>Copies one packed row's steps to a scratch area with room for each array, still nested</t>
  </si>
  <si>
    <t>UPK, ALV</t>
  </si>
  <si>
    <t>Alves Unpack and Unnest</t>
  </si>
  <si>
    <t>Alves Unpack then Alves Unnest: one packed row laid out with every spill visible</t>
  </si>
  <si>
    <t>UU, UNP, UFA, ALV</t>
  </si>
  <si>
    <t>Credits</t>
  </si>
  <si>
    <t>Fredson Alves (the Alves Method)</t>
  </si>
  <si>
    <t>Jaq Kennedy, using Emilie Williams's ARROWSHIFT lambda</t>
  </si>
  <si>
    <t>Erik Oehm (MEWC Robot: Backup All Sheets)</t>
  </si>
  <si>
    <t>Erik Oehm (Lambda Robot: Remove Unused Lambdas)</t>
  </si>
  <si>
    <t>Jaq Kennedy, building on Erik Oehm's Goto Similar Background Color</t>
  </si>
  <si>
    <t>Jaq Kennedy; requested by Laza Ranoelison</t>
  </si>
  <si>
    <t>Jaq Kennedy, building on Erik Oehm's MEWC Robot Easter egg</t>
  </si>
  <si>
    <t>Erik Oehm (Array Robot: Remove Blank Rows And Columns)</t>
  </si>
  <si>
    <t>Jaq Kennedy, using Hadyn Wiseman's SplitText lambda</t>
  </si>
  <si>
    <t>Erik Oehm (MEWC Robot: Paste Values Over Similar Background Colors)</t>
  </si>
  <si>
    <t>Jaq Kennedy, using Hadyn Wiseman's FindInMap lambda</t>
  </si>
  <si>
    <t>Jaq Kennedy, using Hadyn Wiseman's ClosestOnMap and FindInMap lambdas</t>
  </si>
  <si>
    <t>Jaq Kennedy, using Hadyn Wiseman's Flip lambda</t>
  </si>
  <si>
    <t>Erik Oehm (MEWC Robot: Goto Similar Background Color)</t>
  </si>
  <si>
    <t>Erik Oehm (Lambda Robot: ImportAllLambdas)</t>
  </si>
  <si>
    <t>Erik Oehm (Array Robot: Keep Rows / Keep Columns Of Array)</t>
  </si>
  <si>
    <t>Jaq Kennedy, using Hadyn Wiseman's Regions lambda</t>
  </si>
  <si>
    <t>Jaq Kennedy, using Hadyn Wiseman's Combinations lambda</t>
  </si>
  <si>
    <t>Erik Oehm (Array Robot: Paste Lookup)</t>
  </si>
  <si>
    <t>Jaq Kennedy, using Hadyn Wiseman's MazeDistance lambda</t>
  </si>
  <si>
    <t>Jaq Kennedy, using Ha Dang's MM lambda</t>
  </si>
  <si>
    <t>Jaq Kennedy, using Hadyn Wiseman's BoardGameMove lambda</t>
  </si>
  <si>
    <t>Erik Oehm (MEWC Robot: Name Used Ranges On All Sheets)</t>
  </si>
  <si>
    <t>Jaq Kennedy, inspired by Erik Oehm</t>
  </si>
  <si>
    <t>Jaq Kennedy, inspired by Erik Oehm's walk command</t>
  </si>
  <si>
    <t>Jaq Kennedy, using Hadyn Wiseman's Rotate lambda</t>
  </si>
  <si>
    <t>Erik Oehm (Array Robot: Running Total Of Array); extended by Jaq Kennedy</t>
  </si>
  <si>
    <t>Jaq Kennedy, building on Erik Oehm's Save Game Answer To Left</t>
  </si>
  <si>
    <t>Erik Oehm (MEWC Robot: Save Game Answer To Left)</t>
  </si>
  <si>
    <t>Erik Oehm (MEWC Robot: Save From Example)</t>
  </si>
  <si>
    <t>Erik Oehm (MEWC Robot: Enable Iterative Calculation)</t>
  </si>
  <si>
    <t>Erik Oehm (Array Robot: Concatenate Array)</t>
  </si>
  <si>
    <t>Erik Oehm (Array Robot: Remove First Row Of Array)</t>
  </si>
  <si>
    <t>Erik Oehm (Array Robot: Keep First N Columns Of Array)</t>
  </si>
  <si>
    <t>Erik Oehm (Array Robot: Unique Rows Of Array)</t>
  </si>
  <si>
    <t>Jaq Kennedy; requested by Gabe Sotero</t>
  </si>
  <si>
    <t>Erik Oehm (Lambda Robot: ImportAllLambdas); stored values requested by Fabian Sjöblom</t>
  </si>
  <si>
    <t>Jaq Kennedy; requested by Ben de Leon</t>
  </si>
  <si>
    <t>Stand on the start (e.g. the S) in a map spill, with the target cell COPIED: lists the nearest targets with their addresses and distances, to the right of the sheet's contents</t>
  </si>
  <si>
    <t>Your library (if set) and CompBot's lambdas, the winner first, into the active workbook. Chained after Full Setup Case</t>
  </si>
  <si>
    <t>Every pairing of the COPIED list with the active spill (each item of one with each item of the other), written to the right of the sheet's contents</t>
  </si>
  <si>
    <t>Counts the FALSE (0) values in an array: how many rows fail the test. Anything non-zero, such as 2 from an OR built with +, counts as TRUE</t>
  </si>
  <si>
    <t>MINLOOKUP_byJaqKennedy</t>
  </si>
  <si>
    <t>Returns the item lined up with the MIN of a range</t>
  </si>
  <si>
    <t>lookup_array: the numbers to find the MIN of.
return_array: what to return, lined up with lookup_array. You get the label, not the score.</t>
  </si>
  <si>
    <t>Returns the item lined up with the MAX of a range</t>
  </si>
  <si>
    <t>lookup_array: the numbers to find the MAX of.
return_array: what to return, lined up with lookup_array. You get the label, not the score.</t>
  </si>
  <si>
    <t>Each level's difficulty, points and bonus points: beside the case intro, and below the bonuses on sheet B. Easier than an earlier level = bold.</t>
  </si>
  <si>
    <t>Open the bonus dock</t>
  </si>
  <si>
    <t>Add the Dr. Kazza level table</t>
  </si>
  <si>
    <t>Opens Show Bonus Dock (BQ) at the end, so the bonuses and the Dr. Kazza level table are in view.</t>
  </si>
  <si>
    <t>Sets up the case: saves a _Solve copy, backs up the sheets, creates the level, bonus and Case inputs sheets, adds the Dr. Kazza level table, opens the bonus dock on L01, then imports lambdas. Choose the steps with SCS</t>
  </si>
  <si>
    <t>Jaq Kennedy; level table requested by Dr. Kazza</t>
  </si>
  <si>
    <t>Shows the open bonus questions in a dock on the right; answered ones drop off. Ends with the Dr. Kazza level table</t>
  </si>
  <si>
    <t>Convert to What-If Data Table</t>
  </si>
  <si>
    <t>Backup for RDT: turns the level's data table block into an Excel What-If data table (=TABLE), so Excel fills every game itself</t>
  </si>
  <si>
    <t>WDT, DT</t>
  </si>
  <si>
    <t>Hardcode Data Table</t>
  </si>
  <si>
    <t>Replaces a What-If data table's results with their values, so the workbook stops recalculating it</t>
  </si>
  <si>
    <t>HDT, DT</t>
  </si>
  <si>
    <t>113 COMMANDS   •   77 LAMBDAS   •   CTRL+SHIFT+O OPENS THE PALETTE   •   BY JAQ KENNEDY   •   THE ALVES METHOD BY FREDSON ALVES</t>
  </si>
  <si>
    <t>VERSION 2026.10.6 INSIDER</t>
  </si>
  <si>
    <t>Run Set Solve Folder (SSF) to choose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</si>
</sst>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2">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20">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twoCellAnchor>
    <xdr:from>
      <xdr:col>5</xdr:col>
      <xdr:colOff>1018528</xdr:colOff>
      <xdr:row>4</xdr:row>
      <xdr:rowOff>141542</xdr:rowOff>
    </xdr:from>
    <xdr:to>
      <xdr:col>7</xdr:col>
      <xdr:colOff>1057357</xdr:colOff>
      <xdr:row>6</xdr:row>
      <xdr:rowOff>239457</xdr:rowOff>
    </xdr:to>
    <xdr:sp macro="" textlink="">
      <xdr:nvSpPr>
        <xdr:cNvPr id="7" name="InsiderTitle">
          <a:extLst>
            <a:ext uri="{FF2B5EF4-FFF2-40B4-BE49-F238E27FC236}">
              <a16:creationId xmlns:a16="http://schemas.microsoft.com/office/drawing/2014/main" id="{F45189A3-E264-DB93-8A9D-0FE499AFAC9D}"/>
            </a:ext>
          </a:extLst>
        </xdr:cNvPr>
        <xdr:cNvSpPr txBox="1"/>
      </xdr:nvSpPr>
      <xdr:spPr>
        <a:xfrm>
          <a:off x="6152503" y="1665542"/>
          <a:ext cx="2439129" cy="85991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r>
            <a:rPr lang="en-GB" sz="4500" b="1">
              <a:solidFill>
                <a:srgbClr val="FEFFCE"/>
              </a:solidFill>
              <a:latin typeface="Segoe UI" panose="020B0502040204020203" pitchFamily="34" charset="0"/>
            </a:rPr>
            <a:t>INSIDER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G121" totalsRowShown="0" headerRowDxfId="19" dataDxfId="18">
  <autoFilter ref="B8:G121" xr:uid="{0094C780-BB06-4D44-A3B5-11A203AC5962}"/>
  <sortState xmlns:xlrd2="http://schemas.microsoft.com/office/spreadsheetml/2017/richdata2" ref="B9:F9">
    <sortCondition ref="B9"/>
  </sortState>
  <tableColumns count="6">
    <tableColumn id="1" xr3:uid="{E0991380-7C68-4019-8397-222B470C1582}" name="Name" dataDxfId="17"/>
    <tableColumn id="2" xr3:uid="{1D428C75-77DF-45DA-912B-098A1ABAC5AD}" name="Creator" dataDxfId="16"/>
    <tableColumn id="3" xr3:uid="{A6B3CCED-8990-4FBA-ACFB-9A1799381525}" name="Description" dataDxfId="15"/>
    <tableColumn id="4" xr3:uid="{476E0F6A-DE40-44D5-A6AE-77D5D1C4F9C6}" name="Parameters" dataDxfId="14"/>
    <tableColumn id="5" xr3:uid="{1906B3F5-C5BE-47F5-9821-1B5225407536}" name="Launch Code" dataDxfId="13"/>
    <tableColumn id="6" xr3:uid="{AF5CBC32-73D2-4661-8952-DDC2C4E4CAA0}" name="Credits" dataDxfId="1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G85" totalsRowShown="0" headerRowDxfId="11" dataDxfId="10">
  <autoFilter ref="B8:G85" xr:uid="{A558CB64-4555-4E76-9388-CC0298969050}"/>
  <sortState xmlns:xlrd2="http://schemas.microsoft.com/office/spreadsheetml/2017/richdata2" ref="B9:F85">
    <sortCondition ref="B9:B85"/>
  </sortState>
  <tableColumns count="6">
    <tableColumn id="1" xr3:uid="{C7B661F8-E847-4A13-A5CD-4111AD54A043}" name="Name" dataDxfId="9"/>
    <tableColumn id="2" xr3:uid="{402102D7-5F04-4A93-A427-CDD8E9743522}" name="Creator" dataDxfId="8"/>
    <tableColumn id="3" xr3:uid="{29C5C72F-191A-47D7-A0A3-65C070A08FBB}" name="Description" dataDxfId="7"/>
    <tableColumn id="4" xr3:uid="{2F739A7B-0273-48EB-80E8-8D0D97BADC77}" name="Parameters" dataDxfId="6"/>
    <tableColumn id="5" xr3:uid="{AA688AE3-B095-461C-B6E9-13454B67819F}" name="Array friendly" dataDxfId="5"/>
    <tableColumn id="6" xr3:uid="{72C4F308-B461-4E13-8EB8-D0991E7B6BEF}" name="Credits"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election activeCell="B1" sqref="B1"/>
    </sheetView>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835</v>
      </c>
      <c r="C3" s="24"/>
      <c r="D3" s="24"/>
      <c r="E3" s="24"/>
      <c r="F3" s="24"/>
      <c r="G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917</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916</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21"/>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113</v>
      </c>
    </row>
    <row r="8" spans="2:10" x14ac:dyDescent="0.25">
      <c r="B8" s="9" t="s">
        <v>4</v>
      </c>
      <c r="C8" s="9" t="s">
        <v>6</v>
      </c>
      <c r="D8" s="9" t="s">
        <v>5</v>
      </c>
      <c r="E8" s="9" t="s">
        <v>8</v>
      </c>
      <c r="F8" s="9" t="s">
        <v>15</v>
      </c>
      <c r="G8" s="9" t="s">
        <v>855</v>
      </c>
    </row>
    <row r="9" spans="2:10" x14ac:dyDescent="0.25">
      <c r="B9" s="10" t="s">
        <v>57</v>
      </c>
      <c r="C9" s="9" t="s">
        <v>12</v>
      </c>
      <c r="D9" s="10" t="s">
        <v>62</v>
      </c>
      <c r="E9" s="10"/>
      <c r="F9" s="9" t="s">
        <v>443</v>
      </c>
      <c r="G9" s="10" t="s">
        <v>12</v>
      </c>
    </row>
    <row r="10" spans="2:10" ht="39" x14ac:dyDescent="0.25">
      <c r="B10" s="10" t="s">
        <v>837</v>
      </c>
      <c r="C10" s="9" t="s">
        <v>12</v>
      </c>
      <c r="D10" s="10" t="s">
        <v>838</v>
      </c>
      <c r="E10" s="10"/>
      <c r="F10" s="9" t="s">
        <v>839</v>
      </c>
      <c r="G10" s="10" t="s">
        <v>856</v>
      </c>
    </row>
    <row r="11" spans="2:10" ht="39" x14ac:dyDescent="0.25">
      <c r="B11" s="10" t="s">
        <v>840</v>
      </c>
      <c r="C11" s="9" t="s">
        <v>12</v>
      </c>
      <c r="D11" s="10" t="s">
        <v>841</v>
      </c>
      <c r="E11" s="10"/>
      <c r="F11" s="9" t="s">
        <v>842</v>
      </c>
      <c r="G11" s="10" t="s">
        <v>856</v>
      </c>
    </row>
    <row r="12" spans="2:10" ht="39" x14ac:dyDescent="0.25">
      <c r="B12" s="10" t="s">
        <v>843</v>
      </c>
      <c r="C12" s="9" t="s">
        <v>12</v>
      </c>
      <c r="D12" s="10" t="s">
        <v>844</v>
      </c>
      <c r="E12" s="10"/>
      <c r="F12" s="9" t="s">
        <v>845</v>
      </c>
      <c r="G12" s="10" t="s">
        <v>856</v>
      </c>
    </row>
    <row r="13" spans="2:10" ht="39" x14ac:dyDescent="0.25">
      <c r="B13" s="10" t="s">
        <v>846</v>
      </c>
      <c r="C13" s="9" t="s">
        <v>12</v>
      </c>
      <c r="D13" s="10" t="s">
        <v>847</v>
      </c>
      <c r="E13" s="10"/>
      <c r="F13" s="9" t="s">
        <v>848</v>
      </c>
      <c r="G13" s="10" t="s">
        <v>856</v>
      </c>
    </row>
    <row r="14" spans="2:10" ht="39" x14ac:dyDescent="0.25">
      <c r="B14" s="10" t="s">
        <v>849</v>
      </c>
      <c r="C14" s="9" t="s">
        <v>12</v>
      </c>
      <c r="D14" s="10" t="s">
        <v>850</v>
      </c>
      <c r="E14" s="10"/>
      <c r="F14" s="9" t="s">
        <v>851</v>
      </c>
      <c r="G14" s="10" t="s">
        <v>856</v>
      </c>
    </row>
    <row r="15" spans="2:10" ht="39" x14ac:dyDescent="0.25">
      <c r="B15" s="10" t="s">
        <v>852</v>
      </c>
      <c r="C15" s="9" t="s">
        <v>12</v>
      </c>
      <c r="D15" s="10" t="s">
        <v>853</v>
      </c>
      <c r="E15" s="10"/>
      <c r="F15" s="9" t="s">
        <v>854</v>
      </c>
      <c r="G15" s="10" t="s">
        <v>856</v>
      </c>
    </row>
    <row r="16" spans="2:10" ht="78" x14ac:dyDescent="0.25">
      <c r="B16" s="10" t="s">
        <v>306</v>
      </c>
      <c r="C16" s="9" t="s">
        <v>12</v>
      </c>
      <c r="D16" s="10" t="s">
        <v>444</v>
      </c>
      <c r="E16" s="10"/>
      <c r="F16" s="9" t="s">
        <v>298</v>
      </c>
      <c r="G16" s="10" t="s">
        <v>857</v>
      </c>
    </row>
    <row r="17" spans="2:7" ht="58.5" x14ac:dyDescent="0.25">
      <c r="B17" s="10" t="s">
        <v>17</v>
      </c>
      <c r="C17" s="9" t="s">
        <v>12</v>
      </c>
      <c r="D17" s="10" t="s">
        <v>445</v>
      </c>
      <c r="E17" s="10"/>
      <c r="F17" s="9" t="s">
        <v>42</v>
      </c>
      <c r="G17" s="10" t="s">
        <v>858</v>
      </c>
    </row>
    <row r="18" spans="2:7" ht="58.5" x14ac:dyDescent="0.25">
      <c r="B18" s="10" t="s">
        <v>446</v>
      </c>
      <c r="C18" s="9" t="s">
        <v>12</v>
      </c>
      <c r="D18" s="10" t="s">
        <v>447</v>
      </c>
      <c r="E18" s="10" t="s">
        <v>570</v>
      </c>
      <c r="F18" s="9" t="s">
        <v>448</v>
      </c>
      <c r="G18" s="10" t="s">
        <v>12</v>
      </c>
    </row>
    <row r="19" spans="2:7" ht="39" x14ac:dyDescent="0.25">
      <c r="B19" s="10" t="s">
        <v>661</v>
      </c>
      <c r="C19" s="9" t="s">
        <v>12</v>
      </c>
      <c r="D19" s="10" t="s">
        <v>662</v>
      </c>
      <c r="E19" s="10"/>
      <c r="F19" s="9" t="s">
        <v>663</v>
      </c>
      <c r="G19" s="10" t="s">
        <v>12</v>
      </c>
    </row>
    <row r="20" spans="2:7" ht="78" x14ac:dyDescent="0.25">
      <c r="B20" s="10" t="s">
        <v>45</v>
      </c>
      <c r="C20" s="9" t="s">
        <v>12</v>
      </c>
      <c r="D20" s="10" t="s">
        <v>651</v>
      </c>
      <c r="E20" s="10"/>
      <c r="G20" s="10" t="s">
        <v>12</v>
      </c>
    </row>
    <row r="21" spans="2:7" ht="58.5" x14ac:dyDescent="0.25">
      <c r="B21" s="10" t="s">
        <v>821</v>
      </c>
      <c r="C21" s="9" t="s">
        <v>12</v>
      </c>
      <c r="D21" s="10" t="s">
        <v>822</v>
      </c>
      <c r="E21" s="10"/>
      <c r="F21" s="9" t="s">
        <v>823</v>
      </c>
      <c r="G21" s="10" t="s">
        <v>891</v>
      </c>
    </row>
    <row r="22" spans="2:7" x14ac:dyDescent="0.25">
      <c r="B22" s="10" t="s">
        <v>656</v>
      </c>
      <c r="C22" s="9" t="s">
        <v>12</v>
      </c>
      <c r="D22" s="10" t="s">
        <v>703</v>
      </c>
      <c r="E22" s="10"/>
      <c r="F22" s="9" t="s">
        <v>704</v>
      </c>
      <c r="G22" s="10" t="s">
        <v>12</v>
      </c>
    </row>
    <row r="23" spans="2:7" ht="58.5" x14ac:dyDescent="0.25">
      <c r="B23" s="10" t="s">
        <v>449</v>
      </c>
      <c r="C23" s="9" t="s">
        <v>12</v>
      </c>
      <c r="D23" s="10" t="s">
        <v>784</v>
      </c>
      <c r="E23" s="10"/>
      <c r="G23" s="10" t="s">
        <v>859</v>
      </c>
    </row>
    <row r="24" spans="2:7" ht="58.5" x14ac:dyDescent="0.25">
      <c r="B24" s="10" t="s">
        <v>450</v>
      </c>
      <c r="C24" s="9" t="s">
        <v>12</v>
      </c>
      <c r="D24" s="10" t="s">
        <v>552</v>
      </c>
      <c r="E24" s="10"/>
      <c r="G24" s="10" t="s">
        <v>859</v>
      </c>
    </row>
    <row r="25" spans="2:7" ht="39" x14ac:dyDescent="0.25">
      <c r="B25" s="10" t="s">
        <v>910</v>
      </c>
      <c r="C25" s="9" t="s">
        <v>12</v>
      </c>
      <c r="D25" s="10" t="s">
        <v>911</v>
      </c>
      <c r="E25" s="10"/>
      <c r="F25" s="9" t="s">
        <v>912</v>
      </c>
      <c r="G25" s="10" t="s">
        <v>12</v>
      </c>
    </row>
    <row r="26" spans="2:7" ht="97.5" x14ac:dyDescent="0.25">
      <c r="B26" s="10" t="s">
        <v>793</v>
      </c>
      <c r="C26" s="9" t="s">
        <v>12</v>
      </c>
      <c r="D26" s="10" t="s">
        <v>800</v>
      </c>
      <c r="E26" s="10" t="s">
        <v>794</v>
      </c>
      <c r="F26" s="9" t="s">
        <v>795</v>
      </c>
      <c r="G26" s="10" t="s">
        <v>860</v>
      </c>
    </row>
    <row r="27" spans="2:7" x14ac:dyDescent="0.25">
      <c r="B27" s="10" t="s">
        <v>11</v>
      </c>
      <c r="C27" s="9" t="s">
        <v>12</v>
      </c>
      <c r="D27" s="10" t="s">
        <v>13</v>
      </c>
      <c r="E27" s="10"/>
      <c r="F27" s="9" t="s">
        <v>451</v>
      </c>
      <c r="G27" s="10" t="s">
        <v>12</v>
      </c>
    </row>
    <row r="28" spans="2:7" x14ac:dyDescent="0.25">
      <c r="B28" s="10" t="s">
        <v>41</v>
      </c>
      <c r="C28" s="9" t="s">
        <v>12</v>
      </c>
      <c r="D28" s="10" t="s">
        <v>452</v>
      </c>
      <c r="E28" s="10"/>
      <c r="F28" s="9" t="s">
        <v>453</v>
      </c>
      <c r="G28" s="10" t="s">
        <v>12</v>
      </c>
    </row>
    <row r="29" spans="2:7" ht="58.5" x14ac:dyDescent="0.25">
      <c r="B29" s="10" t="s">
        <v>63</v>
      </c>
      <c r="C29" s="9" t="s">
        <v>12</v>
      </c>
      <c r="D29" s="10" t="s">
        <v>824</v>
      </c>
      <c r="E29" s="10"/>
      <c r="F29" s="9" t="s">
        <v>454</v>
      </c>
      <c r="G29" s="10" t="s">
        <v>12</v>
      </c>
    </row>
    <row r="30" spans="2:7" ht="58.5" x14ac:dyDescent="0.25">
      <c r="B30" s="10" t="s">
        <v>33</v>
      </c>
      <c r="C30" s="9" t="s">
        <v>12</v>
      </c>
      <c r="D30" s="10" t="s">
        <v>664</v>
      </c>
      <c r="E30" s="10"/>
      <c r="F30" s="9" t="s">
        <v>455</v>
      </c>
      <c r="G30" s="10" t="s">
        <v>12</v>
      </c>
    </row>
    <row r="31" spans="2:7" ht="58.5" x14ac:dyDescent="0.25">
      <c r="B31" s="10" t="s">
        <v>827</v>
      </c>
      <c r="C31" s="9" t="s">
        <v>12</v>
      </c>
      <c r="D31" s="10" t="s">
        <v>828</v>
      </c>
      <c r="E31" s="10"/>
      <c r="F31" s="9" t="s">
        <v>829</v>
      </c>
      <c r="G31" s="10" t="s">
        <v>861</v>
      </c>
    </row>
    <row r="32" spans="2:7" x14ac:dyDescent="0.25">
      <c r="B32" s="10" t="s">
        <v>18</v>
      </c>
      <c r="C32" s="9" t="s">
        <v>12</v>
      </c>
      <c r="D32" s="10" t="s">
        <v>456</v>
      </c>
      <c r="E32" s="10"/>
      <c r="F32" s="9" t="s">
        <v>457</v>
      </c>
      <c r="G32" s="10" t="s">
        <v>12</v>
      </c>
    </row>
    <row r="33" spans="2:7" x14ac:dyDescent="0.25">
      <c r="B33" s="10" t="s">
        <v>58</v>
      </c>
      <c r="C33" s="9" t="s">
        <v>12</v>
      </c>
      <c r="D33" s="10" t="s">
        <v>569</v>
      </c>
      <c r="E33" s="10"/>
      <c r="F33" s="9" t="s">
        <v>458</v>
      </c>
      <c r="G33" s="10" t="s">
        <v>12</v>
      </c>
    </row>
    <row r="34" spans="2:7" ht="78" x14ac:dyDescent="0.25">
      <c r="B34" s="10" t="s">
        <v>459</v>
      </c>
      <c r="C34" s="9" t="s">
        <v>12</v>
      </c>
      <c r="D34" s="10" t="s">
        <v>460</v>
      </c>
      <c r="E34" s="10"/>
      <c r="G34" s="10" t="s">
        <v>862</v>
      </c>
    </row>
    <row r="35" spans="2:7" ht="78" x14ac:dyDescent="0.25">
      <c r="B35" s="10" t="s">
        <v>461</v>
      </c>
      <c r="C35" s="9" t="s">
        <v>12</v>
      </c>
      <c r="D35" s="10" t="s">
        <v>462</v>
      </c>
      <c r="E35" s="10"/>
      <c r="F35" s="9" t="s">
        <v>56</v>
      </c>
      <c r="G35" s="10" t="s">
        <v>863</v>
      </c>
    </row>
    <row r="36" spans="2:7" ht="39" x14ac:dyDescent="0.25">
      <c r="B36" s="10" t="s">
        <v>463</v>
      </c>
      <c r="C36" s="9" t="s">
        <v>12</v>
      </c>
      <c r="D36" s="10" t="s">
        <v>464</v>
      </c>
      <c r="E36" s="10"/>
      <c r="F36" s="9" t="s">
        <v>465</v>
      </c>
      <c r="G36" s="10" t="s">
        <v>12</v>
      </c>
    </row>
    <row r="37" spans="2:7" ht="58.5" x14ac:dyDescent="0.25">
      <c r="B37" s="10" t="s">
        <v>466</v>
      </c>
      <c r="C37" s="9" t="s">
        <v>12</v>
      </c>
      <c r="D37" s="10" t="s">
        <v>467</v>
      </c>
      <c r="E37" s="10"/>
      <c r="G37" s="10" t="s">
        <v>864</v>
      </c>
    </row>
    <row r="38" spans="2:7" ht="78" x14ac:dyDescent="0.25">
      <c r="B38" s="10" t="s">
        <v>468</v>
      </c>
      <c r="C38" s="9" t="s">
        <v>12</v>
      </c>
      <c r="D38" s="10" t="s">
        <v>796</v>
      </c>
      <c r="E38" s="10"/>
      <c r="F38" s="9" t="s">
        <v>469</v>
      </c>
      <c r="G38" s="10" t="s">
        <v>865</v>
      </c>
    </row>
    <row r="39" spans="2:7" ht="39" x14ac:dyDescent="0.25">
      <c r="B39" s="10" t="s">
        <v>49</v>
      </c>
      <c r="C39" s="9" t="s">
        <v>12</v>
      </c>
      <c r="D39" s="10" t="s">
        <v>754</v>
      </c>
      <c r="E39" s="10"/>
      <c r="F39" s="9" t="s">
        <v>470</v>
      </c>
      <c r="G39" s="10" t="s">
        <v>12</v>
      </c>
    </row>
    <row r="40" spans="2:7" ht="58.5" x14ac:dyDescent="0.25">
      <c r="B40" s="10" t="s">
        <v>471</v>
      </c>
      <c r="C40" s="9" t="s">
        <v>12</v>
      </c>
      <c r="D40" s="10" t="s">
        <v>553</v>
      </c>
      <c r="E40" s="10" t="s">
        <v>758</v>
      </c>
      <c r="F40" s="9" t="s">
        <v>472</v>
      </c>
      <c r="G40" s="10" t="s">
        <v>866</v>
      </c>
    </row>
    <row r="41" spans="2:7" ht="78" x14ac:dyDescent="0.25">
      <c r="B41" s="10" t="s">
        <v>473</v>
      </c>
      <c r="C41" s="9" t="s">
        <v>12</v>
      </c>
      <c r="D41" s="10" t="s">
        <v>894</v>
      </c>
      <c r="E41" s="10"/>
      <c r="F41" s="9" t="s">
        <v>474</v>
      </c>
      <c r="G41" s="10" t="s">
        <v>867</v>
      </c>
    </row>
    <row r="42" spans="2:7" ht="58.5" x14ac:dyDescent="0.25">
      <c r="B42" s="10" t="s">
        <v>475</v>
      </c>
      <c r="C42" s="9" t="s">
        <v>12</v>
      </c>
      <c r="D42" s="10" t="s">
        <v>755</v>
      </c>
      <c r="E42" s="10" t="s">
        <v>756</v>
      </c>
      <c r="F42" s="9" t="s">
        <v>476</v>
      </c>
      <c r="G42" s="10" t="s">
        <v>12</v>
      </c>
    </row>
    <row r="43" spans="2:7" ht="58.5" x14ac:dyDescent="0.25">
      <c r="B43" s="10" t="s">
        <v>477</v>
      </c>
      <c r="C43" s="9" t="s">
        <v>12</v>
      </c>
      <c r="D43" s="10" t="s">
        <v>760</v>
      </c>
      <c r="E43" s="10"/>
      <c r="F43" s="9" t="s">
        <v>478</v>
      </c>
      <c r="G43" s="10" t="s">
        <v>868</v>
      </c>
    </row>
    <row r="44" spans="2:7" ht="58.5" x14ac:dyDescent="0.25">
      <c r="B44" s="10" t="s">
        <v>774</v>
      </c>
      <c r="C44" s="9" t="s">
        <v>12</v>
      </c>
      <c r="D44" s="10" t="s">
        <v>775</v>
      </c>
      <c r="E44" s="10"/>
      <c r="F44" s="9" t="s">
        <v>776</v>
      </c>
      <c r="G44" s="10" t="s">
        <v>868</v>
      </c>
    </row>
    <row r="45" spans="2:7" ht="58.5" x14ac:dyDescent="0.25">
      <c r="B45" s="10" t="s">
        <v>777</v>
      </c>
      <c r="C45" s="9" t="s">
        <v>12</v>
      </c>
      <c r="D45" s="10" t="s">
        <v>778</v>
      </c>
      <c r="E45" s="10"/>
      <c r="F45" s="9" t="s">
        <v>779</v>
      </c>
      <c r="G45" s="10" t="s">
        <v>868</v>
      </c>
    </row>
    <row r="46" spans="2:7" ht="78" x14ac:dyDescent="0.25">
      <c r="B46" s="10" t="s">
        <v>54</v>
      </c>
      <c r="C46" s="9" t="s">
        <v>12</v>
      </c>
      <c r="D46" s="10" t="s">
        <v>907</v>
      </c>
      <c r="E46" s="10"/>
      <c r="F46" s="9" t="s">
        <v>690</v>
      </c>
      <c r="G46" s="10" t="s">
        <v>908</v>
      </c>
    </row>
    <row r="47" spans="2:7" x14ac:dyDescent="0.25">
      <c r="B47" s="10" t="s">
        <v>301</v>
      </c>
      <c r="C47" s="9" t="s">
        <v>12</v>
      </c>
      <c r="D47" s="10" t="s">
        <v>479</v>
      </c>
      <c r="E47" s="10"/>
      <c r="F47" s="9" t="s">
        <v>303</v>
      </c>
      <c r="G47" s="10" t="s">
        <v>12</v>
      </c>
    </row>
    <row r="48" spans="2:7" ht="39" x14ac:dyDescent="0.25">
      <c r="B48" s="10" t="s">
        <v>700</v>
      </c>
      <c r="C48" s="9" t="s">
        <v>12</v>
      </c>
      <c r="D48" s="10" t="s">
        <v>701</v>
      </c>
      <c r="E48" s="10"/>
      <c r="F48" s="9" t="s">
        <v>702</v>
      </c>
      <c r="G48" s="10" t="s">
        <v>12</v>
      </c>
    </row>
    <row r="49" spans="2:7" ht="58.5" x14ac:dyDescent="0.25">
      <c r="B49" s="10" t="s">
        <v>64</v>
      </c>
      <c r="C49" s="9" t="s">
        <v>12</v>
      </c>
      <c r="D49" s="10" t="s">
        <v>797</v>
      </c>
      <c r="E49" s="10"/>
      <c r="F49" s="9" t="s">
        <v>37</v>
      </c>
      <c r="G49" s="10" t="s">
        <v>869</v>
      </c>
    </row>
    <row r="50" spans="2:7" ht="39" x14ac:dyDescent="0.25">
      <c r="B50" s="10" t="s">
        <v>913</v>
      </c>
      <c r="C50" s="9" t="s">
        <v>12</v>
      </c>
      <c r="D50" s="10" t="s">
        <v>914</v>
      </c>
      <c r="E50" s="10"/>
      <c r="F50" s="9" t="s">
        <v>915</v>
      </c>
      <c r="G50" s="10" t="s">
        <v>12</v>
      </c>
    </row>
    <row r="51" spans="2:7" ht="58.5" x14ac:dyDescent="0.25">
      <c r="B51" s="10" t="s">
        <v>660</v>
      </c>
      <c r="C51" s="9" t="s">
        <v>12</v>
      </c>
      <c r="D51" s="10" t="s">
        <v>895</v>
      </c>
      <c r="E51" s="10"/>
      <c r="G51" s="10" t="s">
        <v>870</v>
      </c>
    </row>
    <row r="52" spans="2:7" ht="117" x14ac:dyDescent="0.25">
      <c r="B52" s="10" t="s">
        <v>61</v>
      </c>
      <c r="C52" s="9" t="s">
        <v>12</v>
      </c>
      <c r="D52" s="10" t="s">
        <v>825</v>
      </c>
      <c r="E52" s="10"/>
      <c r="F52" s="9" t="s">
        <v>655</v>
      </c>
      <c r="G52" s="10" t="s">
        <v>892</v>
      </c>
    </row>
    <row r="53" spans="2:7" ht="58.5" x14ac:dyDescent="0.25">
      <c r="B53" s="10" t="s">
        <v>653</v>
      </c>
      <c r="C53" s="9" t="s">
        <v>12</v>
      </c>
      <c r="D53" s="10" t="s">
        <v>693</v>
      </c>
      <c r="E53" s="10"/>
      <c r="F53" s="9" t="s">
        <v>654</v>
      </c>
      <c r="G53" s="10" t="s">
        <v>870</v>
      </c>
    </row>
    <row r="54" spans="2:7" ht="78" x14ac:dyDescent="0.25">
      <c r="B54" s="10" t="s">
        <v>80</v>
      </c>
      <c r="C54" s="9" t="s">
        <v>12</v>
      </c>
      <c r="D54" s="10" t="s">
        <v>480</v>
      </c>
      <c r="E54" s="10"/>
      <c r="F54" s="9" t="s">
        <v>81</v>
      </c>
      <c r="G54" s="10" t="s">
        <v>871</v>
      </c>
    </row>
    <row r="55" spans="2:7" ht="58.5" x14ac:dyDescent="0.25">
      <c r="B55" s="10" t="s">
        <v>765</v>
      </c>
      <c r="C55" s="9" t="s">
        <v>12</v>
      </c>
      <c r="D55" s="10" t="s">
        <v>766</v>
      </c>
      <c r="E55" s="10"/>
      <c r="F55" s="9" t="s">
        <v>767</v>
      </c>
      <c r="G55" s="10" t="s">
        <v>872</v>
      </c>
    </row>
    <row r="56" spans="2:7" ht="58.5" x14ac:dyDescent="0.25">
      <c r="B56" s="10" t="s">
        <v>771</v>
      </c>
      <c r="C56" s="9" t="s">
        <v>12</v>
      </c>
      <c r="D56" s="10" t="s">
        <v>772</v>
      </c>
      <c r="E56" s="10"/>
      <c r="F56" s="9" t="s">
        <v>773</v>
      </c>
      <c r="G56" s="10" t="s">
        <v>872</v>
      </c>
    </row>
    <row r="57" spans="2:7" ht="58.5" x14ac:dyDescent="0.25">
      <c r="B57" s="10" t="s">
        <v>817</v>
      </c>
      <c r="C57" s="9" t="s">
        <v>12</v>
      </c>
      <c r="D57" s="10" t="s">
        <v>818</v>
      </c>
      <c r="E57" s="10" t="s">
        <v>819</v>
      </c>
      <c r="F57" s="9" t="s">
        <v>820</v>
      </c>
      <c r="G57" s="10" t="s">
        <v>893</v>
      </c>
    </row>
    <row r="58" spans="2:7" ht="39" x14ac:dyDescent="0.25">
      <c r="B58" s="10" t="s">
        <v>705</v>
      </c>
      <c r="C58" s="9" t="s">
        <v>12</v>
      </c>
      <c r="D58" s="10" t="s">
        <v>706</v>
      </c>
      <c r="E58" s="10"/>
      <c r="F58" s="9" t="s">
        <v>830</v>
      </c>
      <c r="G58" s="10" t="s">
        <v>12</v>
      </c>
    </row>
    <row r="59" spans="2:7" ht="39" x14ac:dyDescent="0.25">
      <c r="B59" s="10" t="s">
        <v>714</v>
      </c>
      <c r="C59" s="9" t="s">
        <v>12</v>
      </c>
      <c r="D59" s="10" t="s">
        <v>831</v>
      </c>
      <c r="E59" s="10"/>
      <c r="F59" s="9" t="s">
        <v>832</v>
      </c>
      <c r="G59" s="10" t="s">
        <v>12</v>
      </c>
    </row>
    <row r="60" spans="2:7" ht="78" x14ac:dyDescent="0.25">
      <c r="B60" s="10" t="s">
        <v>481</v>
      </c>
      <c r="C60" s="9" t="s">
        <v>12</v>
      </c>
      <c r="D60" s="10" t="s">
        <v>761</v>
      </c>
      <c r="E60" s="10"/>
      <c r="F60" s="9" t="s">
        <v>482</v>
      </c>
      <c r="G60" s="10" t="s">
        <v>873</v>
      </c>
    </row>
    <row r="61" spans="2:7" ht="39" x14ac:dyDescent="0.25">
      <c r="B61" s="10" t="s">
        <v>483</v>
      </c>
      <c r="C61" s="9" t="s">
        <v>12</v>
      </c>
      <c r="D61" s="10" t="s">
        <v>554</v>
      </c>
      <c r="E61" s="10"/>
      <c r="G61" s="10" t="s">
        <v>12</v>
      </c>
    </row>
    <row r="62" spans="2:7" ht="58.5" x14ac:dyDescent="0.25">
      <c r="B62" s="10" t="s">
        <v>780</v>
      </c>
      <c r="C62" s="9" t="s">
        <v>12</v>
      </c>
      <c r="D62" s="10" t="s">
        <v>896</v>
      </c>
      <c r="E62" s="10"/>
      <c r="F62" s="9" t="s">
        <v>781</v>
      </c>
      <c r="G62" s="10" t="s">
        <v>12</v>
      </c>
    </row>
    <row r="63" spans="2:7" ht="39" x14ac:dyDescent="0.25">
      <c r="B63" s="10" t="s">
        <v>484</v>
      </c>
      <c r="C63" s="9" t="s">
        <v>12</v>
      </c>
      <c r="D63" s="10" t="s">
        <v>485</v>
      </c>
      <c r="E63" s="10"/>
      <c r="F63" s="9" t="s">
        <v>833</v>
      </c>
      <c r="G63" s="10" t="s">
        <v>12</v>
      </c>
    </row>
    <row r="64" spans="2:7" ht="58.5" x14ac:dyDescent="0.25">
      <c r="B64" s="10" t="s">
        <v>486</v>
      </c>
      <c r="C64" s="9" t="s">
        <v>12</v>
      </c>
      <c r="D64" s="10" t="s">
        <v>487</v>
      </c>
      <c r="E64" s="10" t="s">
        <v>571</v>
      </c>
      <c r="F64" s="9" t="s">
        <v>488</v>
      </c>
      <c r="G64" s="10" t="s">
        <v>874</v>
      </c>
    </row>
    <row r="65" spans="2:7" x14ac:dyDescent="0.25">
      <c r="B65" s="10" t="s">
        <v>65</v>
      </c>
      <c r="C65" s="9" t="s">
        <v>12</v>
      </c>
      <c r="D65" s="10" t="s">
        <v>66</v>
      </c>
      <c r="E65" s="10"/>
      <c r="F65" s="9" t="s">
        <v>489</v>
      </c>
      <c r="G65" s="10" t="s">
        <v>12</v>
      </c>
    </row>
    <row r="66" spans="2:7" ht="78" x14ac:dyDescent="0.25">
      <c r="B66" s="10" t="s">
        <v>762</v>
      </c>
      <c r="C66" s="9" t="s">
        <v>12</v>
      </c>
      <c r="D66" s="10" t="s">
        <v>763</v>
      </c>
      <c r="E66" s="10"/>
      <c r="F66" s="9" t="s">
        <v>764</v>
      </c>
      <c r="G66" s="10" t="s">
        <v>875</v>
      </c>
    </row>
    <row r="67" spans="2:7" ht="78" x14ac:dyDescent="0.25">
      <c r="B67" s="10" t="s">
        <v>768</v>
      </c>
      <c r="C67" s="9" t="s">
        <v>12</v>
      </c>
      <c r="D67" s="10" t="s">
        <v>769</v>
      </c>
      <c r="E67" s="10"/>
      <c r="F67" s="9" t="s">
        <v>770</v>
      </c>
      <c r="G67" s="10" t="s">
        <v>875</v>
      </c>
    </row>
    <row r="68" spans="2:7" x14ac:dyDescent="0.25">
      <c r="B68" s="10" t="s">
        <v>696</v>
      </c>
      <c r="C68" s="9" t="s">
        <v>12</v>
      </c>
      <c r="D68" s="10" t="s">
        <v>697</v>
      </c>
      <c r="E68" s="10"/>
      <c r="F68" s="9" t="s">
        <v>698</v>
      </c>
      <c r="G68" s="10" t="s">
        <v>12</v>
      </c>
    </row>
    <row r="69" spans="2:7" ht="58.5" x14ac:dyDescent="0.25">
      <c r="B69" s="10" t="s">
        <v>490</v>
      </c>
      <c r="C69" s="9" t="s">
        <v>12</v>
      </c>
      <c r="D69" s="10" t="s">
        <v>491</v>
      </c>
      <c r="E69" s="10"/>
      <c r="F69" s="9" t="s">
        <v>490</v>
      </c>
      <c r="G69" s="10" t="s">
        <v>876</v>
      </c>
    </row>
    <row r="70" spans="2:7" ht="39" x14ac:dyDescent="0.25">
      <c r="B70" s="10" t="s">
        <v>492</v>
      </c>
      <c r="C70" s="9" t="s">
        <v>12</v>
      </c>
      <c r="D70" s="10" t="s">
        <v>555</v>
      </c>
      <c r="E70" s="10" t="s">
        <v>572</v>
      </c>
      <c r="F70" s="9" t="s">
        <v>493</v>
      </c>
      <c r="G70" s="10" t="s">
        <v>12</v>
      </c>
    </row>
    <row r="71" spans="2:7" ht="78" x14ac:dyDescent="0.25">
      <c r="B71" s="10" t="s">
        <v>494</v>
      </c>
      <c r="C71" s="9" t="s">
        <v>12</v>
      </c>
      <c r="D71" s="10" t="s">
        <v>792</v>
      </c>
      <c r="E71" s="10" t="s">
        <v>572</v>
      </c>
      <c r="F71" s="9" t="s">
        <v>495</v>
      </c>
      <c r="G71" s="10" t="s">
        <v>877</v>
      </c>
    </row>
    <row r="72" spans="2:7" ht="78" x14ac:dyDescent="0.25">
      <c r="B72" s="10" t="s">
        <v>34</v>
      </c>
      <c r="C72" s="9" t="s">
        <v>12</v>
      </c>
      <c r="D72" s="10" t="s">
        <v>496</v>
      </c>
      <c r="E72" s="10"/>
      <c r="F72" s="9" t="s">
        <v>497</v>
      </c>
      <c r="G72" s="10" t="s">
        <v>878</v>
      </c>
    </row>
    <row r="73" spans="2:7" ht="78" x14ac:dyDescent="0.25">
      <c r="B73" s="10" t="s">
        <v>67</v>
      </c>
      <c r="C73" s="9" t="s">
        <v>12</v>
      </c>
      <c r="D73" s="10" t="s">
        <v>498</v>
      </c>
      <c r="E73" s="10"/>
      <c r="F73" s="9" t="s">
        <v>35</v>
      </c>
      <c r="G73" s="10" t="s">
        <v>878</v>
      </c>
    </row>
    <row r="74" spans="2:7" x14ac:dyDescent="0.25">
      <c r="B74" s="10" t="s">
        <v>59</v>
      </c>
      <c r="C74" s="9" t="s">
        <v>12</v>
      </c>
      <c r="D74" s="10" t="s">
        <v>68</v>
      </c>
      <c r="E74" s="10"/>
      <c r="F74" s="9" t="s">
        <v>499</v>
      </c>
      <c r="G74" s="10" t="s">
        <v>12</v>
      </c>
    </row>
    <row r="75" spans="2:7" ht="39" x14ac:dyDescent="0.25">
      <c r="B75" s="10" t="s">
        <v>500</v>
      </c>
      <c r="C75" s="9" t="s">
        <v>12</v>
      </c>
      <c r="D75" s="10" t="s">
        <v>501</v>
      </c>
      <c r="E75" s="10"/>
      <c r="F75" s="9" t="s">
        <v>502</v>
      </c>
      <c r="G75" s="10" t="s">
        <v>12</v>
      </c>
    </row>
    <row r="76" spans="2:7" ht="58.5" x14ac:dyDescent="0.25">
      <c r="B76" s="10" t="s">
        <v>503</v>
      </c>
      <c r="C76" s="9" t="s">
        <v>12</v>
      </c>
      <c r="D76" s="10" t="s">
        <v>798</v>
      </c>
      <c r="E76" s="10"/>
      <c r="F76" s="9" t="s">
        <v>504</v>
      </c>
      <c r="G76" s="10" t="s">
        <v>879</v>
      </c>
    </row>
    <row r="77" spans="2:7" x14ac:dyDescent="0.25">
      <c r="B77" s="10" t="s">
        <v>505</v>
      </c>
      <c r="C77" s="9" t="s">
        <v>12</v>
      </c>
      <c r="D77" s="10" t="s">
        <v>506</v>
      </c>
      <c r="E77" s="10"/>
      <c r="F77" s="9" t="s">
        <v>507</v>
      </c>
      <c r="G77" s="10" t="s">
        <v>12</v>
      </c>
    </row>
    <row r="78" spans="2:7" ht="78" x14ac:dyDescent="0.25">
      <c r="B78" s="10" t="s">
        <v>508</v>
      </c>
      <c r="C78" s="9" t="s">
        <v>12</v>
      </c>
      <c r="D78" s="10" t="s">
        <v>509</v>
      </c>
      <c r="E78" s="10"/>
      <c r="F78" s="9" t="s">
        <v>510</v>
      </c>
      <c r="G78" s="10" t="s">
        <v>880</v>
      </c>
    </row>
    <row r="79" spans="2:7" ht="78" x14ac:dyDescent="0.25">
      <c r="B79" s="10" t="s">
        <v>782</v>
      </c>
      <c r="C79" s="9" t="s">
        <v>12</v>
      </c>
      <c r="D79" s="10" t="s">
        <v>801</v>
      </c>
      <c r="E79" s="10"/>
      <c r="F79" s="9" t="s">
        <v>783</v>
      </c>
      <c r="G79" s="10" t="s">
        <v>880</v>
      </c>
    </row>
    <row r="80" spans="2:7" ht="39" x14ac:dyDescent="0.25">
      <c r="B80" s="10" t="s">
        <v>69</v>
      </c>
      <c r="C80" s="9" t="s">
        <v>12</v>
      </c>
      <c r="D80" s="10" t="s">
        <v>692</v>
      </c>
      <c r="E80" s="10"/>
      <c r="F80" s="9" t="s">
        <v>511</v>
      </c>
      <c r="G80" s="10" t="s">
        <v>12</v>
      </c>
    </row>
    <row r="81" spans="2:7" x14ac:dyDescent="0.25">
      <c r="B81" s="10" t="s">
        <v>512</v>
      </c>
      <c r="C81" s="9" t="s">
        <v>12</v>
      </c>
      <c r="D81" s="10" t="s">
        <v>513</v>
      </c>
      <c r="E81" s="10"/>
      <c r="F81" s="9" t="s">
        <v>514</v>
      </c>
      <c r="G81" s="10" t="s">
        <v>12</v>
      </c>
    </row>
    <row r="82" spans="2:7" x14ac:dyDescent="0.25">
      <c r="B82" s="10" t="s">
        <v>302</v>
      </c>
      <c r="C82" s="9" t="s">
        <v>12</v>
      </c>
      <c r="D82" s="10" t="s">
        <v>515</v>
      </c>
      <c r="E82" s="10"/>
      <c r="F82" s="9" t="s">
        <v>516</v>
      </c>
      <c r="G82" s="10" t="s">
        <v>12</v>
      </c>
    </row>
    <row r="83" spans="2:7" ht="58.5" x14ac:dyDescent="0.25">
      <c r="B83" s="10" t="s">
        <v>517</v>
      </c>
      <c r="C83" s="9" t="s">
        <v>12</v>
      </c>
      <c r="D83" s="10" t="s">
        <v>759</v>
      </c>
      <c r="E83" s="10"/>
      <c r="F83" s="9" t="s">
        <v>518</v>
      </c>
      <c r="G83" s="10" t="s">
        <v>881</v>
      </c>
    </row>
    <row r="84" spans="2:7" ht="58.5" x14ac:dyDescent="0.25">
      <c r="B84" s="10" t="s">
        <v>297</v>
      </c>
      <c r="C84" s="9" t="s">
        <v>12</v>
      </c>
      <c r="D84" s="10" t="s">
        <v>556</v>
      </c>
      <c r="E84" s="10"/>
      <c r="F84" s="9" t="s">
        <v>519</v>
      </c>
      <c r="G84" s="10" t="s">
        <v>12</v>
      </c>
    </row>
    <row r="85" spans="2:7" ht="39" x14ac:dyDescent="0.25">
      <c r="B85" s="10" t="s">
        <v>520</v>
      </c>
      <c r="C85" s="9" t="s">
        <v>12</v>
      </c>
      <c r="D85" s="10" t="s">
        <v>521</v>
      </c>
      <c r="E85" s="10"/>
      <c r="F85" s="9" t="s">
        <v>834</v>
      </c>
      <c r="G85" s="10" t="s">
        <v>12</v>
      </c>
    </row>
    <row r="86" spans="2:7" ht="97.5" x14ac:dyDescent="0.25">
      <c r="B86" s="10" t="s">
        <v>744</v>
      </c>
      <c r="C86" s="9" t="s">
        <v>12</v>
      </c>
      <c r="D86" s="10" t="s">
        <v>745</v>
      </c>
      <c r="E86" s="10"/>
      <c r="F86" s="9" t="s">
        <v>746</v>
      </c>
      <c r="G86" s="10" t="s">
        <v>882</v>
      </c>
    </row>
    <row r="87" spans="2:7" ht="58.5" x14ac:dyDescent="0.25">
      <c r="B87" s="10" t="s">
        <v>751</v>
      </c>
      <c r="C87" s="9" t="s">
        <v>12</v>
      </c>
      <c r="D87" s="10" t="s">
        <v>752</v>
      </c>
      <c r="E87" s="10"/>
      <c r="F87" s="9" t="s">
        <v>753</v>
      </c>
      <c r="G87" s="10" t="s">
        <v>12</v>
      </c>
    </row>
    <row r="88" spans="2:7" ht="58.5" x14ac:dyDescent="0.25">
      <c r="B88" s="10" t="s">
        <v>747</v>
      </c>
      <c r="C88" s="9" t="s">
        <v>12</v>
      </c>
      <c r="D88" s="10" t="s">
        <v>748</v>
      </c>
      <c r="E88" s="10" t="s">
        <v>749</v>
      </c>
      <c r="F88" s="9" t="s">
        <v>750</v>
      </c>
      <c r="G88" s="10" t="s">
        <v>12</v>
      </c>
    </row>
    <row r="89" spans="2:7" ht="78" x14ac:dyDescent="0.25">
      <c r="B89" s="10" t="s">
        <v>715</v>
      </c>
      <c r="C89" s="9" t="s">
        <v>12</v>
      </c>
      <c r="D89" s="10" t="s">
        <v>716</v>
      </c>
      <c r="E89" s="10"/>
      <c r="F89" s="9" t="s">
        <v>717</v>
      </c>
      <c r="G89" s="10" t="s">
        <v>883</v>
      </c>
    </row>
    <row r="90" spans="2:7" ht="78" x14ac:dyDescent="0.25">
      <c r="B90" s="10" t="s">
        <v>718</v>
      </c>
      <c r="C90" s="9" t="s">
        <v>12</v>
      </c>
      <c r="D90" s="10" t="s">
        <v>719</v>
      </c>
      <c r="E90" s="10"/>
      <c r="F90" s="9" t="s">
        <v>720</v>
      </c>
      <c r="G90" s="10" t="s">
        <v>883</v>
      </c>
    </row>
    <row r="91" spans="2:7" ht="78" x14ac:dyDescent="0.25">
      <c r="B91" s="10" t="s">
        <v>721</v>
      </c>
      <c r="C91" s="9" t="s">
        <v>12</v>
      </c>
      <c r="D91" s="10" t="s">
        <v>722</v>
      </c>
      <c r="E91" s="10"/>
      <c r="F91" s="9" t="s">
        <v>723</v>
      </c>
      <c r="G91" s="10" t="s">
        <v>883</v>
      </c>
    </row>
    <row r="92" spans="2:7" ht="78" x14ac:dyDescent="0.25">
      <c r="B92" s="10" t="s">
        <v>724</v>
      </c>
      <c r="C92" s="9" t="s">
        <v>12</v>
      </c>
      <c r="D92" s="10" t="s">
        <v>725</v>
      </c>
      <c r="E92" s="10"/>
      <c r="F92" s="9" t="s">
        <v>726</v>
      </c>
      <c r="G92" s="10" t="s">
        <v>883</v>
      </c>
    </row>
    <row r="93" spans="2:7" ht="78" x14ac:dyDescent="0.25">
      <c r="B93" s="10" t="s">
        <v>727</v>
      </c>
      <c r="C93" s="9" t="s">
        <v>12</v>
      </c>
      <c r="D93" s="10" t="s">
        <v>728</v>
      </c>
      <c r="E93" s="10"/>
      <c r="F93" s="9" t="s">
        <v>729</v>
      </c>
      <c r="G93" s="10" t="s">
        <v>883</v>
      </c>
    </row>
    <row r="94" spans="2:7" ht="58.5" x14ac:dyDescent="0.25">
      <c r="B94" s="10" t="s">
        <v>522</v>
      </c>
      <c r="C94" s="9" t="s">
        <v>12</v>
      </c>
      <c r="D94" s="10" t="s">
        <v>523</v>
      </c>
      <c r="E94" s="10"/>
      <c r="F94" s="9" t="s">
        <v>38</v>
      </c>
      <c r="G94" s="10" t="s">
        <v>884</v>
      </c>
    </row>
    <row r="95" spans="2:7" ht="39" x14ac:dyDescent="0.25">
      <c r="B95" s="10" t="s">
        <v>43</v>
      </c>
      <c r="C95" s="9" t="s">
        <v>12</v>
      </c>
      <c r="D95" s="10" t="s">
        <v>524</v>
      </c>
      <c r="E95" s="10"/>
      <c r="F95" s="9" t="s">
        <v>44</v>
      </c>
      <c r="G95" s="10" t="s">
        <v>12</v>
      </c>
    </row>
    <row r="96" spans="2:7" ht="58.5" x14ac:dyDescent="0.25">
      <c r="B96" s="10" t="s">
        <v>525</v>
      </c>
      <c r="C96" s="9" t="s">
        <v>12</v>
      </c>
      <c r="D96" s="10" t="s">
        <v>826</v>
      </c>
      <c r="E96" s="10"/>
      <c r="F96" s="9" t="s">
        <v>526</v>
      </c>
      <c r="G96" s="10" t="s">
        <v>885</v>
      </c>
    </row>
    <row r="97" spans="2:7" x14ac:dyDescent="0.25">
      <c r="B97" s="10" t="s">
        <v>48</v>
      </c>
      <c r="C97" s="9" t="s">
        <v>12</v>
      </c>
      <c r="D97" s="10" t="s">
        <v>70</v>
      </c>
      <c r="E97" s="10"/>
      <c r="F97" s="9" t="s">
        <v>527</v>
      </c>
      <c r="G97" s="10" t="s">
        <v>12</v>
      </c>
    </row>
    <row r="98" spans="2:7" ht="39" x14ac:dyDescent="0.25">
      <c r="B98" s="10" t="s">
        <v>657</v>
      </c>
      <c r="C98" s="9" t="s">
        <v>12</v>
      </c>
      <c r="D98" s="10" t="s">
        <v>658</v>
      </c>
      <c r="E98" s="10"/>
      <c r="F98" s="9" t="s">
        <v>659</v>
      </c>
      <c r="G98" s="10" t="s">
        <v>12</v>
      </c>
    </row>
    <row r="99" spans="2:7" ht="58.5" x14ac:dyDescent="0.25">
      <c r="B99" s="10" t="s">
        <v>814</v>
      </c>
      <c r="C99" s="9" t="s">
        <v>12</v>
      </c>
      <c r="D99" s="10" t="s">
        <v>815</v>
      </c>
      <c r="E99" s="10"/>
      <c r="F99" s="9" t="s">
        <v>816</v>
      </c>
      <c r="G99" s="10" t="s">
        <v>891</v>
      </c>
    </row>
    <row r="100" spans="2:7" ht="39" x14ac:dyDescent="0.25">
      <c r="B100" s="10" t="s">
        <v>665</v>
      </c>
      <c r="C100" s="9" t="s">
        <v>12</v>
      </c>
      <c r="D100" s="10" t="s">
        <v>694</v>
      </c>
      <c r="E100" s="10"/>
      <c r="F100" s="9" t="s">
        <v>695</v>
      </c>
      <c r="G100" s="10" t="s">
        <v>12</v>
      </c>
    </row>
    <row r="101" spans="2:7" ht="39" x14ac:dyDescent="0.25">
      <c r="B101" s="10" t="s">
        <v>528</v>
      </c>
      <c r="C101" s="9" t="s">
        <v>12</v>
      </c>
      <c r="D101" s="10" t="s">
        <v>909</v>
      </c>
      <c r="E101" s="10"/>
      <c r="F101" s="9" t="s">
        <v>529</v>
      </c>
      <c r="G101" s="10" t="s">
        <v>12</v>
      </c>
    </row>
    <row r="102" spans="2:7" ht="58.5" x14ac:dyDescent="0.25">
      <c r="B102" s="10" t="s">
        <v>82</v>
      </c>
      <c r="C102" s="9" t="s">
        <v>12</v>
      </c>
      <c r="D102" s="10" t="s">
        <v>757</v>
      </c>
      <c r="E102" s="10"/>
      <c r="F102" s="9" t="s">
        <v>83</v>
      </c>
      <c r="G102" s="10" t="s">
        <v>12</v>
      </c>
    </row>
    <row r="103" spans="2:7" ht="39" x14ac:dyDescent="0.25">
      <c r="B103" s="10" t="s">
        <v>530</v>
      </c>
      <c r="C103" s="9" t="s">
        <v>12</v>
      </c>
      <c r="D103" s="10" t="s">
        <v>531</v>
      </c>
      <c r="E103" s="10"/>
      <c r="F103" s="9" t="s">
        <v>532</v>
      </c>
      <c r="G103" s="10" t="s">
        <v>12</v>
      </c>
    </row>
    <row r="104" spans="2:7" ht="39" x14ac:dyDescent="0.25">
      <c r="B104" s="10" t="s">
        <v>533</v>
      </c>
      <c r="C104" s="9" t="s">
        <v>12</v>
      </c>
      <c r="D104" s="10" t="s">
        <v>534</v>
      </c>
      <c r="E104" s="10"/>
      <c r="F104" s="9" t="s">
        <v>535</v>
      </c>
      <c r="G104" s="10" t="s">
        <v>12</v>
      </c>
    </row>
    <row r="105" spans="2:7" ht="39" x14ac:dyDescent="0.25">
      <c r="B105" s="10" t="s">
        <v>536</v>
      </c>
      <c r="C105" s="9" t="s">
        <v>12</v>
      </c>
      <c r="D105" s="10" t="s">
        <v>557</v>
      </c>
      <c r="E105" s="10"/>
      <c r="F105" s="9" t="s">
        <v>537</v>
      </c>
      <c r="G105" s="10" t="s">
        <v>12</v>
      </c>
    </row>
    <row r="106" spans="2:7" ht="78" x14ac:dyDescent="0.25">
      <c r="B106" s="10" t="s">
        <v>538</v>
      </c>
      <c r="C106" s="9" t="s">
        <v>12</v>
      </c>
      <c r="D106" s="10" t="s">
        <v>539</v>
      </c>
      <c r="E106" s="10"/>
      <c r="F106" s="9" t="s">
        <v>540</v>
      </c>
      <c r="G106" s="10" t="s">
        <v>880</v>
      </c>
    </row>
    <row r="107" spans="2:7" ht="58.5" x14ac:dyDescent="0.25">
      <c r="B107" s="10" t="s">
        <v>739</v>
      </c>
      <c r="C107" s="9" t="s">
        <v>12</v>
      </c>
      <c r="D107" s="10" t="s">
        <v>897</v>
      </c>
      <c r="E107" s="10"/>
      <c r="F107" s="9" t="s">
        <v>740</v>
      </c>
      <c r="G107" s="10" t="s">
        <v>876</v>
      </c>
    </row>
    <row r="108" spans="2:7" ht="58.5" x14ac:dyDescent="0.25">
      <c r="B108" s="10" t="s">
        <v>541</v>
      </c>
      <c r="C108" s="9" t="s">
        <v>12</v>
      </c>
      <c r="D108" s="10" t="s">
        <v>737</v>
      </c>
      <c r="E108" s="10"/>
      <c r="F108" s="9" t="s">
        <v>738</v>
      </c>
      <c r="G108" s="10" t="s">
        <v>876</v>
      </c>
    </row>
    <row r="109" spans="2:7" ht="39" x14ac:dyDescent="0.25">
      <c r="B109" s="10" t="s">
        <v>71</v>
      </c>
      <c r="C109" s="9" t="s">
        <v>12</v>
      </c>
      <c r="D109" s="10" t="s">
        <v>542</v>
      </c>
      <c r="E109" s="10"/>
      <c r="F109" s="9" t="s">
        <v>39</v>
      </c>
      <c r="G109" s="10" t="s">
        <v>12</v>
      </c>
    </row>
    <row r="110" spans="2:7" ht="78" x14ac:dyDescent="0.25">
      <c r="B110" s="10" t="s">
        <v>72</v>
      </c>
      <c r="C110" s="9" t="s">
        <v>12</v>
      </c>
      <c r="D110" s="10" t="s">
        <v>543</v>
      </c>
      <c r="E110" s="10"/>
      <c r="F110" s="9" t="s">
        <v>40</v>
      </c>
      <c r="G110" s="10" t="s">
        <v>886</v>
      </c>
    </row>
    <row r="111" spans="2:7" ht="58.5" x14ac:dyDescent="0.25">
      <c r="B111" s="10" t="s">
        <v>544</v>
      </c>
      <c r="C111" s="9" t="s">
        <v>12</v>
      </c>
      <c r="D111" s="10" t="s">
        <v>691</v>
      </c>
      <c r="E111" s="10"/>
      <c r="G111" s="10" t="s">
        <v>12</v>
      </c>
    </row>
    <row r="112" spans="2:7" x14ac:dyDescent="0.25">
      <c r="B112" s="10" t="s">
        <v>299</v>
      </c>
      <c r="C112" s="9" t="s">
        <v>12</v>
      </c>
      <c r="D112" s="10" t="s">
        <v>804</v>
      </c>
      <c r="E112" s="10"/>
      <c r="F112" s="9" t="s">
        <v>300</v>
      </c>
      <c r="G112" s="10" t="s">
        <v>12</v>
      </c>
    </row>
    <row r="113" spans="2:7" ht="39" x14ac:dyDescent="0.25">
      <c r="B113" s="10" t="s">
        <v>545</v>
      </c>
      <c r="C113" s="9" t="s">
        <v>12</v>
      </c>
      <c r="D113" s="10" t="s">
        <v>558</v>
      </c>
      <c r="E113" s="10" t="s">
        <v>573</v>
      </c>
      <c r="F113" s="9" t="s">
        <v>546</v>
      </c>
      <c r="G113" s="10" t="s">
        <v>12</v>
      </c>
    </row>
    <row r="114" spans="2:7" ht="39" x14ac:dyDescent="0.25">
      <c r="B114" s="10" t="s">
        <v>73</v>
      </c>
      <c r="C114" s="9" t="s">
        <v>12</v>
      </c>
      <c r="D114" s="10" t="s">
        <v>559</v>
      </c>
      <c r="E114" s="10"/>
      <c r="F114" s="9" t="s">
        <v>74</v>
      </c>
      <c r="G114" s="10" t="s">
        <v>12</v>
      </c>
    </row>
    <row r="115" spans="2:7" ht="58.5" x14ac:dyDescent="0.25">
      <c r="B115" s="10" t="s">
        <v>52</v>
      </c>
      <c r="C115" s="9" t="s">
        <v>12</v>
      </c>
      <c r="D115" s="10" t="s">
        <v>560</v>
      </c>
      <c r="E115" s="10"/>
      <c r="F115" s="9" t="s">
        <v>547</v>
      </c>
      <c r="G115" s="10" t="s">
        <v>887</v>
      </c>
    </row>
    <row r="116" spans="2:7" ht="58.5" x14ac:dyDescent="0.25">
      <c r="B116" s="10" t="s">
        <v>51</v>
      </c>
      <c r="C116" s="9" t="s">
        <v>12</v>
      </c>
      <c r="D116" s="10" t="s">
        <v>548</v>
      </c>
      <c r="E116" s="10"/>
      <c r="F116" s="9" t="s">
        <v>50</v>
      </c>
      <c r="G116" s="10" t="s">
        <v>888</v>
      </c>
    </row>
    <row r="117" spans="2:7" ht="58.5" x14ac:dyDescent="0.25">
      <c r="B117" s="10" t="s">
        <v>75</v>
      </c>
      <c r="C117" s="9" t="s">
        <v>12</v>
      </c>
      <c r="D117" s="10" t="s">
        <v>76</v>
      </c>
      <c r="E117" s="10"/>
      <c r="F117" s="9" t="s">
        <v>77</v>
      </c>
      <c r="G117" s="10" t="s">
        <v>889</v>
      </c>
    </row>
    <row r="118" spans="2:7" ht="39" x14ac:dyDescent="0.25">
      <c r="B118" s="10" t="s">
        <v>78</v>
      </c>
      <c r="C118" s="9" t="s">
        <v>12</v>
      </c>
      <c r="D118" s="10" t="s">
        <v>561</v>
      </c>
      <c r="E118" s="10"/>
      <c r="F118" s="9" t="s">
        <v>549</v>
      </c>
      <c r="G118" s="10" t="s">
        <v>12</v>
      </c>
    </row>
    <row r="119" spans="2:7" ht="58.5" x14ac:dyDescent="0.25">
      <c r="B119" s="10" t="s">
        <v>55</v>
      </c>
      <c r="C119" s="9" t="s">
        <v>12</v>
      </c>
      <c r="D119" s="10" t="s">
        <v>562</v>
      </c>
      <c r="E119" s="10"/>
      <c r="F119" s="9" t="s">
        <v>550</v>
      </c>
      <c r="G119" s="10" t="s">
        <v>12</v>
      </c>
    </row>
    <row r="120" spans="2:7" ht="58.5" x14ac:dyDescent="0.25">
      <c r="B120" s="10" t="s">
        <v>304</v>
      </c>
      <c r="C120" s="9" t="s">
        <v>12</v>
      </c>
      <c r="D120" s="10" t="s">
        <v>799</v>
      </c>
      <c r="E120" s="10"/>
      <c r="F120" s="9" t="s">
        <v>305</v>
      </c>
      <c r="G120" s="10" t="s">
        <v>890</v>
      </c>
    </row>
    <row r="121" spans="2:7" ht="39" x14ac:dyDescent="0.25">
      <c r="B121" s="10" t="s">
        <v>53</v>
      </c>
      <c r="C121" s="9" t="s">
        <v>12</v>
      </c>
      <c r="D121" s="10" t="s">
        <v>79</v>
      </c>
      <c r="E121" s="10"/>
      <c r="F121" s="9" t="s">
        <v>551</v>
      </c>
      <c r="G121" s="10" t="s">
        <v>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5"/>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802</v>
      </c>
      <c r="C6" s="5"/>
      <c r="D6" s="5"/>
      <c r="E6" s="5"/>
      <c r="F6" s="5"/>
      <c r="G6" s="6"/>
      <c r="H6" s="6"/>
      <c r="I6" s="6"/>
      <c r="J6" s="6"/>
    </row>
    <row r="7" spans="2:10" x14ac:dyDescent="0.25">
      <c r="B7" s="9">
        <f>ROWS(Lambdas[])</f>
        <v>77</v>
      </c>
    </row>
    <row r="8" spans="2:10" x14ac:dyDescent="0.25">
      <c r="B8" s="9" t="s">
        <v>4</v>
      </c>
      <c r="C8" s="9" t="s">
        <v>6</v>
      </c>
      <c r="D8" s="9" t="s">
        <v>5</v>
      </c>
      <c r="E8" s="9" t="s">
        <v>8</v>
      </c>
      <c r="F8" s="9" t="s">
        <v>9</v>
      </c>
      <c r="G8" s="9" t="s">
        <v>855</v>
      </c>
    </row>
    <row r="9" spans="2:10" x14ac:dyDescent="0.25">
      <c r="B9" s="9" t="s">
        <v>402</v>
      </c>
      <c r="C9" s="9" t="s">
        <v>19</v>
      </c>
      <c r="D9" s="9" t="s">
        <v>403</v>
      </c>
      <c r="E9" s="9" t="s">
        <v>643</v>
      </c>
      <c r="F9" s="10" t="s">
        <v>614</v>
      </c>
      <c r="G9" s="10" t="s">
        <v>19</v>
      </c>
    </row>
    <row r="10" spans="2:10" x14ac:dyDescent="0.25">
      <c r="B10" s="9" t="s">
        <v>307</v>
      </c>
      <c r="C10" s="9" t="s">
        <v>341</v>
      </c>
      <c r="D10" s="9" t="s">
        <v>404</v>
      </c>
      <c r="E10" s="9" t="s">
        <v>14</v>
      </c>
      <c r="F10" s="10" t="s">
        <v>21</v>
      </c>
      <c r="G10" s="10" t="s">
        <v>341</v>
      </c>
    </row>
    <row r="11" spans="2:10" ht="156" x14ac:dyDescent="0.25">
      <c r="B11" s="9" t="s">
        <v>308</v>
      </c>
      <c r="C11" s="9" t="s">
        <v>341</v>
      </c>
      <c r="D11" s="9" t="s">
        <v>342</v>
      </c>
      <c r="E11" s="10" t="s">
        <v>575</v>
      </c>
      <c r="F11" s="10" t="s">
        <v>21</v>
      </c>
      <c r="G11" s="10" t="s">
        <v>341</v>
      </c>
    </row>
    <row r="12" spans="2:10" x14ac:dyDescent="0.25">
      <c r="B12" s="9" t="s">
        <v>309</v>
      </c>
      <c r="C12" s="9" t="s">
        <v>341</v>
      </c>
      <c r="D12" s="9" t="s">
        <v>405</v>
      </c>
      <c r="E12" s="9" t="s">
        <v>596</v>
      </c>
      <c r="F12" s="10" t="s">
        <v>21</v>
      </c>
      <c r="G12" s="10" t="s">
        <v>341</v>
      </c>
    </row>
    <row r="13" spans="2:10" ht="58.5" x14ac:dyDescent="0.25">
      <c r="B13" s="9" t="s">
        <v>310</v>
      </c>
      <c r="C13" s="9" t="s">
        <v>341</v>
      </c>
      <c r="D13" s="9" t="s">
        <v>567</v>
      </c>
      <c r="E13" s="10" t="s">
        <v>593</v>
      </c>
      <c r="F13" s="10" t="s">
        <v>21</v>
      </c>
      <c r="G13" s="10" t="s">
        <v>341</v>
      </c>
    </row>
    <row r="14" spans="2:10" ht="117" x14ac:dyDescent="0.25">
      <c r="B14" s="9" t="s">
        <v>311</v>
      </c>
      <c r="C14" s="9" t="s">
        <v>341</v>
      </c>
      <c r="D14" s="9" t="s">
        <v>399</v>
      </c>
      <c r="E14" s="10" t="s">
        <v>641</v>
      </c>
      <c r="F14" s="10" t="s">
        <v>21</v>
      </c>
      <c r="G14" s="10" t="s">
        <v>341</v>
      </c>
    </row>
    <row r="15" spans="2:10" ht="58.5" x14ac:dyDescent="0.25">
      <c r="B15" s="9" t="s">
        <v>312</v>
      </c>
      <c r="C15" s="9" t="s">
        <v>341</v>
      </c>
      <c r="D15" s="9" t="s">
        <v>568</v>
      </c>
      <c r="E15" s="10" t="s">
        <v>594</v>
      </c>
      <c r="F15" s="10" t="s">
        <v>21</v>
      </c>
      <c r="G15" s="10" t="s">
        <v>341</v>
      </c>
    </row>
    <row r="16" spans="2:10" ht="39" x14ac:dyDescent="0.25">
      <c r="B16" s="9" t="s">
        <v>313</v>
      </c>
      <c r="C16" s="9" t="s">
        <v>341</v>
      </c>
      <c r="D16" s="9" t="s">
        <v>790</v>
      </c>
      <c r="E16" s="10" t="s">
        <v>791</v>
      </c>
      <c r="F16" s="10" t="s">
        <v>21</v>
      </c>
      <c r="G16" s="10" t="s">
        <v>341</v>
      </c>
    </row>
    <row r="17" spans="2:7" ht="195" x14ac:dyDescent="0.25">
      <c r="B17" s="9" t="s">
        <v>395</v>
      </c>
      <c r="C17" s="9" t="s">
        <v>366</v>
      </c>
      <c r="D17" s="9" t="s">
        <v>396</v>
      </c>
      <c r="E17" s="10" t="s">
        <v>652</v>
      </c>
      <c r="F17" s="10" t="s">
        <v>619</v>
      </c>
      <c r="G17" s="10" t="s">
        <v>366</v>
      </c>
    </row>
    <row r="18" spans="2:7" ht="136.5" x14ac:dyDescent="0.25">
      <c r="B18" s="9" t="s">
        <v>365</v>
      </c>
      <c r="C18" s="9" t="s">
        <v>366</v>
      </c>
      <c r="D18" s="9" t="s">
        <v>367</v>
      </c>
      <c r="E18" s="10" t="s">
        <v>627</v>
      </c>
      <c r="F18" s="10" t="s">
        <v>614</v>
      </c>
      <c r="G18" s="10" t="s">
        <v>366</v>
      </c>
    </row>
    <row r="19" spans="2:7" ht="195" x14ac:dyDescent="0.25">
      <c r="B19" t="s">
        <v>314</v>
      </c>
      <c r="C19" s="9" t="s">
        <v>341</v>
      </c>
      <c r="D19" s="9" t="s">
        <v>363</v>
      </c>
      <c r="E19" s="10" t="s">
        <v>585</v>
      </c>
      <c r="F19" s="10" t="s">
        <v>21</v>
      </c>
      <c r="G19" s="10" t="s">
        <v>341</v>
      </c>
    </row>
    <row r="20" spans="2:7" ht="78" x14ac:dyDescent="0.25">
      <c r="B20" s="9" t="s">
        <v>397</v>
      </c>
      <c r="C20" s="9" t="s">
        <v>366</v>
      </c>
      <c r="D20" s="9" t="s">
        <v>398</v>
      </c>
      <c r="E20" s="10" t="s">
        <v>640</v>
      </c>
      <c r="F20" s="10" t="s">
        <v>21</v>
      </c>
      <c r="G20" s="10" t="s">
        <v>366</v>
      </c>
    </row>
    <row r="21" spans="2:7" ht="331.5" x14ac:dyDescent="0.25">
      <c r="B21" s="9" t="s">
        <v>315</v>
      </c>
      <c r="C21" s="9" t="s">
        <v>341</v>
      </c>
      <c r="D21" s="9" t="s">
        <v>368</v>
      </c>
      <c r="E21" s="10" t="s">
        <v>628</v>
      </c>
      <c r="F21" s="10" t="s">
        <v>614</v>
      </c>
      <c r="G21" s="10" t="s">
        <v>341</v>
      </c>
    </row>
    <row r="22" spans="2:7" ht="58.5" x14ac:dyDescent="0.25">
      <c r="B22" s="9" t="s">
        <v>316</v>
      </c>
      <c r="C22" s="9" t="s">
        <v>341</v>
      </c>
      <c r="D22" s="9" t="s">
        <v>411</v>
      </c>
      <c r="E22" s="10" t="s">
        <v>644</v>
      </c>
      <c r="F22" s="10" t="s">
        <v>21</v>
      </c>
      <c r="G22" s="10" t="s">
        <v>341</v>
      </c>
    </row>
    <row r="23" spans="2:7" x14ac:dyDescent="0.25">
      <c r="B23" s="9" t="s">
        <v>317</v>
      </c>
      <c r="C23" s="9" t="s">
        <v>341</v>
      </c>
      <c r="D23" s="9" t="s">
        <v>406</v>
      </c>
      <c r="E23" s="9" t="s">
        <v>597</v>
      </c>
      <c r="F23" s="10" t="s">
        <v>21</v>
      </c>
      <c r="G23" s="10" t="s">
        <v>341</v>
      </c>
    </row>
    <row r="24" spans="2:7" ht="136.5" x14ac:dyDescent="0.25">
      <c r="B24" s="9" t="s">
        <v>318</v>
      </c>
      <c r="C24" s="9" t="s">
        <v>341</v>
      </c>
      <c r="D24" s="9" t="s">
        <v>412</v>
      </c>
      <c r="E24" s="10" t="s">
        <v>645</v>
      </c>
      <c r="F24" s="10" t="s">
        <v>21</v>
      </c>
      <c r="G24" s="10" t="s">
        <v>341</v>
      </c>
    </row>
    <row r="25" spans="2:7" ht="117" x14ac:dyDescent="0.25">
      <c r="B25" s="9" t="s">
        <v>319</v>
      </c>
      <c r="C25" s="9" t="s">
        <v>341</v>
      </c>
      <c r="D25" s="9" t="s">
        <v>426</v>
      </c>
      <c r="E25" s="10" t="s">
        <v>646</v>
      </c>
      <c r="F25" s="10" t="s">
        <v>21</v>
      </c>
      <c r="G25" s="10" t="s">
        <v>341</v>
      </c>
    </row>
    <row r="26" spans="2:7" ht="136.5" x14ac:dyDescent="0.25">
      <c r="B26" s="9" t="s">
        <v>320</v>
      </c>
      <c r="C26" s="9" t="s">
        <v>341</v>
      </c>
      <c r="D26" s="9" t="s">
        <v>427</v>
      </c>
      <c r="E26" s="10" t="s">
        <v>647</v>
      </c>
      <c r="F26" s="10" t="s">
        <v>21</v>
      </c>
      <c r="G26" s="10" t="s">
        <v>341</v>
      </c>
    </row>
    <row r="27" spans="2:7" ht="58.5" x14ac:dyDescent="0.25">
      <c r="B27" s="9" t="s">
        <v>321</v>
      </c>
      <c r="C27" s="9" t="s">
        <v>341</v>
      </c>
      <c r="D27" s="9" t="s">
        <v>364</v>
      </c>
      <c r="E27" s="10" t="s">
        <v>586</v>
      </c>
      <c r="F27" s="10" t="s">
        <v>21</v>
      </c>
      <c r="G27" s="10" t="s">
        <v>341</v>
      </c>
    </row>
    <row r="28" spans="2:7" ht="175.5" x14ac:dyDescent="0.25">
      <c r="B28" s="9" t="s">
        <v>322</v>
      </c>
      <c r="C28" s="9" t="s">
        <v>341</v>
      </c>
      <c r="D28" s="9" t="s">
        <v>565</v>
      </c>
      <c r="E28" s="10" t="s">
        <v>587</v>
      </c>
      <c r="F28" s="10" t="s">
        <v>21</v>
      </c>
      <c r="G28" s="10" t="s">
        <v>341</v>
      </c>
    </row>
    <row r="29" spans="2:7" ht="97.5" x14ac:dyDescent="0.25">
      <c r="B29" s="9" t="s">
        <v>369</v>
      </c>
      <c r="C29" s="9" t="s">
        <v>19</v>
      </c>
      <c r="D29" s="9" t="s">
        <v>370</v>
      </c>
      <c r="E29" s="10" t="s">
        <v>629</v>
      </c>
      <c r="F29" s="10" t="s">
        <v>21</v>
      </c>
      <c r="G29" s="10" t="s">
        <v>19</v>
      </c>
    </row>
    <row r="30" spans="2:7" x14ac:dyDescent="0.25">
      <c r="B30" s="9" t="s">
        <v>323</v>
      </c>
      <c r="C30" s="9" t="s">
        <v>341</v>
      </c>
      <c r="D30" s="9" t="s">
        <v>423</v>
      </c>
      <c r="E30" s="9" t="s">
        <v>606</v>
      </c>
      <c r="F30" s="10" t="s">
        <v>21</v>
      </c>
      <c r="G30" s="10" t="s">
        <v>341</v>
      </c>
    </row>
    <row r="31" spans="2:7" ht="97.5" x14ac:dyDescent="0.25">
      <c r="B31" s="9" t="s">
        <v>343</v>
      </c>
      <c r="C31" s="9" t="s">
        <v>341</v>
      </c>
      <c r="D31" s="9" t="s">
        <v>344</v>
      </c>
      <c r="E31" s="10" t="s">
        <v>576</v>
      </c>
      <c r="F31" s="10" t="s">
        <v>21</v>
      </c>
      <c r="G31" s="10" t="s">
        <v>341</v>
      </c>
    </row>
    <row r="32" spans="2:7" ht="58.5" x14ac:dyDescent="0.25">
      <c r="B32" s="9" t="s">
        <v>345</v>
      </c>
      <c r="C32" s="9" t="s">
        <v>341</v>
      </c>
      <c r="D32" s="9" t="s">
        <v>563</v>
      </c>
      <c r="E32" s="10" t="s">
        <v>577</v>
      </c>
      <c r="F32" s="10" t="s">
        <v>21</v>
      </c>
      <c r="G32" s="10" t="s">
        <v>341</v>
      </c>
    </row>
    <row r="33" spans="2:7" ht="78" x14ac:dyDescent="0.25">
      <c r="B33" s="9" t="s">
        <v>324</v>
      </c>
      <c r="C33" s="9" t="s">
        <v>341</v>
      </c>
      <c r="D33" s="9" t="s">
        <v>407</v>
      </c>
      <c r="E33" s="10" t="s">
        <v>598</v>
      </c>
      <c r="F33" s="10" t="s">
        <v>21</v>
      </c>
      <c r="G33" s="10" t="s">
        <v>341</v>
      </c>
    </row>
    <row r="34" spans="2:7" ht="58.5" x14ac:dyDescent="0.25">
      <c r="B34" s="9" t="s">
        <v>428</v>
      </c>
      <c r="C34" s="9" t="s">
        <v>12</v>
      </c>
      <c r="D34" s="9" t="s">
        <v>429</v>
      </c>
      <c r="E34" s="10" t="s">
        <v>608</v>
      </c>
      <c r="F34" s="10" t="s">
        <v>21</v>
      </c>
      <c r="G34" s="10" t="s">
        <v>12</v>
      </c>
    </row>
    <row r="35" spans="2:7" ht="39" x14ac:dyDescent="0.25">
      <c r="B35" s="9" t="s">
        <v>430</v>
      </c>
      <c r="C35" s="9" t="s">
        <v>12</v>
      </c>
      <c r="D35" s="9" t="s">
        <v>431</v>
      </c>
      <c r="E35" s="10" t="s">
        <v>609</v>
      </c>
      <c r="F35" s="10" t="s">
        <v>621</v>
      </c>
      <c r="G35" s="10" t="s">
        <v>12</v>
      </c>
    </row>
    <row r="36" spans="2:7" ht="58.5" x14ac:dyDescent="0.25">
      <c r="B36" s="9" t="s">
        <v>325</v>
      </c>
      <c r="C36" s="9" t="s">
        <v>341</v>
      </c>
      <c r="D36" s="9" t="s">
        <v>432</v>
      </c>
      <c r="E36" s="10" t="s">
        <v>610</v>
      </c>
      <c r="F36" s="10" t="s">
        <v>21</v>
      </c>
      <c r="G36" s="10" t="s">
        <v>341</v>
      </c>
    </row>
    <row r="37" spans="2:7" ht="39" x14ac:dyDescent="0.25">
      <c r="B37" s="9" t="s">
        <v>433</v>
      </c>
      <c r="C37" s="9" t="s">
        <v>12</v>
      </c>
      <c r="D37" s="9" t="s">
        <v>434</v>
      </c>
      <c r="E37" s="10" t="s">
        <v>611</v>
      </c>
      <c r="F37" s="10" t="s">
        <v>621</v>
      </c>
      <c r="G37" s="10" t="s">
        <v>12</v>
      </c>
    </row>
    <row r="38" spans="2:7" ht="156" x14ac:dyDescent="0.25">
      <c r="B38" s="9" t="s">
        <v>785</v>
      </c>
      <c r="C38" s="9" t="s">
        <v>12</v>
      </c>
      <c r="D38" s="9" t="s">
        <v>786</v>
      </c>
      <c r="E38" s="10" t="s">
        <v>787</v>
      </c>
      <c r="F38" s="10" t="s">
        <v>615</v>
      </c>
      <c r="G38" s="10" t="s">
        <v>12</v>
      </c>
    </row>
    <row r="39" spans="2:7" ht="117" x14ac:dyDescent="0.25">
      <c r="B39" s="9" t="s">
        <v>371</v>
      </c>
      <c r="C39" s="9" t="s">
        <v>341</v>
      </c>
      <c r="D39" s="9" t="s">
        <v>372</v>
      </c>
      <c r="E39" s="10" t="s">
        <v>630</v>
      </c>
      <c r="F39" s="10" t="s">
        <v>615</v>
      </c>
      <c r="G39" s="10" t="s">
        <v>341</v>
      </c>
    </row>
    <row r="40" spans="2:7" ht="156" x14ac:dyDescent="0.25">
      <c r="B40" s="9" t="s">
        <v>326</v>
      </c>
      <c r="C40" s="9" t="s">
        <v>341</v>
      </c>
      <c r="D40" s="9" t="s">
        <v>346</v>
      </c>
      <c r="E40" s="10" t="s">
        <v>578</v>
      </c>
      <c r="F40" s="10" t="s">
        <v>614</v>
      </c>
      <c r="G40" s="10" t="s">
        <v>341</v>
      </c>
    </row>
    <row r="41" spans="2:7" ht="136.5" x14ac:dyDescent="0.25">
      <c r="B41" s="9" t="s">
        <v>327</v>
      </c>
      <c r="C41" s="9" t="s">
        <v>341</v>
      </c>
      <c r="D41" s="10" t="s">
        <v>347</v>
      </c>
      <c r="E41" s="10" t="s">
        <v>623</v>
      </c>
      <c r="F41" s="10" t="s">
        <v>614</v>
      </c>
      <c r="G41" s="10" t="s">
        <v>341</v>
      </c>
    </row>
    <row r="42" spans="2:7" ht="234" x14ac:dyDescent="0.25">
      <c r="B42" s="9" t="s">
        <v>373</v>
      </c>
      <c r="C42" s="9" t="s">
        <v>12</v>
      </c>
      <c r="D42" s="9" t="s">
        <v>374</v>
      </c>
      <c r="E42" s="10" t="s">
        <v>631</v>
      </c>
      <c r="F42" s="10" t="s">
        <v>615</v>
      </c>
      <c r="G42" s="10" t="s">
        <v>12</v>
      </c>
    </row>
    <row r="43" spans="2:7" ht="390" x14ac:dyDescent="0.25">
      <c r="B43" s="9" t="s">
        <v>353</v>
      </c>
      <c r="C43" s="10" t="s">
        <v>20</v>
      </c>
      <c r="D43" s="10" t="s">
        <v>354</v>
      </c>
      <c r="E43" s="10" t="s">
        <v>626</v>
      </c>
      <c r="F43" s="10" t="s">
        <v>21</v>
      </c>
      <c r="G43" s="10" t="s">
        <v>20</v>
      </c>
    </row>
    <row r="44" spans="2:7" ht="234" x14ac:dyDescent="0.25">
      <c r="B44" s="9" t="s">
        <v>375</v>
      </c>
      <c r="C44" s="9" t="s">
        <v>341</v>
      </c>
      <c r="D44" s="9" t="s">
        <v>376</v>
      </c>
      <c r="E44" s="10" t="s">
        <v>588</v>
      </c>
      <c r="F44" s="10" t="s">
        <v>614</v>
      </c>
      <c r="G44" s="10" t="s">
        <v>341</v>
      </c>
    </row>
    <row r="45" spans="2:7" ht="39" x14ac:dyDescent="0.25">
      <c r="B45" s="9" t="s">
        <v>60</v>
      </c>
      <c r="C45" s="9" t="s">
        <v>36</v>
      </c>
      <c r="D45" s="9" t="s">
        <v>46</v>
      </c>
      <c r="E45" s="10" t="s">
        <v>591</v>
      </c>
      <c r="F45" s="10" t="s">
        <v>21</v>
      </c>
      <c r="G45" s="10" t="s">
        <v>36</v>
      </c>
    </row>
    <row r="46" spans="2:7" ht="97.5" x14ac:dyDescent="0.25">
      <c r="B46" s="9" t="s">
        <v>413</v>
      </c>
      <c r="C46" s="9" t="s">
        <v>341</v>
      </c>
      <c r="D46" s="9" t="s">
        <v>414</v>
      </c>
      <c r="E46" s="10" t="s">
        <v>601</v>
      </c>
      <c r="F46" s="10" t="s">
        <v>21</v>
      </c>
      <c r="G46" s="10" t="s">
        <v>341</v>
      </c>
    </row>
    <row r="47" spans="2:7" ht="78" x14ac:dyDescent="0.25">
      <c r="B47" s="9" t="s">
        <v>328</v>
      </c>
      <c r="C47" s="9" t="s">
        <v>341</v>
      </c>
      <c r="D47" s="9" t="s">
        <v>788</v>
      </c>
      <c r="E47" s="10" t="s">
        <v>789</v>
      </c>
      <c r="F47" s="10" t="s">
        <v>21</v>
      </c>
      <c r="G47" s="10" t="s">
        <v>341</v>
      </c>
    </row>
    <row r="48" spans="2:7" ht="195" x14ac:dyDescent="0.25">
      <c r="B48" s="9" t="s">
        <v>377</v>
      </c>
      <c r="C48" s="9" t="s">
        <v>341</v>
      </c>
      <c r="D48" s="9" t="s">
        <v>378</v>
      </c>
      <c r="E48" s="10" t="s">
        <v>632</v>
      </c>
      <c r="F48" s="10" t="s">
        <v>614</v>
      </c>
      <c r="G48" s="10" t="s">
        <v>341</v>
      </c>
    </row>
    <row r="49" spans="2:7" ht="156" x14ac:dyDescent="0.25">
      <c r="B49" s="9" t="s">
        <v>379</v>
      </c>
      <c r="C49" s="9" t="s">
        <v>341</v>
      </c>
      <c r="D49" s="9" t="s">
        <v>380</v>
      </c>
      <c r="E49" s="10" t="s">
        <v>589</v>
      </c>
      <c r="F49" s="10" t="s">
        <v>614</v>
      </c>
      <c r="G49" s="10" t="s">
        <v>341</v>
      </c>
    </row>
    <row r="50" spans="2:7" ht="175.5" x14ac:dyDescent="0.25">
      <c r="B50" s="9" t="s">
        <v>435</v>
      </c>
      <c r="C50" s="9" t="s">
        <v>341</v>
      </c>
      <c r="D50" s="9" t="s">
        <v>436</v>
      </c>
      <c r="E50" s="10" t="s">
        <v>648</v>
      </c>
      <c r="F50" s="10" t="s">
        <v>21</v>
      </c>
      <c r="G50" s="10" t="s">
        <v>341</v>
      </c>
    </row>
    <row r="51" spans="2:7" ht="58.5" x14ac:dyDescent="0.25">
      <c r="B51" s="9" t="s">
        <v>836</v>
      </c>
      <c r="C51" s="9" t="s">
        <v>12</v>
      </c>
      <c r="D51" s="9" t="s">
        <v>901</v>
      </c>
      <c r="E51" s="10" t="s">
        <v>902</v>
      </c>
      <c r="F51" s="10" t="s">
        <v>21</v>
      </c>
      <c r="G51" s="10" t="s">
        <v>12</v>
      </c>
    </row>
    <row r="52" spans="2:7" ht="156" x14ac:dyDescent="0.25">
      <c r="B52" s="9" t="s">
        <v>329</v>
      </c>
      <c r="C52" s="9" t="s">
        <v>341</v>
      </c>
      <c r="D52" s="9" t="s">
        <v>381</v>
      </c>
      <c r="E52" s="10" t="s">
        <v>590</v>
      </c>
      <c r="F52" s="10" t="s">
        <v>616</v>
      </c>
      <c r="G52" s="10" t="s">
        <v>341</v>
      </c>
    </row>
    <row r="53" spans="2:7" ht="409.5" x14ac:dyDescent="0.25">
      <c r="B53" s="9" t="s">
        <v>330</v>
      </c>
      <c r="C53" s="9" t="s">
        <v>341</v>
      </c>
      <c r="D53" s="9" t="s">
        <v>566</v>
      </c>
      <c r="E53" s="10" t="s">
        <v>633</v>
      </c>
      <c r="F53" s="10" t="s">
        <v>616</v>
      </c>
      <c r="G53" s="10" t="s">
        <v>341</v>
      </c>
    </row>
    <row r="54" spans="2:7" ht="58.5" x14ac:dyDescent="0.25">
      <c r="B54" s="9" t="s">
        <v>898</v>
      </c>
      <c r="C54" s="9" t="s">
        <v>12</v>
      </c>
      <c r="D54" s="9" t="s">
        <v>899</v>
      </c>
      <c r="E54" s="10" t="s">
        <v>900</v>
      </c>
      <c r="F54" s="10" t="s">
        <v>21</v>
      </c>
      <c r="G54" s="10" t="s">
        <v>12</v>
      </c>
    </row>
    <row r="55" spans="2:7" ht="117" x14ac:dyDescent="0.25">
      <c r="B55" s="9" t="s">
        <v>437</v>
      </c>
      <c r="C55" s="9" t="s">
        <v>12</v>
      </c>
      <c r="D55" s="9" t="s">
        <v>438</v>
      </c>
      <c r="E55" s="10" t="s">
        <v>649</v>
      </c>
      <c r="F55" s="10" t="s">
        <v>622</v>
      </c>
      <c r="G55" s="10" t="s">
        <v>12</v>
      </c>
    </row>
    <row r="56" spans="2:7" x14ac:dyDescent="0.25">
      <c r="B56" s="9" t="s">
        <v>400</v>
      </c>
      <c r="C56" s="9" t="s">
        <v>20</v>
      </c>
      <c r="D56" s="9" t="s">
        <v>401</v>
      </c>
      <c r="E56" s="9" t="s">
        <v>642</v>
      </c>
      <c r="F56" s="10" t="s">
        <v>614</v>
      </c>
      <c r="G56" s="10" t="s">
        <v>20</v>
      </c>
    </row>
    <row r="57" spans="2:7" ht="234" x14ac:dyDescent="0.25">
      <c r="B57" s="9" t="s">
        <v>331</v>
      </c>
      <c r="C57" s="9" t="s">
        <v>341</v>
      </c>
      <c r="D57" s="9" t="s">
        <v>382</v>
      </c>
      <c r="E57" s="10" t="s">
        <v>634</v>
      </c>
      <c r="F57" s="10" t="s">
        <v>614</v>
      </c>
      <c r="G57" s="10" t="s">
        <v>341</v>
      </c>
    </row>
    <row r="58" spans="2:7" ht="253.5" x14ac:dyDescent="0.25">
      <c r="B58" s="9" t="s">
        <v>332</v>
      </c>
      <c r="C58" s="9" t="s">
        <v>341</v>
      </c>
      <c r="D58" s="9" t="s">
        <v>383</v>
      </c>
      <c r="E58" s="10" t="s">
        <v>635</v>
      </c>
      <c r="F58" s="10" t="s">
        <v>21</v>
      </c>
      <c r="G58" s="10" t="s">
        <v>341</v>
      </c>
    </row>
    <row r="59" spans="2:7" ht="58.5" x14ac:dyDescent="0.25">
      <c r="B59" s="9" t="s">
        <v>385</v>
      </c>
      <c r="C59" s="9" t="s">
        <v>12</v>
      </c>
      <c r="D59" s="9" t="s">
        <v>386</v>
      </c>
      <c r="E59" s="10" t="s">
        <v>637</v>
      </c>
      <c r="F59" s="10" t="s">
        <v>617</v>
      </c>
      <c r="G59" s="10" t="s">
        <v>12</v>
      </c>
    </row>
    <row r="60" spans="2:7" ht="78" x14ac:dyDescent="0.25">
      <c r="B60" s="9" t="s">
        <v>707</v>
      </c>
      <c r="C60" s="9" t="s">
        <v>12</v>
      </c>
      <c r="D60" s="9" t="s">
        <v>708</v>
      </c>
      <c r="E60" s="10" t="s">
        <v>709</v>
      </c>
      <c r="F60" s="10" t="s">
        <v>710</v>
      </c>
      <c r="G60" s="10" t="s">
        <v>12</v>
      </c>
    </row>
    <row r="61" spans="2:7" ht="175.5" x14ac:dyDescent="0.25">
      <c r="B61" s="9" t="s">
        <v>348</v>
      </c>
      <c r="C61" s="10" t="s">
        <v>349</v>
      </c>
      <c r="D61" s="10" t="s">
        <v>564</v>
      </c>
      <c r="E61" s="10" t="s">
        <v>624</v>
      </c>
      <c r="F61" s="10" t="s">
        <v>21</v>
      </c>
      <c r="G61" s="10" t="s">
        <v>349</v>
      </c>
    </row>
    <row r="62" spans="2:7" ht="39" x14ac:dyDescent="0.25">
      <c r="B62" s="9" t="s">
        <v>415</v>
      </c>
      <c r="C62" s="9" t="s">
        <v>341</v>
      </c>
      <c r="D62" s="9" t="s">
        <v>416</v>
      </c>
      <c r="E62" s="10" t="s">
        <v>602</v>
      </c>
      <c r="F62" s="10" t="s">
        <v>21</v>
      </c>
      <c r="G62" s="10" t="s">
        <v>341</v>
      </c>
    </row>
    <row r="63" spans="2:7" ht="156" x14ac:dyDescent="0.25">
      <c r="B63" s="9" t="s">
        <v>417</v>
      </c>
      <c r="C63" s="9" t="s">
        <v>366</v>
      </c>
      <c r="D63" s="9" t="s">
        <v>418</v>
      </c>
      <c r="E63" s="10" t="s">
        <v>603</v>
      </c>
      <c r="F63" s="10" t="s">
        <v>619</v>
      </c>
      <c r="G63" s="10" t="s">
        <v>366</v>
      </c>
    </row>
    <row r="64" spans="2:7" ht="78" x14ac:dyDescent="0.25">
      <c r="B64" s="9" t="s">
        <v>424</v>
      </c>
      <c r="C64" s="9" t="s">
        <v>574</v>
      </c>
      <c r="D64" s="9" t="s">
        <v>425</v>
      </c>
      <c r="E64" s="10" t="s">
        <v>607</v>
      </c>
      <c r="F64" s="10" t="s">
        <v>21</v>
      </c>
      <c r="G64" s="10"/>
    </row>
    <row r="65" spans="2:7" ht="39" x14ac:dyDescent="0.25">
      <c r="B65" s="9" t="s">
        <v>408</v>
      </c>
      <c r="C65" s="9" t="s">
        <v>341</v>
      </c>
      <c r="D65" s="9" t="s">
        <v>409</v>
      </c>
      <c r="E65" s="9" t="s">
        <v>599</v>
      </c>
      <c r="F65" s="10" t="s">
        <v>620</v>
      </c>
      <c r="G65" s="10" t="s">
        <v>341</v>
      </c>
    </row>
    <row r="66" spans="2:7" ht="195" x14ac:dyDescent="0.25">
      <c r="B66" s="9" t="s">
        <v>333</v>
      </c>
      <c r="C66" s="9" t="s">
        <v>341</v>
      </c>
      <c r="D66" s="9" t="s">
        <v>384</v>
      </c>
      <c r="E66" s="10" t="s">
        <v>636</v>
      </c>
      <c r="F66" s="10" t="s">
        <v>616</v>
      </c>
      <c r="G66" s="10" t="s">
        <v>341</v>
      </c>
    </row>
    <row r="67" spans="2:7" ht="97.5" x14ac:dyDescent="0.25">
      <c r="B67" s="9" t="s">
        <v>439</v>
      </c>
      <c r="C67" s="9" t="s">
        <v>341</v>
      </c>
      <c r="D67" s="9" t="s">
        <v>440</v>
      </c>
      <c r="E67" s="10" t="s">
        <v>612</v>
      </c>
      <c r="F67" s="10" t="s">
        <v>21</v>
      </c>
      <c r="G67" s="10" t="s">
        <v>341</v>
      </c>
    </row>
    <row r="68" spans="2:7" ht="97.5" x14ac:dyDescent="0.25">
      <c r="B68" s="9" t="s">
        <v>334</v>
      </c>
      <c r="C68" s="10" t="s">
        <v>341</v>
      </c>
      <c r="D68" s="10" t="s">
        <v>350</v>
      </c>
      <c r="E68" s="10" t="s">
        <v>579</v>
      </c>
      <c r="F68" s="10" t="s">
        <v>614</v>
      </c>
      <c r="G68" s="10" t="s">
        <v>341</v>
      </c>
    </row>
    <row r="69" spans="2:7" x14ac:dyDescent="0.25">
      <c r="B69" s="9" t="s">
        <v>335</v>
      </c>
      <c r="C69" s="9" t="s">
        <v>341</v>
      </c>
      <c r="D69" s="9" t="s">
        <v>410</v>
      </c>
      <c r="E69" s="9" t="s">
        <v>600</v>
      </c>
      <c r="F69" s="10" t="s">
        <v>21</v>
      </c>
      <c r="G69" s="10" t="s">
        <v>341</v>
      </c>
    </row>
    <row r="70" spans="2:7" ht="39" x14ac:dyDescent="0.25">
      <c r="B70" s="9" t="s">
        <v>351</v>
      </c>
      <c r="C70" s="10" t="s">
        <v>341</v>
      </c>
      <c r="D70" s="10" t="s">
        <v>352</v>
      </c>
      <c r="E70" s="10" t="s">
        <v>625</v>
      </c>
      <c r="F70" s="10" t="s">
        <v>21</v>
      </c>
      <c r="G70" s="10" t="s">
        <v>341</v>
      </c>
    </row>
    <row r="71" spans="2:7" ht="156" x14ac:dyDescent="0.25">
      <c r="B71" s="9" t="s">
        <v>741</v>
      </c>
      <c r="C71" s="9" t="s">
        <v>12</v>
      </c>
      <c r="D71" s="9" t="s">
        <v>742</v>
      </c>
      <c r="E71" s="10" t="s">
        <v>743</v>
      </c>
      <c r="F71" s="10" t="s">
        <v>21</v>
      </c>
      <c r="G71" s="10" t="s">
        <v>12</v>
      </c>
    </row>
    <row r="72" spans="2:7" ht="156" x14ac:dyDescent="0.25">
      <c r="B72" s="9" t="s">
        <v>336</v>
      </c>
      <c r="C72" s="9" t="s">
        <v>341</v>
      </c>
      <c r="D72" s="9" t="s">
        <v>441</v>
      </c>
      <c r="E72" s="10" t="s">
        <v>650</v>
      </c>
      <c r="F72" s="10" t="s">
        <v>21</v>
      </c>
      <c r="G72" s="10" t="s">
        <v>341</v>
      </c>
    </row>
    <row r="73" spans="2:7" ht="136.5" x14ac:dyDescent="0.25">
      <c r="B73" s="9" t="s">
        <v>337</v>
      </c>
      <c r="C73" s="10" t="s">
        <v>341</v>
      </c>
      <c r="D73" s="10" t="s">
        <v>355</v>
      </c>
      <c r="E73" s="10" t="s">
        <v>580</v>
      </c>
      <c r="F73" s="10" t="s">
        <v>614</v>
      </c>
      <c r="G73" s="10" t="s">
        <v>341</v>
      </c>
    </row>
    <row r="74" spans="2:7" ht="117" x14ac:dyDescent="0.25">
      <c r="B74" s="9" t="s">
        <v>338</v>
      </c>
      <c r="C74" s="9" t="s">
        <v>341</v>
      </c>
      <c r="D74" s="9" t="s">
        <v>442</v>
      </c>
      <c r="E74" s="10" t="s">
        <v>613</v>
      </c>
      <c r="F74" s="10" t="s">
        <v>21</v>
      </c>
      <c r="G74" s="10" t="s">
        <v>341</v>
      </c>
    </row>
    <row r="75" spans="2:7" ht="214.5" x14ac:dyDescent="0.25">
      <c r="B75" s="9" t="s">
        <v>387</v>
      </c>
      <c r="C75" s="9" t="s">
        <v>12</v>
      </c>
      <c r="D75" s="10" t="s">
        <v>388</v>
      </c>
      <c r="E75" s="10" t="s">
        <v>592</v>
      </c>
      <c r="F75" s="10" t="s">
        <v>618</v>
      </c>
      <c r="G75" s="10" t="s">
        <v>12</v>
      </c>
    </row>
    <row r="76" spans="2:7" ht="78" x14ac:dyDescent="0.25">
      <c r="B76" s="9" t="s">
        <v>419</v>
      </c>
      <c r="C76" s="9" t="s">
        <v>341</v>
      </c>
      <c r="D76" s="9" t="s">
        <v>420</v>
      </c>
      <c r="E76" s="10" t="s">
        <v>604</v>
      </c>
      <c r="F76" s="10" t="s">
        <v>21</v>
      </c>
      <c r="G76" s="10" t="s">
        <v>341</v>
      </c>
    </row>
    <row r="77" spans="2:7" ht="97.5" x14ac:dyDescent="0.25">
      <c r="B77" s="9" t="s">
        <v>421</v>
      </c>
      <c r="C77" s="9" t="s">
        <v>341</v>
      </c>
      <c r="D77" s="9" t="s">
        <v>422</v>
      </c>
      <c r="E77" s="10" t="s">
        <v>605</v>
      </c>
      <c r="F77" s="10" t="s">
        <v>21</v>
      </c>
      <c r="G77" s="10" t="s">
        <v>341</v>
      </c>
    </row>
    <row r="78" spans="2:7" ht="97.5" x14ac:dyDescent="0.25">
      <c r="B78" s="9" t="s">
        <v>339</v>
      </c>
      <c r="C78" s="9" t="s">
        <v>341</v>
      </c>
      <c r="D78" s="9" t="s">
        <v>356</v>
      </c>
      <c r="E78" s="10" t="s">
        <v>581</v>
      </c>
      <c r="F78" s="10" t="s">
        <v>21</v>
      </c>
      <c r="G78" s="10" t="s">
        <v>341</v>
      </c>
    </row>
    <row r="79" spans="2:7" ht="58.5" x14ac:dyDescent="0.25">
      <c r="B79" s="9" t="s">
        <v>357</v>
      </c>
      <c r="C79" s="9" t="s">
        <v>358</v>
      </c>
      <c r="D79" s="9" t="s">
        <v>359</v>
      </c>
      <c r="E79" s="10" t="s">
        <v>582</v>
      </c>
      <c r="F79" s="10" t="s">
        <v>21</v>
      </c>
      <c r="G79" s="10" t="s">
        <v>358</v>
      </c>
    </row>
    <row r="80" spans="2:7" ht="78" x14ac:dyDescent="0.25">
      <c r="B80" s="9" t="s">
        <v>711</v>
      </c>
      <c r="C80" s="9" t="s">
        <v>12</v>
      </c>
      <c r="D80" s="9" t="s">
        <v>712</v>
      </c>
      <c r="E80" s="10" t="s">
        <v>713</v>
      </c>
      <c r="F80" s="10" t="s">
        <v>710</v>
      </c>
      <c r="G80" s="10" t="s">
        <v>12</v>
      </c>
    </row>
    <row r="81" spans="2:7" ht="78" x14ac:dyDescent="0.25">
      <c r="B81" s="9" t="s">
        <v>340</v>
      </c>
      <c r="C81" s="9" t="s">
        <v>341</v>
      </c>
      <c r="D81" s="10" t="s">
        <v>360</v>
      </c>
      <c r="E81" s="10" t="s">
        <v>583</v>
      </c>
      <c r="F81" s="10" t="s">
        <v>21</v>
      </c>
      <c r="G81" s="10" t="s">
        <v>341</v>
      </c>
    </row>
    <row r="82" spans="2:7" ht="97.5" x14ac:dyDescent="0.25">
      <c r="B82" s="9" t="s">
        <v>391</v>
      </c>
      <c r="C82" s="9" t="s">
        <v>7</v>
      </c>
      <c r="D82" s="9" t="s">
        <v>392</v>
      </c>
      <c r="E82" s="10" t="s">
        <v>639</v>
      </c>
      <c r="F82" s="10" t="s">
        <v>21</v>
      </c>
      <c r="G82" s="10" t="s">
        <v>7</v>
      </c>
    </row>
    <row r="83" spans="2:7" ht="78" x14ac:dyDescent="0.25">
      <c r="B83" s="9" t="s">
        <v>393</v>
      </c>
      <c r="C83" s="9" t="s">
        <v>7</v>
      </c>
      <c r="D83" s="9" t="s">
        <v>394</v>
      </c>
      <c r="E83" s="10" t="s">
        <v>595</v>
      </c>
      <c r="F83" s="10" t="s">
        <v>21</v>
      </c>
      <c r="G83" s="10" t="s">
        <v>7</v>
      </c>
    </row>
    <row r="84" spans="2:7" ht="195" x14ac:dyDescent="0.25">
      <c r="B84" s="9" t="s">
        <v>47</v>
      </c>
      <c r="C84" s="9" t="s">
        <v>389</v>
      </c>
      <c r="D84" s="9" t="s">
        <v>390</v>
      </c>
      <c r="E84" s="10" t="s">
        <v>638</v>
      </c>
      <c r="F84" s="10" t="s">
        <v>21</v>
      </c>
      <c r="G84" s="10" t="s">
        <v>389</v>
      </c>
    </row>
    <row r="85" spans="2:7" ht="58.5" x14ac:dyDescent="0.25">
      <c r="B85" s="9" t="s">
        <v>361</v>
      </c>
      <c r="C85" s="9" t="s">
        <v>20</v>
      </c>
      <c r="D85" s="9" t="s">
        <v>362</v>
      </c>
      <c r="E85" s="10" t="s">
        <v>584</v>
      </c>
      <c r="F85" s="10" t="s">
        <v>10</v>
      </c>
      <c r="G85" s="10" t="s">
        <v>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3"/>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689</v>
      </c>
    </row>
    <row r="3" spans="2:27" ht="19.5" customHeight="1" x14ac:dyDescent="0.25"/>
    <row r="4" spans="2:27" ht="19.5" customHeight="1" x14ac:dyDescent="0.25"/>
    <row r="5" spans="2:27" ht="21" customHeight="1" thickBot="1" x14ac:dyDescent="0.35">
      <c r="B5" s="11" t="s">
        <v>665</v>
      </c>
      <c r="C5" s="11"/>
      <c r="D5" s="11"/>
      <c r="E5" s="11"/>
      <c r="F5" s="11"/>
      <c r="G5" s="11"/>
      <c r="H5" s="11"/>
      <c r="I5" s="11"/>
      <c r="J5" s="11"/>
      <c r="K5" s="11"/>
      <c r="L5" s="4"/>
      <c r="M5" s="4"/>
    </row>
    <row r="6" spans="2:27" ht="20.25" customHeight="1" thickTop="1" x14ac:dyDescent="0.25">
      <c r="B6" s="12" t="s">
        <v>730</v>
      </c>
      <c r="C6" s="12"/>
      <c r="D6" s="12"/>
      <c r="E6" s="12"/>
      <c r="F6" s="12"/>
      <c r="G6" s="12"/>
      <c r="H6" s="12"/>
      <c r="I6" s="12"/>
      <c r="J6" s="12"/>
      <c r="K6" s="12"/>
      <c r="L6" s="6"/>
      <c r="M6" s="6"/>
    </row>
    <row r="7" spans="2:27" ht="39" customHeight="1" x14ac:dyDescent="0.25">
      <c r="B7" s="13" t="s">
        <v>731</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666</v>
      </c>
      <c r="E10" t="s">
        <v>667</v>
      </c>
    </row>
    <row r="11" spans="2:27" ht="19.5" customHeight="1" x14ac:dyDescent="0.25">
      <c r="B11" s="16" t="s">
        <v>668</v>
      </c>
      <c r="C11" s="21" t="b">
        <v>1</v>
      </c>
      <c r="E11" s="19" t="s">
        <v>669</v>
      </c>
    </row>
    <row r="12" spans="2:27" ht="19.5" customHeight="1" x14ac:dyDescent="0.25">
      <c r="B12" s="16" t="s">
        <v>670</v>
      </c>
      <c r="C12" s="21" t="b">
        <v>1</v>
      </c>
      <c r="E12" s="19" t="s">
        <v>671</v>
      </c>
    </row>
    <row r="13" spans="2:27" ht="19.5" customHeight="1" x14ac:dyDescent="0.25">
      <c r="B13" s="16" t="s">
        <v>672</v>
      </c>
      <c r="C13" s="21" t="b">
        <v>1</v>
      </c>
      <c r="E13" s="19" t="s">
        <v>673</v>
      </c>
    </row>
    <row r="14" spans="2:27" ht="19.5" customHeight="1" x14ac:dyDescent="0.25">
      <c r="B14" s="16" t="s">
        <v>674</v>
      </c>
      <c r="C14" s="21" t="b">
        <v>1</v>
      </c>
      <c r="E14" s="19" t="s">
        <v>699</v>
      </c>
    </row>
    <row r="15" spans="2:27" ht="19.5" customHeight="1" x14ac:dyDescent="0.25">
      <c r="B15" s="16" t="s">
        <v>675</v>
      </c>
      <c r="C15" s="21" t="b">
        <v>1</v>
      </c>
      <c r="E15" s="19" t="s">
        <v>676</v>
      </c>
    </row>
    <row r="16" spans="2:27" ht="19.5" customHeight="1" x14ac:dyDescent="0.25">
      <c r="B16" s="16" t="s">
        <v>677</v>
      </c>
      <c r="C16" s="21" t="b">
        <v>1</v>
      </c>
      <c r="E16" s="19" t="s">
        <v>678</v>
      </c>
    </row>
    <row r="17" spans="2:9" ht="19.5" customHeight="1" x14ac:dyDescent="0.25">
      <c r="B17" s="16" t="s">
        <v>905</v>
      </c>
      <c r="C17" s="21" t="b">
        <v>1</v>
      </c>
      <c r="E17" s="19" t="s">
        <v>903</v>
      </c>
    </row>
    <row r="18" spans="2:9" ht="19.5" customHeight="1" x14ac:dyDescent="0.25">
      <c r="B18" s="16" t="s">
        <v>904</v>
      </c>
      <c r="C18" s="21" t="b">
        <v>1</v>
      </c>
      <c r="E18" s="19" t="s">
        <v>906</v>
      </c>
    </row>
    <row r="19" spans="2:9" ht="19.5" customHeight="1" x14ac:dyDescent="0.25">
      <c r="B19" s="16" t="s">
        <v>679</v>
      </c>
      <c r="C19" s="21" t="b">
        <v>1</v>
      </c>
      <c r="E19" s="19" t="s">
        <v>680</v>
      </c>
    </row>
    <row r="20" spans="2:9" ht="19.5" customHeight="1" x14ac:dyDescent="0.25">
      <c r="B20" s="16" t="s">
        <v>681</v>
      </c>
      <c r="C20" s="21" t="b">
        <v>1</v>
      </c>
      <c r="E20" s="19" t="s">
        <v>682</v>
      </c>
    </row>
    <row r="21" spans="2:9" ht="19.5" customHeight="1" x14ac:dyDescent="0.25">
      <c r="B21" s="16" t="s">
        <v>683</v>
      </c>
      <c r="C21" s="20" t="s">
        <v>0</v>
      </c>
      <c r="E21" s="19" t="s">
        <v>684</v>
      </c>
    </row>
    <row r="22" spans="2:9" ht="19.5" customHeight="1" x14ac:dyDescent="0.25"/>
    <row r="23" spans="2:9" ht="19.5" customHeight="1" x14ac:dyDescent="0.25">
      <c r="B23" t="s">
        <v>809</v>
      </c>
    </row>
    <row r="24" spans="2:9" ht="19.5" customHeight="1" x14ac:dyDescent="0.25">
      <c r="B24" s="16" t="s">
        <v>686</v>
      </c>
      <c r="C24" s="17" t="s">
        <v>805</v>
      </c>
      <c r="E24" s="19" t="s">
        <v>687</v>
      </c>
    </row>
    <row r="25" spans="2:9" ht="19.5" customHeight="1" x14ac:dyDescent="0.25">
      <c r="B25" s="16" t="s">
        <v>688</v>
      </c>
      <c r="C25" s="31" t="s">
        <v>806</v>
      </c>
      <c r="D25" s="31"/>
      <c r="E25" s="31"/>
      <c r="F25" s="31"/>
      <c r="G25" s="31"/>
      <c r="H25" s="31"/>
      <c r="I25" s="31"/>
    </row>
    <row r="26" spans="2:9" ht="19.5" customHeight="1" x14ac:dyDescent="0.25">
      <c r="B26" s="16" t="s">
        <v>807</v>
      </c>
      <c r="C26" s="17" t="s">
        <v>805</v>
      </c>
      <c r="E26" s="19" t="s">
        <v>808</v>
      </c>
    </row>
    <row r="27" spans="2:9" ht="19.5" customHeight="1" x14ac:dyDescent="0.25">
      <c r="B27" s="16" t="s">
        <v>688</v>
      </c>
      <c r="C27" s="31" t="s">
        <v>918</v>
      </c>
      <c r="D27" s="31"/>
      <c r="E27" s="31"/>
      <c r="F27" s="31"/>
      <c r="G27" s="31"/>
      <c r="H27" s="31"/>
      <c r="I27" s="31"/>
    </row>
    <row r="28" spans="2:9" ht="19.5" customHeight="1" x14ac:dyDescent="0.25"/>
    <row r="29" spans="2:9" x14ac:dyDescent="0.25">
      <c r="B29" t="s">
        <v>812</v>
      </c>
      <c r="E29" s="30" t="s">
        <v>813</v>
      </c>
    </row>
    <row r="30" spans="2:9" ht="19.5" customHeight="1" x14ac:dyDescent="0.25">
      <c r="B30" s="16" t="s">
        <v>732</v>
      </c>
      <c r="C30" s="22" t="b">
        <v>0</v>
      </c>
      <c r="E30" s="19" t="s">
        <v>733</v>
      </c>
    </row>
    <row r="31" spans="2:9" ht="19.5" customHeight="1" x14ac:dyDescent="0.25">
      <c r="B31" s="16" t="s">
        <v>685</v>
      </c>
      <c r="C31" s="22" t="b">
        <v>0</v>
      </c>
      <c r="E31" s="19" t="s">
        <v>734</v>
      </c>
    </row>
    <row r="32" spans="2:9" ht="19.5" customHeight="1" x14ac:dyDescent="0.25">
      <c r="B32" s="16" t="s">
        <v>735</v>
      </c>
      <c r="C32" s="22" t="b">
        <v>0</v>
      </c>
      <c r="E32" s="19" t="s">
        <v>736</v>
      </c>
    </row>
    <row r="33" spans="2:5" ht="19.5" customHeight="1" x14ac:dyDescent="0.25">
      <c r="B33" s="16" t="s">
        <v>810</v>
      </c>
      <c r="C33" s="22" t="b">
        <v>0</v>
      </c>
      <c r="E33" s="19" t="s">
        <v>811</v>
      </c>
    </row>
  </sheetData>
  <mergeCells count="2">
    <mergeCell ref="C25:I25"/>
    <mergeCell ref="C27:I27"/>
  </mergeCells>
  <dataValidations count="1">
    <dataValidation type="list" showInputMessage="1" sqref="C21"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803</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Text>
</file>

<file path=customXml/item2.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3.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4.xml><?xml version="1.0" encoding="utf-8"?>
<Text><![CDATA[
FilterArray = LAMBDA(data,column_indexes,filter_values,LET(\\LambdaName, "FilterArray", FILTER(data, BYROW(IsInList(CHOOSECOLS(data, column_indexes), filter_values), LAMBDA(x, AND(x))))));
]]></Text>
</file>

<file path=customXml/item5.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6.xml>�� 
</file>

<file path=customXml/item7.xml><?xml version="1.0" encoding="utf-8"?>
<Text><![CDATA[
]]></Text>
</file>

<file path=customXml/item8.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9.xml><?xml version="1.0" encoding="utf-8"?>
<Text><![CDATA[
IsInList_byErikOehm = LAMBDA(array,list,LET(\\LambdaName, "IsInList", MAP(array, LAMBDA(x, OR(list = x)))));
]]></Text>
</file>

<file path=customXml/item10.xml><?xml version="1.0" encoding="utf-8"?>
<Text><![CDATA[
]]></Text>
</file>

<file path=customXml/item11.xml><?xml version="1.0" encoding="utf-8"?>
<Text><![CDATA[
]]></Text>
</file>

<file path=customXml/item12.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13.xml><?xml version="1.0" encoding="utf-8"?>
<Text><![CDATA[
]]></Text>
</file>

<file path=customXml/item14.xml><?xml version="1.0" encoding="utf-8"?>
<Text><![CDATA[
]]></Text>
</file>

<file path=customXml/item15.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16.xml><?xml version="1.0" encoding="utf-8"?>
<Text><![CDATA[
IsInList =     LAMBDA(array,list,LET(
   \\LambdaName, "IsInList",
MAP(array,LAMBDA(x,OR(list=x))))
);
]]></Text>
</file>

<file path=customXml/item17.xml><?xml version="1.0" encoding="utf-8"?>
<Text><![CDATA[
/*Returns the cell address of a range*/
ADDRESSES_byDiarmuidEarly = LAMBDA(rng, ADDRESS(ROW(rng), COLUMN(rng), 4));
]]></Text>
</file>

<file path=customXml/item18.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19.xml><?xml version="1.0" encoding="utf-8"?>
<Text><![CDATA[
]]></Text>
</file>

<file path=customXml/item20.xml><?xml version="1.0" encoding="utf-8"?>
<Text><![CDATA[
]]></Text>
</file>

<file path=customXml/item21.xml><?xml version="1.0" encoding="utf-8"?>
<Text><![CDATA[
]]></Text>
</file>

<file path=customXml/item22.xml><?xml version="1.0" encoding="utf-8"?>
<Text><![CDATA[
]]></Text>
</file>

<file path=customXml/item23.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24.xml><?xml version="1.0" encoding="utf-8"?>
<Text><![CDATA[
ADDRESSES_byDiarmuidEarly = LAMBDA(rng, ADDRESS(ROW(rng), COLUMN(rng), 4));
]]></Text>
</file>

<file path=customXml/item25.xml><?xml version="1.0" encoding="utf-8"?>
<Text><![CDATA[
]]></Text>
</file>

<file path=customXml/item26.xml><?xml version="1.0" encoding="utf-8"?>
<Text><![CDATA[
]]></Text>
</file>

<file path=customXml/item27.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28.xml><?xml version="1.0" encoding="utf-8"?>
<Text><![CDATA[
]]></Text>
</file>

<file path=customXml/item29.xml><?xml version="1.0" encoding="utf-8"?>
<Text><![CDATA[
]]></Text>
</file>

<file path=customXml/item30.xml><?xml version="1.0" encoding="utf-8"?>
<Text><![CDATA[
]]></Text>
</file>

<file path=customXml/item31.xml><?xml version="1.0" encoding="utf-8"?>
<Text><![CDATA[
]]></Text>
</file>

<file path=customXml/item32.xml><?xml version="1.0" encoding="utf-8"?>
<Text><![CDATA[
]]></Text>
</file>

<file path=customXml/item33.xml><?xml version="1.0" encoding="utf-8"?>
<Text><![CDATA[
]]></Text>
</file>

<file path=customXml/item34.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35.xml><?xml version="1.0" encoding="utf-8"?>
<Text><![CDATA[
]]></Text>
</file>

<file path=customXml/item36.xml><?xml version="1.0" encoding="utf-8"?>
<Text><![CDATA[
DiffByRow_byJaqKennedy = LAMBDA(Input,LET(\\LambdaName, "DiffByRow", \\CommandName, "Difference of array columns by row", \\Description, "Returns first column - last column in array", \\Source, "Jaq Kennedy", TAKE(Input, , 1) - TAKE(Input, , -1)));
]]></Text>
</file>

<file path=customXml/item37.xml><?xml version="1.0" encoding="utf-8"?>
<Text><![CDATA[
FilterArray_byErikOehm = LAMBDA(data,column_indexes,filter_values,LET(\\LambdaName, "FilterArray", FILTER(data, BYROW(IsInList_byErikOehm(CHOOSECOLS(data, column_indexes), filter_values), LAMBDA(x, AND(x))))));
]]></Text>
</file>

<file path=customXml/item38.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39.xml><?xml version="1.0" encoding="utf-8"?>
<Text><![CDATA[
]]></Text>
</file>

<file path=customXml/item40.xml><?xml version="1.0" encoding="utf-8"?>
<Text><![CDATA[
]]></Text>
</file>

<file path=customXml/item41.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42.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43.xml><?xml version="1.0" encoding="utf-8"?>
<Text><![CDATA[
]]></Text>
</file>

<file path=customXml/item44.xml><?xml version="1.0" encoding="utf-8"?>
<Text><![CDATA[
]]></Text>
</file>

<file path=customXml/item45.xml><?xml version="1.0" encoding="utf-8"?>
<Text><![CDATA[
IFBLANK = LAMBDA(value,value_if_blank, IF(ISBLANK(value), value_if_blank, value));
]]></Text>
</file>

<file path=customXml/item46.xml><?xml version="1.0" encoding="utf-8"?>
<Text><![CDATA[
IFBLANK = LAMBDA(value,value_if_blank, IF(ISBLANK(value), value_if_blank, value));
]]></Text>
</file>

<file path=customXml/item47.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48.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adds the Dr. Kazza level table, opens the bonus dock on L01,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add the Dr. Kazza level table (each level\u0027s difficulty, points and bonus points, beside the case intro and below the bonuses on sheet B; only the Difficulty cell is coloured, a soft pastel per step; a level easier than an earlier one is bold with a down arrow), land on L01 (else the case sheet), open the bonus dock (Show Bonus Dock);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 Dr. Kazza level table, bonus dock and landing on L01 added 2026-10-23 (GitHub #19, requested by Dr. Kazza).","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LaunchCodes":["B1"]},{"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LaunchCodes":["B2"]},{"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LaunchCodes":["B3"]},{"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LaunchCodes":["B4"]},{"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LaunchCodes":["B5"]},{"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 Ends with the Dr. Kazza level table","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Ends with the Dr. Kazza level table (2026-10-23, GitHub #19): each level\u0027s difficulty marker (circle easy, square medium, diamond hard, ? for a tag CompBot does not know), points and bonus points; a level easier than an earlier one in bold with a down arrow. Output: OA Robot\u0027s task pane, title \u0027Bonus Questions\u0027, Text content, wrapped at 55 characters by the VBA (HTML renders in a tiny fixed box, Markdown rendered blank; tested 2026-09-16 and again 2026-10-23). Re-run to refresh; chain it with CommandAfter behind commands that save bonus answers. Full Setup Case opens it as its last step.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Name":"Alves Nest and Pack","Type":"VBAMacroCommand","MacroExpression":"modAlves.NestAndPack()","Description":"Alves Nest then Alves Pack: the solve behind the active answer cell becomes one row","Note":"The Alves Method, by Fredson Alves (CompBot Insider, 2026-10). Build your solve wide on the example row with spilling steps, stand on the final answer formula and run this: every spilling step is nested into its own cell (={...}), references lose their #, and the single cells are moved onto the example row from the working start (right of the inputs) in dependency order, answer last. Then run Save From Example from the answer. Needs Excel\u0027s in-cell arrays (Microsoft 365 Insider Beta, Build 20520\u002B); sets the workbook\u0027s compatibility version to 3. No selection needed: the region is everything the answer depends on, right of the inputs, on this sheet. Status bar reports both steps.","LaunchCodes":["NP","FA","ALV"],"Tags":["Alves","Insider","Prep"],"UserContextFilter":"ExcelSelectionIsSingleCell"},{"Name":"Alves Unpack and Unnest","Type":"VBAMacroCommand","MacroExpression":"modAlves.UnpackAndUnnest()","Description":"Alves Unpack then Alves Unnest: one packed row laid out with every spill visible","Note":"For debugging a packed row (the Alves Method, by Fredson Alves). Stand on the answer cell of ONE packed row (an errored game, say) and run this: its steps are copied to a scratch area right of the sheet\u0027s used range, on the same row, each with the width its array needs, references between steps rewritten to the copies and references to the inputs unchanged; then every copy is unnested so the spills show. The packed row is untouched. You land on the answer\u0027s copy.","LaunchCodes":["UU","UNP","UFA","ALV"],"Tags":["Alves","Insider"],"UserContextFilter":"ExcelSelectionIsSingleCell"},{"Name":"Alves Nest","Type":"VBAMacroCommand","MacroExpression":"modAlves.Nest()","Description":"Nests every spilling step of the solve behind the active answer cell into one cell each","Note":"Step 1 of the Alves Method (by Fredson Alves). Stand on the answer formula: every spilling formula it depends on (right of the inputs, this sheet) becomes ={formula}, and every reference to one of them, in the solve and in its dependents, loses its trailing #. Sets Workbook.CompatibilityVersion to 3 when lower (in-cell arrays on) and says so. Needs Excel Build 20520\u002B. Nothing moves; run Alves Pack next.","LaunchCodes":["NST","ALV"],"Tags":["Alves","Insider"],"UserContextFilter":"ExcelSelectionIsSingleCell"},{"Name":"Alves Unnest","Type":"VBAMacroCommand","MacroExpression":"modAlves.Unnest()","Description":"The reverse of Alves Nest: every nested step behind the active answer cell spills again","Note":"Stand on the answer formula: every nested step it depends on becomes =formula again, one at a time (a step with no room to spill is put back and the command stops, naming it), and every reference to an unnested step gets its # back. Usually run on the copy Alves Unpack makes, where there is room.","LaunchCodes":["UNN","ALV"],"Tags":["Alves","Insider"],"UserContextFilter":"ExcelSelectionIsSingleCell"},{"Name":"Alves Pack","Type":"VBAMacroCommand","MacroExpression":"modAlves.Pack()","Description":"Moves the nested steps behind the active answer cell onto its row, in order, answer last","Note":"Step 2 of the Alves Method (by Fredson Alves). After Alves Nest every step is one cell; this moves them (Cut, so references follow) onto the answer\u0027s row from the working start (right of the inputs, the rule Save From Example uses), in dependency order, answer last. A step on another step\u0027s target is moved aside first; anything else in the way stops the command before anything moves. Refuses while a step still spills (nest first). You land on the packed answer, ready for Save From Example.","LaunchCodes":["PCK","ALV"],"Tags":["Alves","Insider"],"UserContextFilter":"ExcelSelectionIsSingleCell"},{"Name":"Alves Unpack","Type":"VBAMacroCommand","MacroExpression":"modAlves.Unpack()","Description":"Copies one packed row\u0027s steps to a scratch area with room for each array, still nested","Note":"Step 1 of debugging a packed row (the Alves Method, by Fredson Alves). Stand on the answer cell of ONE packed row: its steps are copied, in dependency order, to a scratch area right of the sheet\u0027s used range on the same row, each given the width its array needs (measured) plus a gap; references between steps point at the copies, references to the inputs are unchanged; the copies stay nested. The packed row is untouched. You land on the answer\u0027s copy: run Alves Unnest there.","LaunchCodes":["UPK","ALV"],"Tags":["Alves","Insider"],"UserContextFilter":"ExcelSelectionIsSingleCell"},{"Name":"Convert to What-If Data Table","Type":"VBAMacroCommand","MacroExpression":"modDataTable.ConvertToWhatIfTable()","Description":"Backup for RDT: turns the level\u0027s data table block into an Excel What-If data table (=TABLE), so Excel fills every game itself","Note":"For when Run Data Table (RDT) misbehaves on a machine. Run from any cell in a Create Data Table block: the range from the ANSWER row down to the last game becomes a real What-If data table, =TABLE(,input cell), with the Example# cell as the column input. SIDE columns are included. Every head (ANSWER, SIDE) must be a formula. A game loaded with Load Game (LDT) is put back to its Example# label first. A What-If table recalculates with the workbook and can be slow, so once the answers are in, run Hardcode Data Table (HDT) to fix them as values. Under \u0027Automatic except for data tables\u0027 press F9 to refresh it. Added 2026-10-23 (GitHub #20, Jaq).","LaunchCodes":["WDT","DT"],"Tags":["Prep","DataTable"]},{"Name":"Hardcode Data Table","Type":"VBAMacroCommand","MacroExpression":"modDataTable.HardcodeDataTable()","Description":"Replaces a What-If data table\u0027s results with their values, so the workbook stops recalculating it","Note":"Run from a result cell of any Excel What-If data table, or from any cell of a Create Data Table block after Convert to What-If Data Table (WDT). The workbook is calculated first, then the results (the table body only: the ANSWER / formula row and the game column are left alone) are written back as plain values, errors included. Linked answer cells keep working. Refuses, changing nothing, when there is no What-If table there. Added 2026-10-23 (GitHub #20, Jaq).","LaunchCodes":["HDT","DT"],"Tags":["Prep","DataTable"]}],"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4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2026-10-23T15:56:03.7389408+00:00</LastUpdated>
    <CustomXmlPartGuid>{3C8B5E94-3882-4D3F-AA8C-3314302D87E8}</CustomXmlPartGuid>
  </CustomXmlPartIndex>
</writeIndexDataTable>
</file>

<file path=customXml/itemProps1.xml><?xml version="1.0" encoding="utf-8"?>
<ds:datastoreItem xmlns:ds="http://schemas.openxmlformats.org/officeDocument/2006/customXml" ds:itemID="{D2FE4DC5-0337-457C-A4AE-CE1D63337F34}">
  <ds:schemaRefs/>
</ds:datastoreItem>
</file>

<file path=customXml/itemProps2.xml><?xml version="1.0" encoding="utf-8"?>
<ds:datastoreItem xmlns:ds="http://schemas.openxmlformats.org/officeDocument/2006/customXml" ds:itemID="{B571487A-B756-47F9-A161-3EF0D733037B}">
  <ds:schemaRefs/>
</ds:datastoreItem>
</file>

<file path=customXml/itemProps3.xml><?xml version="1.0" encoding="utf-8"?>
<ds:datastoreItem xmlns:ds="http://schemas.openxmlformats.org/officeDocument/2006/customXml" ds:itemID="{CC8676E6-6DD4-4D3A-B5C3-FEDBE93B926B}">
  <ds:schemaRefs/>
</ds:datastoreItem>
</file>

<file path=customXml/itemProps4.xml><?xml version="1.0" encoding="utf-8"?>
<ds:datastoreItem xmlns:ds="http://schemas.openxmlformats.org/officeDocument/2006/customXml" ds:itemID="{A83826B5-B686-40BC-844F-041648993120}">
  <ds:schemaRefs/>
</ds:datastoreItem>
</file>

<file path=customXml/itemProps5.xml><?xml version="1.0" encoding="utf-8"?>
<ds:datastoreItem xmlns:ds="http://schemas.openxmlformats.org/officeDocument/2006/customXml" ds:itemID="{C7E35D92-A619-4D4B-826A-27D080EBC84C}">
  <ds:schemaRefs/>
</ds:datastoreItem>
</file>

<file path=customXml/itemProps6.xml><?xml version="1.0" encoding="utf-8"?>
<ds:datastoreItem xmlns:ds="http://schemas.openxmlformats.org/officeDocument/2006/customXml" ds:itemID="{05553D37-558F-48A1-9DC4-4CE07CDFF43D}">
  <ds:schemaRefs>
    <ds:schemaRef ds:uri="http://schemas.microsoft.com/DataMashup"/>
  </ds:schemaRefs>
</ds:datastoreItem>
</file>

<file path=customXml/itemProps7.xml><?xml version="1.0" encoding="utf-8"?>
<ds:datastoreItem xmlns:ds="http://schemas.openxmlformats.org/officeDocument/2006/customXml" ds:itemID="{E6BBE98A-6D38-4170-923B-A7E403C20312}">
  <ds:schemaRefs/>
</ds:datastoreItem>
</file>

<file path=customXml/itemProps8.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9.xml><?xml version="1.0" encoding="utf-8"?>
<ds:datastoreItem xmlns:ds="http://schemas.openxmlformats.org/officeDocument/2006/customXml" ds:itemID="{9FF1AADD-16AD-4CA8-9CF0-319CDCB7DD7E}">
  <ds:schemaRefs/>
</ds:datastoreItem>
</file>

<file path=customXml/itemProps10.xml><?xml version="1.0" encoding="utf-8"?>
<ds:datastoreItem xmlns:ds="http://schemas.openxmlformats.org/officeDocument/2006/customXml" ds:itemID="{314086A5-E895-4278-8733-545291FAD6A6}">
  <ds:schemaRefs/>
</ds:datastoreItem>
</file>

<file path=customXml/itemProps11.xml><?xml version="1.0" encoding="utf-8"?>
<ds:datastoreItem xmlns:ds="http://schemas.openxmlformats.org/officeDocument/2006/customXml" ds:itemID="{1A9F9B0F-1F08-4F37-9A0C-B6CBC0761010}">
  <ds:schemaRefs/>
</ds:datastoreItem>
</file>

<file path=customXml/itemProps12.xml><?xml version="1.0" encoding="utf-8"?>
<ds:datastoreItem xmlns:ds="http://schemas.openxmlformats.org/officeDocument/2006/customXml" ds:itemID="{77900331-8BCF-4A61-83B4-0F22D244E56E}">
  <ds:schemaRefs/>
</ds:datastoreItem>
</file>

<file path=customXml/itemProps13.xml><?xml version="1.0" encoding="utf-8"?>
<ds:datastoreItem xmlns:ds="http://schemas.openxmlformats.org/officeDocument/2006/customXml" ds:itemID="{E7C3FC10-EE89-43E7-88BD-38DE4DB8C4C3}">
  <ds:schemaRefs/>
</ds:datastoreItem>
</file>

<file path=customXml/itemProps14.xml><?xml version="1.0" encoding="utf-8"?>
<ds:datastoreItem xmlns:ds="http://schemas.openxmlformats.org/officeDocument/2006/customXml" ds:itemID="{353950F5-0FD7-4D98-A740-FD5C8C715097}">
  <ds:schemaRefs/>
</ds:datastoreItem>
</file>

<file path=customXml/itemProps15.xml><?xml version="1.0" encoding="utf-8"?>
<ds:datastoreItem xmlns:ds="http://schemas.openxmlformats.org/officeDocument/2006/customXml" ds:itemID="{08222260-76CA-44A7-938F-1F301CBDA669}">
  <ds:schemaRefs/>
</ds:datastoreItem>
</file>

<file path=customXml/itemProps16.xml><?xml version="1.0" encoding="utf-8"?>
<ds:datastoreItem xmlns:ds="http://schemas.openxmlformats.org/officeDocument/2006/customXml" ds:itemID="{2EC15307-E297-4155-8C64-BD7C819FC834}">
  <ds:schemaRefs/>
</ds:datastoreItem>
</file>

<file path=customXml/itemProps17.xml><?xml version="1.0" encoding="utf-8"?>
<ds:datastoreItem xmlns:ds="http://schemas.openxmlformats.org/officeDocument/2006/customXml" ds:itemID="{26913951-5EAC-4A58-B59D-3F2C7E1A8B29}">
  <ds:schemaRefs/>
</ds:datastoreItem>
</file>

<file path=customXml/itemProps18.xml><?xml version="1.0" encoding="utf-8"?>
<ds:datastoreItem xmlns:ds="http://schemas.openxmlformats.org/officeDocument/2006/customXml" ds:itemID="{9489DD57-E33F-45C8-A6B9-CF24097DFA61}">
  <ds:schemaRefs/>
</ds:datastoreItem>
</file>

<file path=customXml/itemProps19.xml><?xml version="1.0" encoding="utf-8"?>
<ds:datastoreItem xmlns:ds="http://schemas.openxmlformats.org/officeDocument/2006/customXml" ds:itemID="{59558348-9FA0-4B97-9A3A-377A23B1869E}">
  <ds:schemaRefs/>
</ds:datastoreItem>
</file>

<file path=customXml/itemProps20.xml><?xml version="1.0" encoding="utf-8"?>
<ds:datastoreItem xmlns:ds="http://schemas.openxmlformats.org/officeDocument/2006/customXml" ds:itemID="{107B0341-0E94-43D0-BD42-CED95CD11DC9}">
  <ds:schemaRefs/>
</ds:datastoreItem>
</file>

<file path=customXml/itemProps21.xml><?xml version="1.0" encoding="utf-8"?>
<ds:datastoreItem xmlns:ds="http://schemas.openxmlformats.org/officeDocument/2006/customXml" ds:itemID="{0E5E5368-B740-4F83-9273-A72709A2F837}">
  <ds:schemaRefs/>
</ds:datastoreItem>
</file>

<file path=customXml/itemProps22.xml><?xml version="1.0" encoding="utf-8"?>
<ds:datastoreItem xmlns:ds="http://schemas.openxmlformats.org/officeDocument/2006/customXml" ds:itemID="{824708FF-8D8C-4B25-AA00-32D823C5CA21}">
  <ds:schemaRefs/>
</ds:datastoreItem>
</file>

<file path=customXml/itemProps23.xml><?xml version="1.0" encoding="utf-8"?>
<ds:datastoreItem xmlns:ds="http://schemas.openxmlformats.org/officeDocument/2006/customXml" ds:itemID="{2A2CAA49-D828-46BC-93A5-40D6D5CB00C0}">
  <ds:schemaRefs/>
</ds:datastoreItem>
</file>

<file path=customXml/itemProps24.xml><?xml version="1.0" encoding="utf-8"?>
<ds:datastoreItem xmlns:ds="http://schemas.openxmlformats.org/officeDocument/2006/customXml" ds:itemID="{9C3962FE-B426-46FD-8FB0-7535580B8A92}">
  <ds:schemaRefs/>
</ds:datastoreItem>
</file>

<file path=customXml/itemProps25.xml><?xml version="1.0" encoding="utf-8"?>
<ds:datastoreItem xmlns:ds="http://schemas.openxmlformats.org/officeDocument/2006/customXml" ds:itemID="{927F1119-D752-48D4-81B7-CAE50CC6AEFB}">
  <ds:schemaRefs/>
</ds:datastoreItem>
</file>

<file path=customXml/itemProps26.xml><?xml version="1.0" encoding="utf-8"?>
<ds:datastoreItem xmlns:ds="http://schemas.openxmlformats.org/officeDocument/2006/customXml" ds:itemID="{7E1B659C-CF64-4AF0-9FA1-784BC3E25131}">
  <ds:schemaRefs/>
</ds:datastoreItem>
</file>

<file path=customXml/itemProps27.xml><?xml version="1.0" encoding="utf-8"?>
<ds:datastoreItem xmlns:ds="http://schemas.openxmlformats.org/officeDocument/2006/customXml" ds:itemID="{4E9FD6E5-37CB-441F-9645-F6D489E32598}">
  <ds:schemaRefs/>
</ds:datastoreItem>
</file>

<file path=customXml/itemProps28.xml><?xml version="1.0" encoding="utf-8"?>
<ds:datastoreItem xmlns:ds="http://schemas.openxmlformats.org/officeDocument/2006/customXml" ds:itemID="{5B7C04E4-F910-4392-8BD2-B9FC27E31B70}">
  <ds:schemaRefs/>
</ds:datastoreItem>
</file>

<file path=customXml/itemProps29.xml><?xml version="1.0" encoding="utf-8"?>
<ds:datastoreItem xmlns:ds="http://schemas.openxmlformats.org/officeDocument/2006/customXml" ds:itemID="{4F3B43DD-CD02-439D-A641-F01D9CA9D6A3}">
  <ds:schemaRefs/>
</ds:datastoreItem>
</file>

<file path=customXml/itemProps30.xml><?xml version="1.0" encoding="utf-8"?>
<ds:datastoreItem xmlns:ds="http://schemas.openxmlformats.org/officeDocument/2006/customXml" ds:itemID="{794B88C7-6629-4DC3-A3E5-7BB162E75910}">
  <ds:schemaRefs/>
</ds:datastoreItem>
</file>

<file path=customXml/itemProps31.xml><?xml version="1.0" encoding="utf-8"?>
<ds:datastoreItem xmlns:ds="http://schemas.openxmlformats.org/officeDocument/2006/customXml" ds:itemID="{DCA22E0F-7155-4464-9123-4CAC6EAD921D}">
  <ds:schemaRefs/>
</ds:datastoreItem>
</file>

<file path=customXml/itemProps32.xml><?xml version="1.0" encoding="utf-8"?>
<ds:datastoreItem xmlns:ds="http://schemas.openxmlformats.org/officeDocument/2006/customXml" ds:itemID="{FB175206-B447-4CC5-84CD-A4F19FD483D5}">
  <ds:schemaRefs/>
</ds:datastoreItem>
</file>

<file path=customXml/itemProps33.xml><?xml version="1.0" encoding="utf-8"?>
<ds:datastoreItem xmlns:ds="http://schemas.openxmlformats.org/officeDocument/2006/customXml" ds:itemID="{A43A433D-D952-465E-892C-A61C6169B6D5}">
  <ds:schemaRefs/>
</ds:datastoreItem>
</file>

<file path=customXml/itemProps34.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35.xml><?xml version="1.0" encoding="utf-8"?>
<ds:datastoreItem xmlns:ds="http://schemas.openxmlformats.org/officeDocument/2006/customXml" ds:itemID="{4321C5FB-996B-41A3-95ED-0F6C87758249}">
  <ds:schemaRefs/>
</ds:datastoreItem>
</file>

<file path=customXml/itemProps36.xml><?xml version="1.0" encoding="utf-8"?>
<ds:datastoreItem xmlns:ds="http://schemas.openxmlformats.org/officeDocument/2006/customXml" ds:itemID="{5C2E4A1E-C7DF-4576-97B0-39DD1450449C}">
  <ds:schemaRefs/>
</ds:datastoreItem>
</file>

<file path=customXml/itemProps37.xml><?xml version="1.0" encoding="utf-8"?>
<ds:datastoreItem xmlns:ds="http://schemas.openxmlformats.org/officeDocument/2006/customXml" ds:itemID="{703ED32A-35BE-4110-ADC8-063E9168D3AB}">
  <ds:schemaRefs/>
</ds:datastoreItem>
</file>

<file path=customXml/itemProps38.xml><?xml version="1.0" encoding="utf-8"?>
<ds:datastoreItem xmlns:ds="http://schemas.openxmlformats.org/officeDocument/2006/customXml" ds:itemID="{148CA7B6-1095-4B59-A609-F0DD3983C05B}">
  <ds:schemaRefs/>
</ds:datastoreItem>
</file>

<file path=customXml/itemProps39.xml><?xml version="1.0" encoding="utf-8"?>
<ds:datastoreItem xmlns:ds="http://schemas.openxmlformats.org/officeDocument/2006/customXml" ds:itemID="{6A267448-6CA9-4A07-8847-22FD41B762C1}">
  <ds:schemaRefs/>
</ds:datastoreItem>
</file>

<file path=customXml/itemProps40.xml><?xml version="1.0" encoding="utf-8"?>
<ds:datastoreItem xmlns:ds="http://schemas.openxmlformats.org/officeDocument/2006/customXml" ds:itemID="{5A85A277-A60E-4F49-B25C-A0902D98B2C4}">
  <ds:schemaRefs/>
</ds:datastoreItem>
</file>

<file path=customXml/itemProps41.xml><?xml version="1.0" encoding="utf-8"?>
<ds:datastoreItem xmlns:ds="http://schemas.openxmlformats.org/officeDocument/2006/customXml" ds:itemID="{05821652-98C8-4F46-913D-A2BBB8AA7793}">
  <ds:schemaRefs/>
</ds:datastoreItem>
</file>

<file path=customXml/itemProps42.xml><?xml version="1.0" encoding="utf-8"?>
<ds:datastoreItem xmlns:ds="http://schemas.openxmlformats.org/officeDocument/2006/customXml" ds:itemID="{60136850-0A80-46DA-A7BC-83E4B88FD331}">
  <ds:schemaRefs/>
</ds:datastoreItem>
</file>

<file path=customXml/itemProps43.xml><?xml version="1.0" encoding="utf-8"?>
<ds:datastoreItem xmlns:ds="http://schemas.openxmlformats.org/officeDocument/2006/customXml" ds:itemID="{E16A87AC-8F0A-496C-92D7-7DCC2F8D595D}">
  <ds:schemaRefs/>
</ds:datastoreItem>
</file>

<file path=customXml/itemProps44.xml><?xml version="1.0" encoding="utf-8"?>
<ds:datastoreItem xmlns:ds="http://schemas.openxmlformats.org/officeDocument/2006/customXml" ds:itemID="{05958C26-E3D1-43D9-9203-1802B8D97404}">
  <ds:schemaRefs/>
</ds:datastoreItem>
</file>

<file path=customXml/itemProps45.xml><?xml version="1.0" encoding="utf-8"?>
<ds:datastoreItem xmlns:ds="http://schemas.openxmlformats.org/officeDocument/2006/customXml" ds:itemID="{F0115A7B-DC63-4C48-95C3-4D7A34B3BB0E}">
  <ds:schemaRefs/>
</ds:datastoreItem>
</file>

<file path=customXml/itemProps46.xml><?xml version="1.0" encoding="utf-8"?>
<ds:datastoreItem xmlns:ds="http://schemas.openxmlformats.org/officeDocument/2006/customXml" ds:itemID="{B3FD0068-9C97-44E4-93C5-75B53553265A}">
  <ds:schemaRefs/>
</ds:datastoreItem>
</file>

<file path=customXml/itemProps47.xml><?xml version="1.0" encoding="utf-8"?>
<ds:datastoreItem xmlns:ds="http://schemas.openxmlformats.org/officeDocument/2006/customXml" ds:itemID="{D2670061-FB7D-41F0-AB90-118C32DC6B5A}">
  <ds:schemaRefs/>
</ds:datastoreItem>
</file>

<file path=customXml/itemProps48.xml><?xml version="1.0" encoding="utf-8"?>
<ds:datastoreItem xmlns:ds="http://schemas.openxmlformats.org/officeDocument/2006/customXml" ds:itemID="{3C8B5E94-3882-4D3F-AA8C-3314302D87E8}">
  <ds:schemaRefs/>
</ds:datastoreItem>
</file>

<file path=customXml/itemProps49.xml><?xml version="1.0" encoding="utf-8"?>
<ds:datastoreItem xmlns:ds="http://schemas.openxmlformats.org/officeDocument/2006/customXml" ds:itemID="{A2B771A9-9BE6-4F74-BA95-E54DD4468BAD}">
  <ds:schemaRefs>
    <ds:schemaRef ds:uri=""/>
    <ds:schemaRef ds:uri="http://www.w3.org/2001/XMLSchema"/>
    <ds:schemaRef ds:uri="urn:schemas-microsoft-com:xml-ms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2026-10-23T15:56:11Z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{A2B771A9-9BE6-4F74-BA95-E54DD4468BAD}</vt:lpwstr>
  </property>
  <property fmtid="{D5CDD505-2E9C-101B-9397-08002B2CF9AE}" pid="4" name="OA Tools Last Modified">
    <vt:lpwstr>2026-10-23 15:56:03 UTC</vt:lpwstr>
  </property>
  <property fmtid="{D5CDD505-2E9C-101B-9397-08002B2CF9AE}" pid="5" name="OA Tools Last Modified Precise">
    <vt:lpwstr>2026-10-23T15:56:03.8912637+00:00</vt:lpwstr>
  </property>
</Properties>
</file>