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Hackation 2018\Hackathon2018-Sound\"/>
    </mc:Choice>
  </mc:AlternateContent>
  <xr:revisionPtr revIDLastSave="0" documentId="13_ncr:1_{299EE738-E70C-4A87-B0EB-A792B56EC453}" xr6:coauthVersionLast="34" xr6:coauthVersionMax="34" xr10:uidLastSave="{00000000-0000-0000-0000-000000000000}"/>
  <bookViews>
    <workbookView xWindow="0" yWindow="0" windowWidth="22560" windowHeight="11200" activeTab="5" xr2:uid="{10484A4B-3298-420E-A030-88B7D228880B}"/>
  </bookViews>
  <sheets>
    <sheet name="Sheet1" sheetId="1" r:id="rId1"/>
    <sheet name="Data In" sheetId="2" r:id="rId2"/>
    <sheet name="Data Out" sheetId="3" r:id="rId3"/>
    <sheet name="IntermediateData" sheetId="7" r:id="rId4"/>
    <sheet name="Settings" sheetId="4" r:id="rId5"/>
    <sheet name="Car" sheetId="6" r:id="rId6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" i="7" l="1"/>
  <c r="B7" i="2"/>
  <c r="A7" i="2"/>
  <c r="O12" i="6" l="1"/>
  <c r="U14" i="6"/>
  <c r="W8" i="6"/>
  <c r="N15" i="6"/>
  <c r="P9" i="6"/>
  <c r="V11" i="6"/>
  <c r="T4" i="6"/>
  <c r="T13" i="6"/>
  <c r="U10" i="6"/>
  <c r="V7" i="6"/>
  <c r="M4" i="6"/>
  <c r="P4" i="6"/>
  <c r="P13" i="6"/>
  <c r="Q10" i="6"/>
  <c r="R7" i="6"/>
  <c r="V15" i="6"/>
  <c r="Q14" i="6"/>
  <c r="W12" i="6"/>
  <c r="R11" i="6"/>
  <c r="M10" i="6"/>
  <c r="S8" i="6"/>
  <c r="N7" i="6"/>
  <c r="R15" i="6"/>
  <c r="M14" i="6"/>
  <c r="S12" i="6"/>
  <c r="N11" i="6"/>
  <c r="T9" i="6"/>
  <c r="O8" i="6"/>
  <c r="U6" i="6"/>
  <c r="T5" i="6"/>
  <c r="W4" i="6"/>
  <c r="S4" i="6"/>
  <c r="O4" i="6"/>
  <c r="U15" i="6"/>
  <c r="Q15" i="6"/>
  <c r="M15" i="6"/>
  <c r="T14" i="6"/>
  <c r="P14" i="6"/>
  <c r="W13" i="6"/>
  <c r="S13" i="6"/>
  <c r="O13" i="6"/>
  <c r="V12" i="6"/>
  <c r="R12" i="6"/>
  <c r="N12" i="6"/>
  <c r="U11" i="6"/>
  <c r="Q11" i="6"/>
  <c r="M11" i="6"/>
  <c r="T10" i="6"/>
  <c r="P10" i="6"/>
  <c r="W9" i="6"/>
  <c r="S9" i="6"/>
  <c r="O9" i="6"/>
  <c r="V8" i="6"/>
  <c r="R8" i="6"/>
  <c r="N8" i="6"/>
  <c r="U7" i="6"/>
  <c r="Q7" i="6"/>
  <c r="M7" i="6"/>
  <c r="T6" i="6"/>
  <c r="P6" i="6"/>
  <c r="W5" i="6"/>
  <c r="S5" i="6"/>
  <c r="O5" i="6"/>
  <c r="Q6" i="6"/>
  <c r="M6" i="6"/>
  <c r="P5" i="6"/>
  <c r="V4" i="6"/>
  <c r="R4" i="6"/>
  <c r="N4" i="6"/>
  <c r="T15" i="6"/>
  <c r="P15" i="6"/>
  <c r="W14" i="6"/>
  <c r="S14" i="6"/>
  <c r="O14" i="6"/>
  <c r="V13" i="6"/>
  <c r="R13" i="6"/>
  <c r="N13" i="6"/>
  <c r="U12" i="6"/>
  <c r="Q12" i="6"/>
  <c r="M12" i="6"/>
  <c r="T11" i="6"/>
  <c r="P11" i="6"/>
  <c r="W10" i="6"/>
  <c r="S10" i="6"/>
  <c r="O10" i="6"/>
  <c r="V9" i="6"/>
  <c r="R9" i="6"/>
  <c r="N9" i="6"/>
  <c r="U8" i="6"/>
  <c r="Q8" i="6"/>
  <c r="M8" i="6"/>
  <c r="T7" i="6"/>
  <c r="P7" i="6"/>
  <c r="W6" i="6"/>
  <c r="S6" i="6"/>
  <c r="O6" i="6"/>
  <c r="V5" i="6"/>
  <c r="R5" i="6"/>
  <c r="N5" i="6"/>
  <c r="U4" i="6"/>
  <c r="Q4" i="6"/>
  <c r="W15" i="6"/>
  <c r="S15" i="6"/>
  <c r="O15" i="6"/>
  <c r="V14" i="6"/>
  <c r="R14" i="6"/>
  <c r="N14" i="6"/>
  <c r="U13" i="6"/>
  <c r="Q13" i="6"/>
  <c r="M13" i="6"/>
  <c r="T12" i="6"/>
  <c r="P12" i="6"/>
  <c r="W11" i="6"/>
  <c r="S11" i="6"/>
  <c r="O11" i="6"/>
  <c r="V10" i="6"/>
  <c r="R10" i="6"/>
  <c r="N10" i="6"/>
  <c r="U9" i="6"/>
  <c r="Q9" i="6"/>
  <c r="M9" i="6"/>
  <c r="T8" i="6"/>
  <c r="P8" i="6"/>
  <c r="W7" i="6"/>
  <c r="S7" i="6"/>
  <c r="O7" i="6"/>
  <c r="V6" i="6"/>
  <c r="R6" i="6"/>
  <c r="N6" i="6"/>
  <c r="U5" i="6"/>
  <c r="Q5" i="6"/>
  <c r="M5" i="6"/>
  <c r="K7" i="2"/>
  <c r="J7" i="2"/>
  <c r="I7" i="2"/>
  <c r="H7" i="2"/>
  <c r="G7" i="2"/>
  <c r="F7" i="2"/>
  <c r="E7" i="2"/>
  <c r="D7" i="2"/>
  <c r="C7" i="2"/>
  <c r="M7" i="2"/>
  <c r="L7" i="2"/>
</calcChain>
</file>

<file path=xl/sharedStrings.xml><?xml version="1.0" encoding="utf-8"?>
<sst xmlns="http://schemas.openxmlformats.org/spreadsheetml/2006/main" count="43" uniqueCount="32">
  <si>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</si>
  <si>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</si>
  <si>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</si>
  <si>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</si>
  <si>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</si>
  <si>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</si>
  <si>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</si>
  <si>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</si>
  <si>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</si>
  <si>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</si>
  <si>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</si>
  <si>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</si>
  <si>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</si>
  <si>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</si>
  <si>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</si>
  <si>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</si>
  <si>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</si>
  <si>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</si>
  <si>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</si>
  <si>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</si>
  <si>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</si>
  <si>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</si>
  <si>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</si>
  <si>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</si>
  <si>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</si>
  <si>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</si>
  <si>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</si>
  <si>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</si>
  <si>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CH11</t>
  </si>
  <si>
    <t>CH12</t>
  </si>
  <si>
    <t>Car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</si>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</sst>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55555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  <font>
      <sz val="11"/>
      <color rgb="FFBFBFBF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7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left" wrapText="1" indent="1"/>
    </xf>
    <xf numFmtId="0" fontId="6" fillId="5" borderId="6" xfId="0" applyFont="1" applyFill="1" applyBorder="1" applyAlignment="1">
      <alignment horizontal="center" wrapTex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6" fillId="7" borderId="13" xfId="0" applyFont="1" applyFill="1" applyBorder="1" applyAlignment="1">
      <alignment horizontal="center" wrapText="1"/>
    </xf>
    <xf numFmtId="0" fontId="8" fillId="8" borderId="14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10" fillId="9" borderId="0" xfId="0" applyFont="1" applyFill="1"/>
    <xf numFmtId="0" fontId="11" fillId="9" borderId="0" xfId="0" applyFont="1" applyFill="1" applyAlignment="1">
      <alignment horizontal="right" vertical="center"/>
    </xf>
    <xf numFmtId="165" fontId="12" fillId="2" borderId="15" xfId="0" applyNumberFormat="1" applyFont="1" applyFill="1" applyBorder="1" applyAlignment="1">
      <alignment horizontal="left" vertical="center" indent="1"/>
    </xf>
    <xf numFmtId="1" fontId="1" fillId="2" borderId="16" xfId="0" applyNumberFormat="1" applyFont="1" applyFill="1" applyBorder="1" applyAlignment="1" applyProtection="1">
      <alignment horizontal="left" vertical="center" indent="1"/>
      <protection locked="0"/>
    </xf>
    <xf numFmtId="164" fontId="4" fillId="2" borderId="0" xfId="0" applyNumberFormat="1" applyFont="1" applyFill="1" applyBorder="1" applyAlignment="1">
      <alignment horizontal="left" vertical="center" indent="1"/>
    </xf>
    <xf numFmtId="0" fontId="14" fillId="6" borderId="9" xfId="0" applyFont="1" applyFill="1" applyBorder="1" applyAlignment="1">
      <alignment horizontal="right" vertical="center" indent="1"/>
    </xf>
    <xf numFmtId="0" fontId="14" fillId="6" borderId="10" xfId="0" applyFont="1" applyFill="1" applyBorder="1" applyAlignment="1">
      <alignment horizontal="right" vertical="center" indent="1"/>
    </xf>
    <xf numFmtId="0" fontId="14" fillId="4" borderId="12" xfId="0" applyFont="1" applyFill="1" applyBorder="1" applyAlignment="1">
      <alignment horizontal="right" vertical="center" indent="1"/>
    </xf>
    <xf numFmtId="47" fontId="8" fillId="4" borderId="3" xfId="0" applyNumberFormat="1" applyFont="1" applyFill="1" applyBorder="1" applyAlignment="1">
      <alignment horizontal="left" vertical="center" indent="1"/>
    </xf>
    <xf numFmtId="47" fontId="14" fillId="6" borderId="8" xfId="0" applyNumberFormat="1" applyFont="1" applyFill="1" applyBorder="1" applyAlignment="1">
      <alignment horizontal="left" vertical="center" indent="1"/>
    </xf>
    <xf numFmtId="47" fontId="14" fillId="4" borderId="11" xfId="0" applyNumberFormat="1" applyFont="1" applyFill="1" applyBorder="1" applyAlignment="1">
      <alignment horizontal="left" vertical="center" indent="1"/>
    </xf>
    <xf numFmtId="47" fontId="14" fillId="6" borderId="7" xfId="0" applyNumberFormat="1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right" vertical="center" indent="1"/>
    </xf>
    <xf numFmtId="0" fontId="9" fillId="2" borderId="0" xfId="0" quotePrefix="1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164" fontId="4" fillId="2" borderId="4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3" fillId="9" borderId="0" xfId="0" applyFont="1" applyFill="1" applyAlignment="1">
      <alignment horizontal="left" vertical="center" wrapText="1" indent="1"/>
    </xf>
    <xf numFmtId="0" fontId="0" fillId="2" borderId="0" xfId="0" applyFill="1" applyBorder="1"/>
    <xf numFmtId="0" fontId="15" fillId="2" borderId="0" xfId="0" applyFont="1" applyFill="1" applyBorder="1"/>
    <xf numFmtId="0" fontId="15" fillId="2" borderId="0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left" indent="1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737131090241804E-2"/>
          <c:y val="9.2350403787808608E-2"/>
          <c:w val="0.68725236919675425"/>
          <c:h val="0.6630160914158906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Car!$G$29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2"/>
            <c:spPr>
              <a:blipFill dpi="0" rotWithShape="1"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Pt>
            <c:idx val="0"/>
            <c:marker>
              <c:symbol val="square"/>
              <c:size val="72"/>
              <c:spPr>
                <a:blipFill dpi="0" rotWithShape="1">
                  <a:blip xmlns:r="http://schemas.openxmlformats.org/officeDocument/2006/relationships" r:embed="rId3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rcRect/>
                  <a:stretch>
                    <a:fillRect/>
                  </a:stretch>
                </a:blip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798E-4AEE-8FC8-3380AEEA2215}"/>
              </c:ext>
            </c:extLst>
          </c:dPt>
          <c:xVal>
            <c:numRef>
              <c:f>IntermediateData!$A$2</c:f>
              <c:numCache>
                <c:formatCode>General</c:formatCode>
                <c:ptCount val="1"/>
                <c:pt idx="0">
                  <c:v>47</c:v>
                </c:pt>
              </c:numCache>
            </c:numRef>
          </c:xVal>
          <c:yVal>
            <c:numRef>
              <c:f>IntermediateData!$B$2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8E-4AEE-8FC8-3380AEEA2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358256"/>
        <c:axId val="1365356944"/>
      </c:scatterChart>
      <c:valAx>
        <c:axId val="1365358256"/>
        <c:scaling>
          <c:orientation val="minMax"/>
          <c:max val="80"/>
          <c:min val="0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365356944"/>
        <c:crosses val="autoZero"/>
        <c:crossBetween val="midCat"/>
        <c:majorUnit val="2"/>
      </c:valAx>
      <c:valAx>
        <c:axId val="1365356944"/>
        <c:scaling>
          <c:orientation val="minMax"/>
          <c:max val="12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>
              <a:outerShdw blurRad="50800" dist="50800" dir="5400000" algn="ctr" rotWithShape="0">
                <a:srgbClr val="000000"/>
              </a:outerShdw>
            </a:effectLst>
          </c:spPr>
        </c:majorGridlines>
        <c:numFmt formatCode="General" sourceLinked="1"/>
        <c:majorTickMark val="out"/>
        <c:minorTickMark val="none"/>
        <c:tickLblPos val="nextTo"/>
        <c:crossAx val="136535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 dpi="0" rotWithShape="1">
      <a:blip xmlns:r="http://schemas.openxmlformats.org/officeDocument/2006/relationships" r:embed="rId4">
        <a:extLst>
          <a:ext uri="{28A0092B-C50C-407E-A947-70E740481C1C}">
            <a14:useLocalDpi xmlns:a14="http://schemas.microsoft.com/office/drawing/2010/main" val="0"/>
          </a:ext>
        </a:extLst>
      </a:blip>
      <a:srcRect/>
      <a:stretch>
        <a:fillRect/>
      </a:stretch>
    </a:blip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IntermediateData!$A$2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9-42E2-A3D3-2D393547D1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18352440"/>
        <c:axId val="818354080"/>
      </c:barChart>
      <c:catAx>
        <c:axId val="81835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54080"/>
        <c:crosses val="autoZero"/>
        <c:auto val="1"/>
        <c:lblAlgn val="ctr"/>
        <c:lblOffset val="100"/>
        <c:noMultiLvlLbl val="0"/>
      </c:catAx>
      <c:valAx>
        <c:axId val="8183540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18352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32732</xdr:colOff>
      <xdr:row>0</xdr:row>
      <xdr:rowOff>0</xdr:rowOff>
    </xdr:from>
    <xdr:to>
      <xdr:col>22</xdr:col>
      <xdr:colOff>602269</xdr:colOff>
      <xdr:row>3</xdr:row>
      <xdr:rowOff>72009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D33D1F-3A9C-4C5C-8B26-7F075D761992}"/>
            </a:ext>
          </a:extLst>
        </xdr:cNvPr>
        <xdr:cNvSpPr/>
      </xdr:nvSpPr>
      <xdr:spPr>
        <a:xfrm>
          <a:off x="32732" y="0"/>
          <a:ext cx="14146753" cy="6219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>
              <a:latin typeface="Comic Sans MS" panose="030F0702030302020204" pitchFamily="66" charset="0"/>
            </a:rPr>
            <a:t>Using</a:t>
          </a:r>
          <a:r>
            <a:rPr lang="en-US" sz="2800" baseline="0">
              <a:latin typeface="Comic Sans MS" panose="030F0702030302020204" pitchFamily="66" charset="0"/>
            </a:rPr>
            <a:t> Sound to See</a:t>
          </a:r>
          <a:endParaRPr lang="en-US" sz="28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12</xdr:col>
      <xdr:colOff>495887</xdr:colOff>
      <xdr:row>14</xdr:row>
      <xdr:rowOff>127113</xdr:rowOff>
    </xdr:from>
    <xdr:to>
      <xdr:col>23</xdr:col>
      <xdr:colOff>8180</xdr:colOff>
      <xdr:row>35</xdr:row>
      <xdr:rowOff>122744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8C371E-039E-42A0-8406-386644325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124382</xdr:colOff>
      <xdr:row>3</xdr:row>
      <xdr:rowOff>78556</xdr:rowOff>
    </xdr:from>
    <xdr:to>
      <xdr:col>12</xdr:col>
      <xdr:colOff>489015</xdr:colOff>
      <xdr:row>35</xdr:row>
      <xdr:rowOff>144019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1543BE7-0A3A-4831-B166-8D8042C098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5A797-49F9-449D-B5AF-D6681958B6E7}" name="Table3" displayName="Table3" ref="A1:B2" totalsRowShown="0">
  <autoFilter ref="A1:B2" xr:uid="{CEB035B2-0CEE-4BA4-A8AB-45078CDDDB18}"/>
  <tableColumns count="2">
    <tableColumn id="1" xr3:uid="{E9E41258-F08B-4C7B-A0A3-D262C92797AE}" name="Distance">
      <calculatedColumnFormula>80-'Data In'!B5</calculatedColumnFormula>
    </tableColumn>
    <tableColumn id="2" xr3:uid="{9034B0A4-F507-47A9-A30C-C15207020CE0}" name="C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311-88AF-468E-A62C-6A3025FBA653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A546-FAAD-452E-9634-44203D60C96C}">
  <dimension ref="A1:N24"/>
  <sheetViews>
    <sheetView workbookViewId="0">
      <selection activeCell="B5" sqref="B5"/>
    </sheetView>
  </sheetViews>
  <sheetFormatPr defaultRowHeight="16" customHeight="1" x14ac:dyDescent="0.35"/>
  <cols>
    <col min="1" max="1" width="14.6328125" style="3" customWidth="1"/>
    <col min="2" max="16384" width="8.7265625" style="1"/>
  </cols>
  <sheetData>
    <row r="1" spans="1:13" ht="40" customHeight="1" x14ac:dyDescent="0.75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2" t="s">
        <v>0</v>
      </c>
    </row>
    <row r="2" spans="1:13" ht="25" customHeight="1" x14ac:dyDescent="0.35">
      <c r="A2" s="35" t="s">
        <v>2</v>
      </c>
      <c r="B2" s="36"/>
      <c r="C2" s="36"/>
      <c r="D2" s="36"/>
      <c r="E2" s="36"/>
      <c r="F2" s="36"/>
      <c r="G2" s="36"/>
      <c r="H2" s="36"/>
      <c r="I2" s="36"/>
      <c r="J2" s="36"/>
    </row>
    <row r="3" spans="1:13" ht="33.5" customHeight="1" x14ac:dyDescent="0.35">
      <c r="A3" s="37" t="s">
        <v>3</v>
      </c>
      <c r="B3" s="37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5" customFormat="1" ht="16.5" x14ac:dyDescent="0.45">
      <c r="A4" s="6" t="s">
        <v>5</v>
      </c>
      <c r="B4" s="7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28</v>
      </c>
      <c r="M4" s="5" t="s">
        <v>29</v>
      </c>
    </row>
    <row r="5" spans="1:13" s="8" customFormat="1" ht="27" customHeight="1" thickBot="1" x14ac:dyDescent="0.4">
      <c r="A5" s="27">
        <v>0.24228560185185186</v>
      </c>
      <c r="B5" s="9">
        <v>33</v>
      </c>
      <c r="C5" s="46"/>
      <c r="D5" s="46"/>
      <c r="E5" s="46"/>
      <c r="F5" s="46"/>
      <c r="G5" s="46"/>
      <c r="H5" s="46"/>
      <c r="I5" s="46"/>
      <c r="J5" s="46"/>
      <c r="K5" s="46"/>
    </row>
    <row r="6" spans="1:13" ht="33.5" customHeight="1" thickTop="1" x14ac:dyDescent="0.35">
      <c r="A6" s="38" t="s">
        <v>4</v>
      </c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3" s="5" customFormat="1" ht="16.5" x14ac:dyDescent="0.45">
      <c r="A7" s="10" t="str">
        <f>IF(A4="","",A4)</f>
        <v>Time</v>
      </c>
      <c r="B7" s="11" t="str">
        <f>IF(B4="","",B4)</f>
        <v>CH1</v>
      </c>
      <c r="C7" s="5" t="str">
        <f t="shared" ref="A7:M7" si="0">IF(C4="","",C4)</f>
        <v>CH2</v>
      </c>
      <c r="D7" s="5" t="str">
        <f t="shared" si="0"/>
        <v>CH3</v>
      </c>
      <c r="E7" s="5" t="str">
        <f t="shared" si="0"/>
        <v>CH4</v>
      </c>
      <c r="F7" s="5" t="str">
        <f t="shared" si="0"/>
        <v>CH5</v>
      </c>
      <c r="G7" s="5" t="str">
        <f t="shared" si="0"/>
        <v>CH6</v>
      </c>
      <c r="H7" s="5" t="str">
        <f t="shared" si="0"/>
        <v>CH7</v>
      </c>
      <c r="I7" s="5" t="str">
        <f t="shared" si="0"/>
        <v>CH8</v>
      </c>
      <c r="J7" s="5" t="str">
        <f t="shared" si="0"/>
        <v>CH9</v>
      </c>
      <c r="K7" s="5" t="str">
        <f t="shared" si="0"/>
        <v>CH10</v>
      </c>
      <c r="L7" s="5" t="str">
        <f t="shared" si="0"/>
        <v>CH11</v>
      </c>
      <c r="M7" s="5" t="str">
        <f t="shared" si="0"/>
        <v>CH12</v>
      </c>
    </row>
    <row r="8" spans="1:13" s="4" customFormat="1" ht="19.5" customHeight="1" x14ac:dyDescent="0.35">
      <c r="A8" s="30">
        <v>0.24228270833333332</v>
      </c>
      <c r="B8" s="24">
        <v>33</v>
      </c>
      <c r="C8" s="44"/>
      <c r="D8" s="44"/>
      <c r="E8" s="44"/>
      <c r="F8" s="44"/>
      <c r="G8" s="44"/>
      <c r="H8" s="44"/>
      <c r="I8" s="44"/>
      <c r="J8" s="44"/>
      <c r="K8" s="44"/>
      <c r="L8" s="31"/>
      <c r="M8" s="31"/>
    </row>
    <row r="9" spans="1:13" s="4" customFormat="1" ht="19.5" customHeight="1" x14ac:dyDescent="0.35">
      <c r="A9" s="28">
        <v>0.24228280092592591</v>
      </c>
      <c r="B9" s="25">
        <v>33</v>
      </c>
      <c r="C9" s="44"/>
      <c r="D9" s="44"/>
      <c r="E9" s="44"/>
      <c r="F9" s="44"/>
      <c r="G9" s="44"/>
      <c r="H9" s="44"/>
      <c r="I9" s="44"/>
      <c r="J9" s="44"/>
      <c r="K9" s="44"/>
      <c r="L9" s="31"/>
      <c r="M9" s="31"/>
    </row>
    <row r="10" spans="1:13" s="4" customFormat="1" ht="19.5" customHeight="1" x14ac:dyDescent="0.35">
      <c r="A10" s="28">
        <v>0.24228280092592591</v>
      </c>
      <c r="B10" s="25">
        <v>33</v>
      </c>
      <c r="C10" s="44"/>
      <c r="D10" s="44"/>
      <c r="E10" s="44"/>
      <c r="F10" s="44"/>
      <c r="G10" s="44"/>
      <c r="H10" s="44"/>
      <c r="I10" s="44"/>
      <c r="J10" s="44"/>
      <c r="K10" s="44"/>
      <c r="L10" s="31"/>
      <c r="M10" s="31"/>
    </row>
    <row r="11" spans="1:13" s="4" customFormat="1" ht="19.5" customHeight="1" x14ac:dyDescent="0.35">
      <c r="A11" s="28">
        <v>0.24228290509259262</v>
      </c>
      <c r="B11" s="25">
        <v>33</v>
      </c>
      <c r="C11" s="44"/>
      <c r="D11" s="44"/>
      <c r="E11" s="44"/>
      <c r="F11" s="44"/>
      <c r="G11" s="44"/>
      <c r="H11" s="44"/>
      <c r="I11" s="44"/>
      <c r="J11" s="44"/>
      <c r="K11" s="44"/>
      <c r="L11" s="31"/>
      <c r="M11" s="31"/>
    </row>
    <row r="12" spans="1:13" s="4" customFormat="1" ht="19.5" customHeight="1" x14ac:dyDescent="0.35">
      <c r="A12" s="28">
        <v>0.24228290509259262</v>
      </c>
      <c r="B12" s="25">
        <v>33</v>
      </c>
      <c r="C12" s="44"/>
      <c r="D12" s="44"/>
      <c r="E12" s="44"/>
      <c r="F12" s="44"/>
      <c r="G12" s="44"/>
      <c r="H12" s="44"/>
      <c r="I12" s="44"/>
      <c r="J12" s="44"/>
      <c r="K12" s="44"/>
      <c r="L12" s="31"/>
      <c r="M12" s="31"/>
    </row>
    <row r="13" spans="1:13" s="4" customFormat="1" ht="19.5" customHeight="1" x14ac:dyDescent="0.35">
      <c r="A13" s="28">
        <v>0.24228302083333333</v>
      </c>
      <c r="B13" s="25">
        <v>33</v>
      </c>
      <c r="C13" s="44"/>
      <c r="D13" s="44"/>
      <c r="E13" s="44"/>
      <c r="F13" s="44"/>
      <c r="G13" s="44"/>
      <c r="H13" s="44"/>
      <c r="I13" s="44"/>
      <c r="J13" s="44"/>
      <c r="K13" s="44"/>
      <c r="L13" s="31"/>
      <c r="M13" s="31"/>
    </row>
    <row r="14" spans="1:13" s="4" customFormat="1" ht="19.5" customHeight="1" x14ac:dyDescent="0.35">
      <c r="A14" s="28">
        <v>0.24228302083333333</v>
      </c>
      <c r="B14" s="25">
        <v>33</v>
      </c>
      <c r="C14" s="44"/>
      <c r="D14" s="44"/>
      <c r="E14" s="44"/>
      <c r="F14" s="44"/>
      <c r="G14" s="44"/>
      <c r="H14" s="44"/>
      <c r="I14" s="44"/>
      <c r="J14" s="44"/>
      <c r="K14" s="44"/>
      <c r="L14" s="31"/>
      <c r="M14" s="31"/>
    </row>
    <row r="15" spans="1:13" s="4" customFormat="1" ht="19.5" customHeight="1" x14ac:dyDescent="0.35">
      <c r="A15" s="28">
        <v>0.24228302083333333</v>
      </c>
      <c r="B15" s="25">
        <v>33</v>
      </c>
      <c r="C15" s="44"/>
      <c r="D15" s="44"/>
      <c r="E15" s="44"/>
      <c r="F15" s="44"/>
      <c r="G15" s="44"/>
      <c r="H15" s="44"/>
      <c r="I15" s="44"/>
      <c r="J15" s="44"/>
      <c r="K15" s="44"/>
      <c r="L15" s="31"/>
      <c r="M15" s="31"/>
    </row>
    <row r="16" spans="1:13" s="4" customFormat="1" ht="19.5" customHeight="1" x14ac:dyDescent="0.35">
      <c r="A16" s="28">
        <v>0.24228313657407408</v>
      </c>
      <c r="B16" s="25">
        <v>33</v>
      </c>
      <c r="C16" s="44"/>
      <c r="D16" s="44"/>
      <c r="E16" s="44"/>
      <c r="F16" s="44"/>
      <c r="G16" s="44"/>
      <c r="H16" s="44"/>
      <c r="I16" s="44"/>
      <c r="J16" s="44"/>
      <c r="K16" s="44"/>
      <c r="L16" s="31"/>
      <c r="M16" s="31"/>
    </row>
    <row r="17" spans="1:14" s="4" customFormat="1" ht="19.5" customHeight="1" x14ac:dyDescent="0.35">
      <c r="A17" s="28">
        <v>0.24228313657407408</v>
      </c>
      <c r="B17" s="25">
        <v>33</v>
      </c>
      <c r="C17" s="44"/>
      <c r="D17" s="44"/>
      <c r="E17" s="44"/>
      <c r="F17" s="44"/>
      <c r="G17" s="44"/>
      <c r="H17" s="44"/>
      <c r="I17" s="44"/>
      <c r="J17" s="44"/>
      <c r="K17" s="44"/>
      <c r="L17" s="31"/>
      <c r="M17" s="31"/>
    </row>
    <row r="18" spans="1:14" s="4" customFormat="1" ht="19.5" customHeight="1" x14ac:dyDescent="0.35">
      <c r="A18" s="28">
        <v>0.24228325231481482</v>
      </c>
      <c r="B18" s="25">
        <v>33</v>
      </c>
      <c r="C18" s="44"/>
      <c r="D18" s="44"/>
      <c r="E18" s="44"/>
      <c r="F18" s="44"/>
      <c r="G18" s="44"/>
      <c r="H18" s="44"/>
      <c r="I18" s="44"/>
      <c r="J18" s="44"/>
      <c r="K18" s="44"/>
      <c r="L18" s="31"/>
      <c r="M18" s="31"/>
    </row>
    <row r="19" spans="1:14" s="4" customFormat="1" ht="19.5" customHeight="1" x14ac:dyDescent="0.35">
      <c r="A19" s="28">
        <v>0.24228325231481482</v>
      </c>
      <c r="B19" s="25">
        <v>33</v>
      </c>
      <c r="C19" s="44"/>
      <c r="D19" s="44"/>
      <c r="E19" s="44"/>
      <c r="F19" s="44"/>
      <c r="G19" s="44"/>
      <c r="H19" s="44"/>
      <c r="I19" s="44"/>
      <c r="J19" s="44"/>
      <c r="K19" s="44"/>
      <c r="L19" s="31"/>
      <c r="M19" s="31"/>
    </row>
    <row r="20" spans="1:14" s="4" customFormat="1" ht="19.5" customHeight="1" x14ac:dyDescent="0.35">
      <c r="A20" s="28">
        <v>0.24228325231481482</v>
      </c>
      <c r="B20" s="25">
        <v>33</v>
      </c>
      <c r="C20" s="44"/>
      <c r="D20" s="44"/>
      <c r="E20" s="44"/>
      <c r="F20" s="44"/>
      <c r="G20" s="44"/>
      <c r="H20" s="44"/>
      <c r="I20" s="44"/>
      <c r="J20" s="44"/>
      <c r="K20" s="44"/>
      <c r="L20" s="31"/>
      <c r="M20" s="31"/>
    </row>
    <row r="21" spans="1:14" s="4" customFormat="1" ht="19.5" customHeight="1" x14ac:dyDescent="0.35">
      <c r="A21" s="28">
        <v>0.24228336805555553</v>
      </c>
      <c r="B21" s="25">
        <v>33</v>
      </c>
      <c r="C21" s="44"/>
      <c r="D21" s="44"/>
      <c r="E21" s="44"/>
      <c r="F21" s="44"/>
      <c r="G21" s="44"/>
      <c r="H21" s="44"/>
      <c r="I21" s="44"/>
      <c r="J21" s="44"/>
      <c r="K21" s="44"/>
      <c r="L21" s="31"/>
      <c r="M21" s="31"/>
    </row>
    <row r="22" spans="1:14" s="4" customFormat="1" ht="19.5" customHeight="1" thickBot="1" x14ac:dyDescent="0.4">
      <c r="A22" s="29">
        <v>0.24228336805555553</v>
      </c>
      <c r="B22" s="26">
        <v>33</v>
      </c>
      <c r="C22" s="47" t="s">
        <v>16</v>
      </c>
      <c r="D22" s="44"/>
      <c r="E22" s="44"/>
      <c r="F22" s="44"/>
      <c r="G22" s="44"/>
      <c r="H22" s="44"/>
      <c r="I22" s="44"/>
      <c r="J22" s="44"/>
      <c r="K22" s="44"/>
      <c r="L22" s="32"/>
      <c r="M22" s="31"/>
      <c r="N22" s="12"/>
    </row>
    <row r="23" spans="1:14" s="4" customFormat="1" ht="19.5" customHeight="1" thickTop="1" x14ac:dyDescent="0.35">
      <c r="A23" s="3"/>
    </row>
    <row r="24" spans="1:14" s="4" customFormat="1" ht="19.5" customHeight="1" x14ac:dyDescent="0.35">
      <c r="A24" s="3"/>
    </row>
  </sheetData>
  <mergeCells count="4">
    <mergeCell ref="A1:J1"/>
    <mergeCell ref="A2:J2"/>
    <mergeCell ref="A3:B3"/>
    <mergeCell ref="A6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BC0-5D93-42C9-BD31-78E9E5777FBF}">
  <dimension ref="A1:L6"/>
  <sheetViews>
    <sheetView workbookViewId="0">
      <selection sqref="A1:J1"/>
    </sheetView>
  </sheetViews>
  <sheetFormatPr defaultColWidth="11.453125" defaultRowHeight="16.5" x14ac:dyDescent="0.45"/>
  <cols>
    <col min="1" max="16384" width="11.453125" style="13"/>
  </cols>
  <sheetData>
    <row r="1" spans="1:12" ht="40" customHeight="1" x14ac:dyDescent="0.75">
      <c r="A1" s="39"/>
      <c r="B1" s="39"/>
      <c r="C1" s="39"/>
      <c r="D1" s="39"/>
      <c r="E1" s="39"/>
      <c r="F1" s="39"/>
      <c r="G1" s="39"/>
      <c r="H1" s="39"/>
      <c r="I1" s="39"/>
      <c r="J1" s="39"/>
      <c r="K1" s="14"/>
    </row>
    <row r="2" spans="1:12" ht="40" customHeight="1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12" ht="17.5" customHeight="1" x14ac:dyDescent="0.45"/>
    <row r="4" spans="1:12" s="5" customFormat="1" x14ac:dyDescent="0.45">
      <c r="A4" s="1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spans="1:12" s="17" customFormat="1" ht="27" customHeight="1" thickBot="1" x14ac:dyDescent="0.5">
      <c r="A5" s="16"/>
      <c r="B5" s="45"/>
      <c r="C5" s="45"/>
      <c r="D5" s="45"/>
      <c r="E5" s="45"/>
      <c r="F5" s="45"/>
      <c r="G5" s="45"/>
      <c r="H5" s="45"/>
      <c r="I5" s="45"/>
      <c r="J5" s="45"/>
      <c r="K5" s="8"/>
      <c r="L5" s="8"/>
    </row>
    <row r="6" spans="1:12" ht="17" thickTop="1" x14ac:dyDescent="0.45"/>
  </sheetData>
  <mergeCells count="2">
    <mergeCell ref="A1:J1"/>
    <mergeCell ref="A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3924-429A-4718-A99B-7846E808CA97}">
  <dimension ref="A1:B2"/>
  <sheetViews>
    <sheetView workbookViewId="0">
      <selection activeCell="A6" sqref="A6"/>
    </sheetView>
  </sheetViews>
  <sheetFormatPr defaultRowHeight="14.5" x14ac:dyDescent="0.35"/>
  <sheetData>
    <row r="1" spans="1:2" x14ac:dyDescent="0.35">
      <c r="A1" t="s">
        <v>31</v>
      </c>
      <c r="B1" t="s">
        <v>30</v>
      </c>
    </row>
    <row r="2" spans="1:2" x14ac:dyDescent="0.35">
      <c r="A2">
        <f>80-'Data In'!B5</f>
        <v>47</v>
      </c>
      <c r="B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D634-1FEA-4D0C-9795-0FFBE52A11E1}">
  <dimension ref="A1:H12"/>
  <sheetViews>
    <sheetView workbookViewId="0">
      <selection activeCell="C8" sqref="C8"/>
    </sheetView>
  </sheetViews>
  <sheetFormatPr defaultRowHeight="16.5" x14ac:dyDescent="0.45"/>
  <cols>
    <col min="1" max="1" width="23.6328125" style="18" customWidth="1"/>
    <col min="2" max="2" width="0.1796875" style="18" customWidth="1"/>
    <col min="3" max="3" width="20.54296875" style="18" customWidth="1"/>
    <col min="4" max="16384" width="8.7265625" style="18"/>
  </cols>
  <sheetData>
    <row r="1" spans="1:8" ht="40" customHeight="1" x14ac:dyDescent="0.75">
      <c r="A1" s="41" t="s">
        <v>17</v>
      </c>
      <c r="B1" s="41"/>
      <c r="C1" s="41"/>
      <c r="D1" s="41"/>
      <c r="E1" s="41"/>
      <c r="F1" s="41"/>
      <c r="G1" s="41"/>
      <c r="H1" s="19" t="s">
        <v>0</v>
      </c>
    </row>
    <row r="2" spans="1:8" ht="49" customHeight="1" x14ac:dyDescent="0.45">
      <c r="A2" s="42" t="s">
        <v>18</v>
      </c>
      <c r="B2" s="42"/>
      <c r="C2" s="42"/>
      <c r="D2" s="42"/>
      <c r="E2" s="42"/>
      <c r="F2" s="42"/>
      <c r="G2" s="42"/>
    </row>
    <row r="3" spans="1:8" ht="4.5" customHeight="1" x14ac:dyDescent="0.45"/>
    <row r="4" spans="1:8" ht="24" customHeight="1" x14ac:dyDescent="0.45">
      <c r="A4" s="20" t="s">
        <v>19</v>
      </c>
      <c r="B4" s="21" t="s">
        <v>20</v>
      </c>
      <c r="C4" s="22"/>
    </row>
    <row r="5" spans="1:8" ht="4.5" customHeight="1" x14ac:dyDescent="0.45"/>
    <row r="6" spans="1:8" ht="24" customHeight="1" x14ac:dyDescent="0.45">
      <c r="A6" s="20" t="s">
        <v>21</v>
      </c>
      <c r="B6" s="21" t="s">
        <v>22</v>
      </c>
      <c r="C6" s="22"/>
    </row>
    <row r="7" spans="1:8" ht="4.5" customHeight="1" x14ac:dyDescent="0.45"/>
    <row r="8" spans="1:8" ht="24" customHeight="1" x14ac:dyDescent="0.45">
      <c r="A8" s="20" t="s">
        <v>23</v>
      </c>
      <c r="B8" s="21" t="s">
        <v>24</v>
      </c>
      <c r="C8" s="22">
        <v>1</v>
      </c>
    </row>
    <row r="9" spans="1:8" ht="4.5" customHeight="1" x14ac:dyDescent="0.45"/>
    <row r="10" spans="1:8" ht="24" customHeight="1" x14ac:dyDescent="0.45">
      <c r="A10" s="20" t="s">
        <v>25</v>
      </c>
      <c r="B10" s="21" t="s">
        <v>26</v>
      </c>
      <c r="C10" s="22"/>
    </row>
    <row r="12" spans="1:8" ht="41" customHeight="1" x14ac:dyDescent="0.45">
      <c r="A12" s="43" t="s">
        <v>27</v>
      </c>
      <c r="B12" s="43"/>
      <c r="C12" s="43"/>
      <c r="D12" s="43"/>
      <c r="E12" s="43"/>
      <c r="F12" s="43"/>
      <c r="G12" s="43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F1208531-6008-4191-91C4-4499931162E8}"/>
    <dataValidation allowBlank="1" showInputMessage="1" prompt="Number of historical data rows to keep._x000a_(1 to 500)" sqref="C6" xr:uid="{98D72EBB-8564-4FB3-8D60-0FE4197AF35B}"/>
    <dataValidation allowBlank="1" showInputMessage="1" prompt="Number of data columns to read/write._x000a_(1 to 100)" sqref="C8" xr:uid="{B9A7257F-8EB3-4D46-B9A2-FF890F2C76C8}"/>
    <dataValidation type="list" errorStyle="information" allowBlank="1" showInputMessage="1" prompt="Sort historical data by newest first or last." sqref="C10" xr:uid="{7AA01CBC-DF39-4DA0-A785-92F23D040833}">
      <formula1>"Newest first,Newest last"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3EC4-8B9A-4B1C-A681-D15F1935753E}">
  <dimension ref="I4:W24"/>
  <sheetViews>
    <sheetView showGridLines="0" tabSelected="1" zoomScale="97" zoomScaleNormal="97" workbookViewId="0">
      <selection activeCell="D18" sqref="D18"/>
    </sheetView>
  </sheetViews>
  <sheetFormatPr defaultRowHeight="14.5" x14ac:dyDescent="0.35"/>
  <cols>
    <col min="9" max="10" width="9.81640625" customWidth="1"/>
    <col min="13" max="13" width="9.08984375" customWidth="1"/>
  </cols>
  <sheetData>
    <row r="4" spans="13:23" x14ac:dyDescent="0.35">
      <c r="M4">
        <f>IntermediateData!$A$2</f>
        <v>47</v>
      </c>
      <c r="N4">
        <f>IntermediateData!$A$2</f>
        <v>47</v>
      </c>
      <c r="O4">
        <f>IntermediateData!$A$2</f>
        <v>47</v>
      </c>
      <c r="P4">
        <f>IntermediateData!$A$2</f>
        <v>47</v>
      </c>
      <c r="Q4">
        <f>IntermediateData!$A$2</f>
        <v>47</v>
      </c>
      <c r="R4">
        <f>IntermediateData!$A$2</f>
        <v>47</v>
      </c>
      <c r="S4">
        <f>IntermediateData!$A$2</f>
        <v>47</v>
      </c>
      <c r="T4">
        <f>IntermediateData!$A$2</f>
        <v>47</v>
      </c>
      <c r="U4">
        <f>IntermediateData!$A$2</f>
        <v>47</v>
      </c>
      <c r="V4">
        <f>IntermediateData!$A$2</f>
        <v>47</v>
      </c>
      <c r="W4">
        <f>IntermediateData!$A$2</f>
        <v>47</v>
      </c>
    </row>
    <row r="5" spans="13:23" x14ac:dyDescent="0.35">
      <c r="M5">
        <f>IntermediateData!$A$2</f>
        <v>47</v>
      </c>
      <c r="N5">
        <f>IntermediateData!$A$2</f>
        <v>47</v>
      </c>
      <c r="O5">
        <f>IntermediateData!$A$2</f>
        <v>47</v>
      </c>
      <c r="P5">
        <f>IntermediateData!$A$2</f>
        <v>47</v>
      </c>
      <c r="Q5">
        <f>IntermediateData!$A$2</f>
        <v>47</v>
      </c>
      <c r="R5">
        <f>IntermediateData!$A$2</f>
        <v>47</v>
      </c>
      <c r="S5">
        <f>IntermediateData!$A$2</f>
        <v>47</v>
      </c>
      <c r="T5">
        <f>IntermediateData!$A$2</f>
        <v>47</v>
      </c>
      <c r="U5">
        <f>IntermediateData!$A$2</f>
        <v>47</v>
      </c>
      <c r="V5">
        <f>IntermediateData!$A$2</f>
        <v>47</v>
      </c>
      <c r="W5">
        <f>IntermediateData!$A$2</f>
        <v>47</v>
      </c>
    </row>
    <row r="6" spans="13:23" x14ac:dyDescent="0.35">
      <c r="M6">
        <f>IntermediateData!$A$2</f>
        <v>47</v>
      </c>
      <c r="N6">
        <f>IntermediateData!$A$2</f>
        <v>47</v>
      </c>
      <c r="O6">
        <f>IntermediateData!$A$2</f>
        <v>47</v>
      </c>
      <c r="P6">
        <f>IntermediateData!$A$2</f>
        <v>47</v>
      </c>
      <c r="Q6">
        <f>IntermediateData!$A$2</f>
        <v>47</v>
      </c>
      <c r="R6">
        <f>IntermediateData!$A$2</f>
        <v>47</v>
      </c>
      <c r="S6">
        <f>IntermediateData!$A$2</f>
        <v>47</v>
      </c>
      <c r="T6">
        <f>IntermediateData!$A$2</f>
        <v>47</v>
      </c>
      <c r="U6">
        <f>IntermediateData!$A$2</f>
        <v>47</v>
      </c>
      <c r="V6">
        <f>IntermediateData!$A$2</f>
        <v>47</v>
      </c>
      <c r="W6">
        <f>IntermediateData!$A$2</f>
        <v>47</v>
      </c>
    </row>
    <row r="7" spans="13:23" x14ac:dyDescent="0.35">
      <c r="M7">
        <f>IntermediateData!$A$2</f>
        <v>47</v>
      </c>
      <c r="N7">
        <f>IntermediateData!$A$2</f>
        <v>47</v>
      </c>
      <c r="O7">
        <f>IntermediateData!$A$2</f>
        <v>47</v>
      </c>
      <c r="P7">
        <f>IntermediateData!$A$2</f>
        <v>47</v>
      </c>
      <c r="Q7">
        <f>IntermediateData!$A$2</f>
        <v>47</v>
      </c>
      <c r="R7">
        <f>IntermediateData!$A$2</f>
        <v>47</v>
      </c>
      <c r="S7">
        <f>IntermediateData!$A$2</f>
        <v>47</v>
      </c>
      <c r="T7">
        <f>IntermediateData!$A$2</f>
        <v>47</v>
      </c>
      <c r="U7">
        <f>IntermediateData!$A$2</f>
        <v>47</v>
      </c>
      <c r="V7">
        <f>IntermediateData!$A$2</f>
        <v>47</v>
      </c>
      <c r="W7">
        <f>IntermediateData!$A$2</f>
        <v>47</v>
      </c>
    </row>
    <row r="8" spans="13:23" x14ac:dyDescent="0.35">
      <c r="M8">
        <f>IntermediateData!$A$2</f>
        <v>47</v>
      </c>
      <c r="N8">
        <f>IntermediateData!$A$2</f>
        <v>47</v>
      </c>
      <c r="O8">
        <f>IntermediateData!$A$2</f>
        <v>47</v>
      </c>
      <c r="P8">
        <f>IntermediateData!$A$2</f>
        <v>47</v>
      </c>
      <c r="Q8">
        <f>IntermediateData!$A$2</f>
        <v>47</v>
      </c>
      <c r="R8">
        <f>IntermediateData!$A$2</f>
        <v>47</v>
      </c>
      <c r="S8">
        <f>IntermediateData!$A$2</f>
        <v>47</v>
      </c>
      <c r="T8">
        <f>IntermediateData!$A$2</f>
        <v>47</v>
      </c>
      <c r="U8">
        <f>IntermediateData!$A$2</f>
        <v>47</v>
      </c>
      <c r="V8">
        <f>IntermediateData!$A$2</f>
        <v>47</v>
      </c>
      <c r="W8">
        <f>IntermediateData!$A$2</f>
        <v>47</v>
      </c>
    </row>
    <row r="9" spans="13:23" x14ac:dyDescent="0.35">
      <c r="M9">
        <f>IntermediateData!$A$2</f>
        <v>47</v>
      </c>
      <c r="N9">
        <f>IntermediateData!$A$2</f>
        <v>47</v>
      </c>
      <c r="O9">
        <f>IntermediateData!$A$2</f>
        <v>47</v>
      </c>
      <c r="P9">
        <f>IntermediateData!$A$2</f>
        <v>47</v>
      </c>
      <c r="Q9">
        <f>IntermediateData!$A$2</f>
        <v>47</v>
      </c>
      <c r="R9">
        <f>IntermediateData!$A$2</f>
        <v>47</v>
      </c>
      <c r="S9">
        <f>IntermediateData!$A$2</f>
        <v>47</v>
      </c>
      <c r="T9">
        <f>IntermediateData!$A$2</f>
        <v>47</v>
      </c>
      <c r="U9">
        <f>IntermediateData!$A$2</f>
        <v>47</v>
      </c>
      <c r="V9">
        <f>IntermediateData!$A$2</f>
        <v>47</v>
      </c>
      <c r="W9">
        <f>IntermediateData!$A$2</f>
        <v>47</v>
      </c>
    </row>
    <row r="10" spans="13:23" x14ac:dyDescent="0.35">
      <c r="M10">
        <f>IntermediateData!$A$2</f>
        <v>47</v>
      </c>
      <c r="N10">
        <f>IntermediateData!$A$2</f>
        <v>47</v>
      </c>
      <c r="O10">
        <f>IntermediateData!$A$2</f>
        <v>47</v>
      </c>
      <c r="P10">
        <f>IntermediateData!$A$2</f>
        <v>47</v>
      </c>
      <c r="Q10">
        <f>IntermediateData!$A$2</f>
        <v>47</v>
      </c>
      <c r="R10">
        <f>IntermediateData!$A$2</f>
        <v>47</v>
      </c>
      <c r="S10">
        <f>IntermediateData!$A$2</f>
        <v>47</v>
      </c>
      <c r="T10">
        <f>IntermediateData!$A$2</f>
        <v>47</v>
      </c>
      <c r="U10">
        <f>IntermediateData!$A$2</f>
        <v>47</v>
      </c>
      <c r="V10">
        <f>IntermediateData!$A$2</f>
        <v>47</v>
      </c>
      <c r="W10">
        <f>IntermediateData!$A$2</f>
        <v>47</v>
      </c>
    </row>
    <row r="11" spans="13:23" x14ac:dyDescent="0.35">
      <c r="M11">
        <f>IntermediateData!$A$2</f>
        <v>47</v>
      </c>
      <c r="N11">
        <f>IntermediateData!$A$2</f>
        <v>47</v>
      </c>
      <c r="O11">
        <f>IntermediateData!$A$2</f>
        <v>47</v>
      </c>
      <c r="P11">
        <f>IntermediateData!$A$2</f>
        <v>47</v>
      </c>
      <c r="Q11">
        <f>IntermediateData!$A$2</f>
        <v>47</v>
      </c>
      <c r="R11">
        <f>IntermediateData!$A$2</f>
        <v>47</v>
      </c>
      <c r="S11">
        <f>IntermediateData!$A$2</f>
        <v>47</v>
      </c>
      <c r="T11">
        <f>IntermediateData!$A$2</f>
        <v>47</v>
      </c>
      <c r="U11">
        <f>IntermediateData!$A$2</f>
        <v>47</v>
      </c>
      <c r="V11">
        <f>IntermediateData!$A$2</f>
        <v>47</v>
      </c>
      <c r="W11">
        <f>IntermediateData!$A$2</f>
        <v>47</v>
      </c>
    </row>
    <row r="12" spans="13:23" x14ac:dyDescent="0.35">
      <c r="M12">
        <f>IntermediateData!$A$2</f>
        <v>47</v>
      </c>
      <c r="N12">
        <f>IntermediateData!$A$2</f>
        <v>47</v>
      </c>
      <c r="O12">
        <f>IntermediateData!$A$2</f>
        <v>47</v>
      </c>
      <c r="P12">
        <f>IntermediateData!$A$2</f>
        <v>47</v>
      </c>
      <c r="Q12">
        <f>IntermediateData!$A$2</f>
        <v>47</v>
      </c>
      <c r="R12">
        <f>IntermediateData!$A$2</f>
        <v>47</v>
      </c>
      <c r="S12">
        <f>IntermediateData!$A$2</f>
        <v>47</v>
      </c>
      <c r="T12">
        <f>IntermediateData!$A$2</f>
        <v>47</v>
      </c>
      <c r="U12">
        <f>IntermediateData!$A$2</f>
        <v>47</v>
      </c>
      <c r="V12">
        <f>IntermediateData!$A$2</f>
        <v>47</v>
      </c>
      <c r="W12">
        <f>IntermediateData!$A$2</f>
        <v>47</v>
      </c>
    </row>
    <row r="13" spans="13:23" x14ac:dyDescent="0.35">
      <c r="M13">
        <f>IntermediateData!$A$2</f>
        <v>47</v>
      </c>
      <c r="N13">
        <f>IntermediateData!$A$2</f>
        <v>47</v>
      </c>
      <c r="O13">
        <f>IntermediateData!$A$2</f>
        <v>47</v>
      </c>
      <c r="P13">
        <f>IntermediateData!$A$2</f>
        <v>47</v>
      </c>
      <c r="Q13">
        <f>IntermediateData!$A$2</f>
        <v>47</v>
      </c>
      <c r="R13">
        <f>IntermediateData!$A$2</f>
        <v>47</v>
      </c>
      <c r="S13">
        <f>IntermediateData!$A$2</f>
        <v>47</v>
      </c>
      <c r="T13">
        <f>IntermediateData!$A$2</f>
        <v>47</v>
      </c>
      <c r="U13">
        <f>IntermediateData!$A$2</f>
        <v>47</v>
      </c>
      <c r="V13">
        <f>IntermediateData!$A$2</f>
        <v>47</v>
      </c>
      <c r="W13">
        <f>IntermediateData!$A$2</f>
        <v>47</v>
      </c>
    </row>
    <row r="14" spans="13:23" x14ac:dyDescent="0.35">
      <c r="M14">
        <f>IntermediateData!$A$2</f>
        <v>47</v>
      </c>
      <c r="N14">
        <f>IntermediateData!$A$2</f>
        <v>47</v>
      </c>
      <c r="O14">
        <f>IntermediateData!$A$2</f>
        <v>47</v>
      </c>
      <c r="P14">
        <f>IntermediateData!$A$2</f>
        <v>47</v>
      </c>
      <c r="Q14">
        <f>IntermediateData!$A$2</f>
        <v>47</v>
      </c>
      <c r="R14">
        <f>IntermediateData!$A$2</f>
        <v>47</v>
      </c>
      <c r="S14">
        <f>IntermediateData!$A$2</f>
        <v>47</v>
      </c>
      <c r="T14">
        <f>IntermediateData!$A$2</f>
        <v>47</v>
      </c>
      <c r="U14">
        <f>IntermediateData!$A$2</f>
        <v>47</v>
      </c>
      <c r="V14">
        <f>IntermediateData!$A$2</f>
        <v>47</v>
      </c>
      <c r="W14">
        <f>IntermediateData!$A$2</f>
        <v>47</v>
      </c>
    </row>
    <row r="15" spans="13:23" x14ac:dyDescent="0.35">
      <c r="M15">
        <f>IntermediateData!$A$2</f>
        <v>47</v>
      </c>
      <c r="N15">
        <f>IntermediateData!$A$2</f>
        <v>47</v>
      </c>
      <c r="O15">
        <f>IntermediateData!$A$2</f>
        <v>47</v>
      </c>
      <c r="P15">
        <f>IntermediateData!$A$2</f>
        <v>47</v>
      </c>
      <c r="Q15">
        <f>IntermediateData!$A$2</f>
        <v>47</v>
      </c>
      <c r="R15">
        <f>IntermediateData!$A$2</f>
        <v>47</v>
      </c>
      <c r="S15">
        <f>IntermediateData!$A$2</f>
        <v>47</v>
      </c>
      <c r="T15">
        <f>IntermediateData!$A$2</f>
        <v>47</v>
      </c>
      <c r="U15">
        <f>IntermediateData!$A$2</f>
        <v>47</v>
      </c>
      <c r="V15">
        <f>IntermediateData!$A$2</f>
        <v>47</v>
      </c>
      <c r="W15">
        <f>IntermediateData!$A$2</f>
        <v>47</v>
      </c>
    </row>
    <row r="24" spans="9:9" ht="15.5" x14ac:dyDescent="0.35">
      <c r="I24" s="48"/>
    </row>
  </sheetData>
  <conditionalFormatting sqref="M4:W15">
    <cfRule type="colorScale" priority="1">
      <colorScale>
        <cfvo type="num" val="0"/>
        <cfvo type="num" val="50"/>
        <cfvo type="num" val="60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Sheet1</vt:lpstr>
      <vt:lpstr>Data In</vt:lpstr>
      <vt:lpstr>Data Out</vt:lpstr>
      <vt:lpstr>IntermediateData</vt:lpstr>
      <vt:lpstr>Settings</vt:lpstr>
      <vt:lpstr>Car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Pai</dc:creator>
  <cp:lastModifiedBy>Vivek Pai</cp:lastModifiedBy>
  <dcterms:created xsi:type="dcterms:W3CDTF">2018-07-23T23:37:17Z</dcterms:created>
  <dcterms:modified xsi:type="dcterms:W3CDTF">2018-07-25T00:48:53Z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7f9ea334-e672-483a-ad70-32d4900b42e6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Owner">
    <vt:lpwstr>vivpai@microsoft.com</vt:lpwstr>
  </property>
  <property fmtid="{D5CDD505-2E9C-101B-9397-08002B2CF9AE}" pid="8" name="MSIP_Label_f42aa342-8706-4288-bd11-ebb85995028c_SetDate">
    <vt:lpwstr>2018-07-23T23:47:54.2953399Z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Application">
    <vt:lpwstr>Microsoft Azure Information Protection</vt:lpwstr>
  </property>
  <property fmtid="{D5CDD505-2E9C-101B-9397-08002B2CF9AE}" pid="11" name="MSIP_Label_f42aa342-8706-4288-bd11-ebb85995028c_Extended_MSFT_Method">
    <vt:lpwstr>Automatic</vt:lpwstr>
  </property>
  <property fmtid="{D5CDD505-2E9C-101B-9397-08002B2CF9AE}" pid="12" name="Sensitivity">
    <vt:lpwstr>General</vt:lpwstr>
  </property>
</Properties>
</file>