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bookViews>
    <workbookView xWindow="0" yWindow="0" windowWidth="19050" windowHeight="11100" activeTab="1"/>
  </bookViews>
  <sheets>
    <sheet name="Tabelle1" sheetId="1" r:id="rId1"/>
    <sheet name="Radius_Influence" sheetId="2" r:id="rId2"/>
  </sheets>
  <calcPr calcId="152511"/>
  <oleSize ref="A1:O3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<sst xmlns="http://schemas.openxmlformats.org/spreadsheetml/2006/main" count="12" uniqueCount="12">
  <si>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param</t>
  </si>
  <si>
    <t>Radius</t>
  </si>
  <si>
    <t>Squared</t>
  </si>
  <si>
    <t>Base</t>
  </si>
  <si>
    <t>Factor</t>
  </si>
  <si>
    <t>baseline</t>
  </si>
  <si>
    <t>energyLossBase</t>
  </si>
  <si>
    <t>energyLossAcc</t>
  </si>
  <si>
    <t>energyLossRot</t>
  </si>
  <si>
    <t>energyLossAttack</t>
  </si>
  <si>
    <t>energyLossHeal</t>
  </si>
  <si>
    <t>healAmount_base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</si>
</sst>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Tabelle1!$B$2:$V$2</c:f>
              <c:numCache>
                <c:formatCode>General</c:formatCode>
                <c:ptCount val="21"/>
                <c:pt idx="0">
                  <c:v>0</c:v>
                </c:pt>
                <c:pt idx="1">
                  <c:v>0.22360679774997896</c:v>
                </c:pt>
                <c:pt idx="2">
                  <c:v>0.31622776601683794</c:v>
                </c:pt>
                <c:pt idx="3">
                  <c:v>0.3872983346207417</c:v>
                </c:pt>
                <c:pt idx="4">
                  <c:v>0.44721359549995793</c:v>
                </c:pt>
                <c:pt idx="5">
                  <c:v>0.5</c:v>
                </c:pt>
                <c:pt idx="6">
                  <c:v>0.54772255750516607</c:v>
                </c:pt>
                <c:pt idx="7">
                  <c:v>0.59160797830996159</c:v>
                </c:pt>
                <c:pt idx="8">
                  <c:v>0.63245553203367588</c:v>
                </c:pt>
                <c:pt idx="9">
                  <c:v>0.67082039324993692</c:v>
                </c:pt>
                <c:pt idx="10">
                  <c:v>0.70710678118654757</c:v>
                </c:pt>
                <c:pt idx="11">
                  <c:v>0.74161984870956632</c:v>
                </c:pt>
                <c:pt idx="12">
                  <c:v>0.7745966692414834</c:v>
                </c:pt>
                <c:pt idx="13">
                  <c:v>0.80622577482985502</c:v>
                </c:pt>
                <c:pt idx="14">
                  <c:v>0.83666002653407556</c:v>
                </c:pt>
                <c:pt idx="15">
                  <c:v>0.8660254037844386</c:v>
                </c:pt>
                <c:pt idx="16">
                  <c:v>0.89442719099991586</c:v>
                </c:pt>
                <c:pt idx="17">
                  <c:v>0.92195444572928875</c:v>
                </c:pt>
                <c:pt idx="18">
                  <c:v>0.94868329805051377</c:v>
                </c:pt>
                <c:pt idx="19">
                  <c:v>0.97467943448089633</c:v>
                </c:pt>
                <c:pt idx="20">
                  <c:v>1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Tabelle1!$B$3:$V$3</c:f>
              <c:numCache>
                <c:formatCode>General</c:formatCode>
                <c:ptCount val="21"/>
                <c:pt idx="0">
                  <c:v>-0.01</c:v>
                </c:pt>
                <c:pt idx="1">
                  <c:v>0.21189286905938509</c:v>
                </c:pt>
                <c:pt idx="2">
                  <c:v>0.30409679803647321</c:v>
                </c:pt>
                <c:pt idx="3">
                  <c:v>0.37496369764429871</c:v>
                </c:pt>
                <c:pt idx="4">
                  <c:v>0.43478573811877019</c:v>
                </c:pt>
                <c:pt idx="5">
                  <c:v>0.48754950495049504</c:v>
                </c:pt>
                <c:pt idx="6">
                  <c:v>0.53529956188630301</c:v>
                </c:pt>
                <c:pt idx="7">
                  <c:v>0.57925047357421944</c:v>
                </c:pt>
                <c:pt idx="8">
                  <c:v>0.62019359607294644</c:v>
                </c:pt>
                <c:pt idx="9">
                  <c:v>0.65867860717815541</c:v>
                </c:pt>
                <c:pt idx="10">
                  <c:v>0.69510572394707681</c:v>
                </c:pt>
                <c:pt idx="11">
                  <c:v>0.7297770779302637</c:v>
                </c:pt>
                <c:pt idx="12">
                  <c:v>0.76292739528859743</c:v>
                </c:pt>
                <c:pt idx="13">
                  <c:v>0.79474334141569813</c:v>
                </c:pt>
                <c:pt idx="14">
                  <c:v>0.82537626389512431</c:v>
                </c:pt>
                <c:pt idx="15">
                  <c:v>0.85495089483607789</c:v>
                </c:pt>
                <c:pt idx="16">
                  <c:v>0.8835714762375404</c:v>
                </c:pt>
                <c:pt idx="17">
                  <c:v>0.911326183890385</c:v>
                </c:pt>
                <c:pt idx="18">
                  <c:v>0.93829039410941961</c:v>
                </c:pt>
                <c:pt idx="19">
                  <c:v>0.96452914305039239</c:v>
                </c:pt>
                <c:pt idx="20">
                  <c:v>0.99009900990099009</c:v>
                </c:pt>
              </c:numCache>
            </c:numRef>
          </c:yVal>
          <c:smooth val="0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Tabelle1!$B$4:$V$4</c:f>
              <c:numCache>
                <c:formatCode>General</c:formatCode>
                <c:ptCount val="21"/>
                <c:pt idx="0">
                  <c:v>-0.02</c:v>
                </c:pt>
                <c:pt idx="1">
                  <c:v>0.2002223507352735</c:v>
                </c:pt>
                <c:pt idx="2">
                  <c:v>0.29202722158513522</c:v>
                </c:pt>
                <c:pt idx="3">
                  <c:v>0.3627042496281781</c:v>
                </c:pt>
                <c:pt idx="4">
                  <c:v>0.42244470147054697</c:v>
                </c:pt>
                <c:pt idx="5">
                  <c:v>0.47519607843137252</c:v>
                </c:pt>
                <c:pt idx="6">
                  <c:v>0.52298289951486865</c:v>
                </c:pt>
                <c:pt idx="7">
                  <c:v>0.56700782187251131</c:v>
                </c:pt>
                <c:pt idx="8">
                  <c:v>0.60805444317027046</c:v>
                </c:pt>
                <c:pt idx="9">
                  <c:v>0.64666705220582044</c:v>
                </c:pt>
                <c:pt idx="10">
                  <c:v>0.68324194233975255</c:v>
                </c:pt>
                <c:pt idx="11">
                  <c:v>0.71807828304859445</c:v>
                </c:pt>
                <c:pt idx="12">
                  <c:v>0.75140849925635622</c:v>
                </c:pt>
                <c:pt idx="13">
                  <c:v>0.78341742630377942</c:v>
                </c:pt>
                <c:pt idx="14">
                  <c:v>0.81425492797458388</c:v>
                </c:pt>
                <c:pt idx="15">
                  <c:v>0.84404451351415544</c:v>
                </c:pt>
                <c:pt idx="16">
                  <c:v>0.87288940294109396</c:v>
                </c:pt>
                <c:pt idx="17">
                  <c:v>0.90087690757773409</c:v>
                </c:pt>
                <c:pt idx="18">
                  <c:v>0.92808166475540566</c:v>
                </c:pt>
                <c:pt idx="19">
                  <c:v>0.95456807302048663</c:v>
                </c:pt>
                <c:pt idx="20">
                  <c:v>0.98039215686274506</c:v>
                </c:pt>
              </c:numCache>
            </c:numRef>
          </c:yVal>
          <c:smooth val="0"/>
        </c:ser>
        <c:ser>
          <c:idx val="3"/>
          <c:order val="3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Tabelle1!$B$5:$V$5</c:f>
              <c:numCache>
                <c:formatCode>General</c:formatCode>
                <c:ptCount val="21"/>
                <c:pt idx="0">
                  <c:v>-0.03</c:v>
                </c:pt>
                <c:pt idx="1">
                  <c:v>0.18859397839803782</c:v>
                </c:pt>
                <c:pt idx="2">
                  <c:v>0.28001724856003679</c:v>
                </c:pt>
                <c:pt idx="3">
                  <c:v>0.3505178006026618</c:v>
                </c:pt>
                <c:pt idx="4">
                  <c:v>0.41018795679607561</c:v>
                </c:pt>
                <c:pt idx="5">
                  <c:v>0.46293689320388348</c:v>
                </c:pt>
                <c:pt idx="6">
                  <c:v>0.51076947330598643</c:v>
                </c:pt>
                <c:pt idx="7">
                  <c:v>0.55487667797083651</c:v>
                </c:pt>
                <c:pt idx="8">
                  <c:v>0.59603449712007361</c:v>
                </c:pt>
                <c:pt idx="9">
                  <c:v>0.63478193519411352</c:v>
                </c:pt>
                <c:pt idx="10">
                  <c:v>0.67151143804519176</c:v>
                </c:pt>
                <c:pt idx="11">
                  <c:v>0.70651927059181197</c:v>
                </c:pt>
                <c:pt idx="12">
                  <c:v>0.74003560120532363</c:v>
                </c:pt>
                <c:pt idx="13">
                  <c:v>0.77224347070859711</c:v>
                </c:pt>
                <c:pt idx="14">
                  <c:v>0.80329128789716076</c:v>
                </c:pt>
                <c:pt idx="15">
                  <c:v>0.83330136289751322</c:v>
                </c:pt>
                <c:pt idx="16">
                  <c:v>0.86237591359215127</c:v>
                </c:pt>
                <c:pt idx="17">
                  <c:v>0.89060140362066875</c:v>
                </c:pt>
                <c:pt idx="18">
                  <c:v>0.91805174568011039</c:v>
                </c:pt>
                <c:pt idx="19">
                  <c:v>0.94479071308824891</c:v>
                </c:pt>
                <c:pt idx="20">
                  <c:v>0.970873786407767</c:v>
                </c:pt>
              </c:numCache>
            </c:numRef>
          </c:yVal>
          <c:smooth val="0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Tabelle1!$B$6:$V$6</c:f>
              <c:numCache>
                <c:formatCode>General</c:formatCode>
                <c:ptCount val="21"/>
                <c:pt idx="0">
                  <c:v>-0.04</c:v>
                </c:pt>
                <c:pt idx="1">
                  <c:v>0.17700653629805668</c:v>
                </c:pt>
                <c:pt idx="2">
                  <c:v>0.26806515963157496</c:v>
                </c:pt>
                <c:pt idx="3">
                  <c:v>0.33840224482763626</c:v>
                </c:pt>
                <c:pt idx="4">
                  <c:v>0.3980130725961134</c:v>
                </c:pt>
                <c:pt idx="5">
                  <c:v>0.4507692307692307</c:v>
                </c:pt>
                <c:pt idx="6">
                  <c:v>0.49865630529342886</c:v>
                </c:pt>
                <c:pt idx="7">
                  <c:v>0.54285382529803994</c:v>
                </c:pt>
                <c:pt idx="8">
                  <c:v>0.58413031926314984</c:v>
                </c:pt>
                <c:pt idx="9">
                  <c:v>0.62301960889417007</c:v>
                </c:pt>
                <c:pt idx="10">
                  <c:v>0.65991036652552648</c:v>
                </c:pt>
                <c:pt idx="11">
                  <c:v>0.69509600837458296</c:v>
                </c:pt>
                <c:pt idx="12">
                  <c:v>0.72880448965527245</c:v>
                </c:pt>
                <c:pt idx="13">
                  <c:v>0.76121709118255287</c:v>
                </c:pt>
                <c:pt idx="14">
                  <c:v>0.79248079474430344</c:v>
                </c:pt>
                <c:pt idx="15">
                  <c:v>0.82271673440811399</c:v>
                </c:pt>
                <c:pt idx="16">
                  <c:v>0.85202614519222675</c:v>
                </c:pt>
                <c:pt idx="17">
                  <c:v>0.88049465935508531</c:v>
                </c:pt>
                <c:pt idx="18">
                  <c:v>0.90819547889472474</c:v>
                </c:pt>
                <c:pt idx="19">
                  <c:v>0.93519176392393877</c:v>
                </c:pt>
                <c:pt idx="20">
                  <c:v>0.96153846153846145</c:v>
                </c:pt>
              </c:numCache>
            </c:numRef>
          </c:yVal>
          <c:smooth val="0"/>
        </c:ser>
        <c:ser>
          <c:idx val="5"/>
          <c:order val="5"/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Tabelle1!$B$7:$V$7</c:f>
              <c:numCache>
                <c:formatCode>General</c:formatCode>
                <c:ptCount val="21"/>
                <c:pt idx="0">
                  <c:v>-0.05</c:v>
                </c:pt>
                <c:pt idx="1">
                  <c:v>0.16545885499997998</c:v>
                </c:pt>
                <c:pt idx="2">
                  <c:v>0.25616930096841711</c:v>
                </c:pt>
                <c:pt idx="3">
                  <c:v>0.32635555678165878</c:v>
                </c:pt>
                <c:pt idx="4">
                  <c:v>0.38591770999995995</c:v>
                </c:pt>
                <c:pt idx="5">
                  <c:v>0.43869047619047619</c:v>
                </c:pt>
                <c:pt idx="6">
                  <c:v>0.48664053095730098</c:v>
                </c:pt>
                <c:pt idx="7">
                  <c:v>0.53093616981901104</c:v>
                </c:pt>
                <c:pt idx="8">
                  <c:v>0.57233860193683417</c:v>
                </c:pt>
                <c:pt idx="9">
                  <c:v>0.61137656499993998</c:v>
                </c:pt>
                <c:pt idx="10">
                  <c:v>0.64843502970147382</c:v>
                </c:pt>
                <c:pt idx="11">
                  <c:v>0.68380461781863455</c:v>
                </c:pt>
                <c:pt idx="12">
                  <c:v>0.71771111356331752</c:v>
                </c:pt>
                <c:pt idx="13">
                  <c:v>0.75033407126652862</c:v>
                </c:pt>
                <c:pt idx="14">
                  <c:v>0.78181907288959573</c:v>
                </c:pt>
                <c:pt idx="15">
                  <c:v>0.8122860988423225</c:v>
                </c:pt>
                <c:pt idx="16">
                  <c:v>0.84183541999991984</c:v>
                </c:pt>
                <c:pt idx="17">
                  <c:v>0.87055185307551308</c:v>
                </c:pt>
                <c:pt idx="18">
                  <c:v>0.89850790290525118</c:v>
                </c:pt>
                <c:pt idx="19">
                  <c:v>0.92576612807704417</c:v>
                </c:pt>
                <c:pt idx="20">
                  <c:v>0.95238095238095233</c:v>
                </c:pt>
              </c:numCache>
            </c:numRef>
          </c:yVal>
          <c:smooth val="0"/>
        </c:ser>
        <c:ser>
          <c:idx val="6"/>
          <c:order val="6"/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Tabelle1!$B$8:$V$8</c:f>
              <c:numCache>
                <c:formatCode>General</c:formatCode>
                <c:ptCount val="21"/>
                <c:pt idx="0">
                  <c:v>-0.06</c:v>
                </c:pt>
                <c:pt idx="1">
                  <c:v>0.15394980919809337</c:v>
                </c:pt>
                <c:pt idx="2">
                  <c:v>0.24432808114796034</c:v>
                </c:pt>
                <c:pt idx="3">
                  <c:v>0.31437578737805821</c:v>
                </c:pt>
                <c:pt idx="4">
                  <c:v>0.37389961839618674</c:v>
                </c:pt>
                <c:pt idx="5">
                  <c:v>0.42669811320754714</c:v>
                </c:pt>
                <c:pt idx="6">
                  <c:v>0.47471939387279821</c:v>
                </c:pt>
                <c:pt idx="7">
                  <c:v>0.51912073425468064</c:v>
                </c:pt>
                <c:pt idx="8">
                  <c:v>0.56065616229592063</c:v>
                </c:pt>
                <c:pt idx="9">
                  <c:v>0.59984942759428006</c:v>
                </c:pt>
                <c:pt idx="10">
                  <c:v>0.63708186904391273</c:v>
                </c:pt>
                <c:pt idx="11">
                  <c:v>0.67264136670713803</c:v>
                </c:pt>
                <c:pt idx="12">
                  <c:v>0.70675157475611639</c:v>
                </c:pt>
                <c:pt idx="13">
                  <c:v>0.73959035361307068</c:v>
                </c:pt>
                <c:pt idx="14">
                  <c:v>0.77130191182459951</c:v>
                </c:pt>
                <c:pt idx="15">
                  <c:v>0.80200509790984764</c:v>
                </c:pt>
                <c:pt idx="16">
                  <c:v>0.83179923679237344</c:v>
                </c:pt>
                <c:pt idx="17">
                  <c:v>0.86076834502763089</c:v>
                </c:pt>
                <c:pt idx="18">
                  <c:v>0.88898424344388083</c:v>
                </c:pt>
                <c:pt idx="19">
                  <c:v>0.91650890045367572</c:v>
                </c:pt>
                <c:pt idx="20">
                  <c:v>0.94339622641509424</c:v>
                </c:pt>
              </c:numCache>
            </c:numRef>
          </c:yVal>
          <c:smooth val="0"/>
        </c:ser>
        <c:ser>
          <c:idx val="7"/>
          <c:order val="7"/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Tabelle1!$B$9:$V$9</c:f>
              <c:numCache>
                <c:formatCode>General</c:formatCode>
                <c:ptCount val="21"/>
                <c:pt idx="0">
                  <c:v>-7.0000000000000007E-2</c:v>
                </c:pt>
                <c:pt idx="1">
                  <c:v>0.14247831565418592</c:v>
                </c:pt>
                <c:pt idx="2">
                  <c:v>0.23253996824003542</c:v>
                </c:pt>
                <c:pt idx="3">
                  <c:v>0.30246106039321652</c:v>
                </c:pt>
                <c:pt idx="4">
                  <c:v>0.36195663130837186</c:v>
                </c:pt>
                <c:pt idx="5">
                  <c:v>0.41478971962616823</c:v>
                </c:pt>
                <c:pt idx="6">
                  <c:v>0.46289024065903367</c:v>
                </c:pt>
                <c:pt idx="7">
                  <c:v>0.50740465262613232</c:v>
                </c:pt>
                <c:pt idx="8">
                  <c:v>0.54907993648007081</c:v>
                </c:pt>
                <c:pt idx="9">
                  <c:v>0.58843494696255783</c:v>
                </c:pt>
                <c:pt idx="10">
                  <c:v>0.62584745905284811</c:v>
                </c:pt>
                <c:pt idx="11">
                  <c:v>0.66160266234538911</c:v>
                </c:pt>
                <c:pt idx="12">
                  <c:v>0.69592212078643301</c:v>
                </c:pt>
                <c:pt idx="13">
                  <c:v>0.72898203255126637</c:v>
                </c:pt>
                <c:pt idx="14">
                  <c:v>0.76092525844306125</c:v>
                </c:pt>
                <c:pt idx="15">
                  <c:v>0.79186953624713885</c:v>
                </c:pt>
                <c:pt idx="16">
                  <c:v>0.82191326261674369</c:v>
                </c:pt>
                <c:pt idx="17">
                  <c:v>0.85113966890587733</c:v>
                </c:pt>
                <c:pt idx="18">
                  <c:v>0.87961990472010632</c:v>
                </c:pt>
                <c:pt idx="19">
                  <c:v>0.90741535932794037</c:v>
                </c:pt>
                <c:pt idx="20">
                  <c:v>0.93457943925233644</c:v>
                </c:pt>
              </c:numCache>
            </c:numRef>
          </c:yVal>
          <c:smooth val="0"/>
        </c:ser>
        <c:ser>
          <c:idx val="8"/>
          <c:order val="8"/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Tabelle1!$B$10:$V$10</c:f>
              <c:numCache>
                <c:formatCode>General</c:formatCode>
                <c:ptCount val="21"/>
                <c:pt idx="0">
                  <c:v>-0.08</c:v>
                </c:pt>
                <c:pt idx="1">
                  <c:v>0.13104333124998052</c:v>
                </c:pt>
                <c:pt idx="2">
                  <c:v>0.2208034870526277</c:v>
                </c:pt>
                <c:pt idx="3">
                  <c:v>0.29060956909327934</c:v>
                </c:pt>
                <c:pt idx="4">
                  <c:v>0.35008666249996101</c:v>
                </c:pt>
                <c:pt idx="5">
                  <c:v>0.40296296296296291</c:v>
                </c:pt>
                <c:pt idx="6">
                  <c:v>0.45115051620848706</c:v>
                </c:pt>
                <c:pt idx="7">
                  <c:v>0.49578516510181631</c:v>
                </c:pt>
                <c:pt idx="8">
                  <c:v>0.53760697410525538</c:v>
                </c:pt>
                <c:pt idx="9">
                  <c:v>0.57712999374994156</c:v>
                </c:pt>
                <c:pt idx="10">
                  <c:v>0.61472850109865507</c:v>
                </c:pt>
                <c:pt idx="11">
                  <c:v>0.6506850451014502</c:v>
                </c:pt>
                <c:pt idx="12">
                  <c:v>0.68521913818655866</c:v>
                </c:pt>
                <c:pt idx="13">
                  <c:v>0.7185053470646805</c:v>
                </c:pt>
                <c:pt idx="14">
                  <c:v>0.75068520975377362</c:v>
                </c:pt>
                <c:pt idx="15">
                  <c:v>0.78187537387448014</c:v>
                </c:pt>
                <c:pt idx="16">
                  <c:v>0.81217332499992201</c:v>
                </c:pt>
                <c:pt idx="17">
                  <c:v>0.84166152382341541</c:v>
                </c:pt>
                <c:pt idx="18">
                  <c:v>0.87041046115788301</c:v>
                </c:pt>
                <c:pt idx="19">
                  <c:v>0.89848095785268178</c:v>
                </c:pt>
                <c:pt idx="20">
                  <c:v>0.92592592592592582</c:v>
                </c:pt>
              </c:numCache>
            </c:numRef>
          </c:yVal>
          <c:smooth val="0"/>
        </c:ser>
        <c:ser>
          <c:idx val="9"/>
          <c:order val="9"/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Tabelle1!$B$11:$V$11</c:f>
              <c:numCache>
                <c:formatCode>General</c:formatCode>
                <c:ptCount val="21"/>
                <c:pt idx="0">
                  <c:v>-0.09</c:v>
                </c:pt>
                <c:pt idx="1">
                  <c:v>0.11964385114676968</c:v>
                </c:pt>
                <c:pt idx="2">
                  <c:v>0.20911721652920906</c:v>
                </c:pt>
                <c:pt idx="3">
                  <c:v>0.27881957304655197</c:v>
                </c:pt>
                <c:pt idx="4">
                  <c:v>0.33828770229353933</c:v>
                </c:pt>
                <c:pt idx="5">
                  <c:v>0.39121559633027519</c:v>
                </c:pt>
                <c:pt idx="6">
                  <c:v>0.43949775917905137</c:v>
                </c:pt>
                <c:pt idx="7">
                  <c:v>0.48425961312840504</c:v>
                </c:pt>
                <c:pt idx="8">
                  <c:v>0.52623443305841811</c:v>
                </c:pt>
                <c:pt idx="9">
                  <c:v>0.5659315534403091</c:v>
                </c:pt>
                <c:pt idx="10">
                  <c:v>0.60372181760233712</c:v>
                </c:pt>
                <c:pt idx="11">
                  <c:v>0.63988518230235436</c:v>
                </c:pt>
                <c:pt idx="12">
                  <c:v>0.67463914609310394</c:v>
                </c:pt>
                <c:pt idx="13">
                  <c:v>0.70815667415583028</c:v>
                </c:pt>
                <c:pt idx="14">
                  <c:v>0.74057800599456469</c:v>
                </c:pt>
                <c:pt idx="15">
                  <c:v>0.77201871906829223</c:v>
                </c:pt>
                <c:pt idx="16">
                  <c:v>0.80257540458707866</c:v>
                </c:pt>
                <c:pt idx="17">
                  <c:v>0.83232976672411807</c:v>
                </c:pt>
                <c:pt idx="18">
                  <c:v>0.86135164958762722</c:v>
                </c:pt>
                <c:pt idx="19">
                  <c:v>0.88970131603751956</c:v>
                </c:pt>
                <c:pt idx="20">
                  <c:v>0.9174311926605504</c:v>
                </c:pt>
              </c:numCache>
            </c:numRef>
          </c:yVal>
          <c:smooth val="0"/>
        </c:ser>
        <c:ser>
          <c:idx val="10"/>
          <c:order val="10"/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Tabelle1!$B$12:$V$12</c:f>
              <c:numCache>
                <c:formatCode>General</c:formatCode>
                <c:ptCount val="21"/>
                <c:pt idx="0">
                  <c:v>-0.1</c:v>
                </c:pt>
                <c:pt idx="1">
                  <c:v>0.10827890704543541</c:v>
                </c:pt>
                <c:pt idx="2">
                  <c:v>0.19747978728803448</c:v>
                </c:pt>
                <c:pt idx="3">
                  <c:v>0.26708939510976515</c:v>
                </c:pt>
                <c:pt idx="4">
                  <c:v>0.32655781409087081</c:v>
                </c:pt>
                <c:pt idx="5">
                  <c:v>0.37954545454545452</c:v>
                </c:pt>
                <c:pt idx="6">
                  <c:v>0.42792959773196909</c:v>
                </c:pt>
                <c:pt idx="7">
                  <c:v>0.47282543482723777</c:v>
                </c:pt>
                <c:pt idx="8">
                  <c:v>0.51495957457606889</c:v>
                </c:pt>
                <c:pt idx="9">
                  <c:v>0.55483672113630622</c:v>
                </c:pt>
                <c:pt idx="10">
                  <c:v>0.59282434653322502</c:v>
                </c:pt>
                <c:pt idx="11">
                  <c:v>0.629199862463242</c:v>
                </c:pt>
                <c:pt idx="12">
                  <c:v>0.6641787902195303</c:v>
                </c:pt>
                <c:pt idx="13">
                  <c:v>0.69793252257259542</c:v>
                </c:pt>
                <c:pt idx="14">
                  <c:v>0.73060002412188674</c:v>
                </c:pt>
                <c:pt idx="15">
                  <c:v>0.76229582162221687</c:v>
                </c:pt>
                <c:pt idx="16">
                  <c:v>0.79311562818174164</c:v>
                </c:pt>
                <c:pt idx="17">
                  <c:v>0.82314040520844423</c:v>
                </c:pt>
                <c:pt idx="18">
                  <c:v>0.8524393618641033</c:v>
                </c:pt>
                <c:pt idx="19">
                  <c:v>0.88107221316445117</c:v>
                </c:pt>
                <c:pt idx="20">
                  <c:v>0.90909090909090906</c:v>
                </c:pt>
              </c:numCache>
            </c:numRef>
          </c:yVal>
          <c:smooth val="0"/>
        </c:ser>
        <c:ser>
          <c:idx val="11"/>
          <c:order val="11"/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Tabelle1!$B$13:$V$13</c:f>
              <c:numCache>
                <c:formatCode>General</c:formatCode>
                <c:ptCount val="21"/>
                <c:pt idx="0">
                  <c:v>-0.11</c:v>
                </c:pt>
                <c:pt idx="1">
                  <c:v>9.6947565540521571E-2</c:v>
                </c:pt>
                <c:pt idx="2">
                  <c:v>0.18588987929444858</c:v>
                </c:pt>
                <c:pt idx="3">
                  <c:v>0.25541741857724476</c:v>
                </c:pt>
                <c:pt idx="4">
                  <c:v>0.31489513108104317</c:v>
                </c:pt>
                <c:pt idx="5">
                  <c:v>0.36795045045045038</c:v>
                </c:pt>
                <c:pt idx="6">
                  <c:v>0.41644374550014956</c:v>
                </c:pt>
                <c:pt idx="7">
                  <c:v>0.46148016063960495</c:v>
                </c:pt>
                <c:pt idx="8">
                  <c:v>0.50377975858889723</c:v>
                </c:pt>
                <c:pt idx="9">
                  <c:v>0.5438426966215647</c:v>
                </c:pt>
                <c:pt idx="10">
                  <c:v>0.5820331362040968</c:v>
                </c:pt>
                <c:pt idx="11">
                  <c:v>0.61862598982843808</c:v>
                </c:pt>
                <c:pt idx="12">
                  <c:v>0.65383483715448942</c:v>
                </c:pt>
                <c:pt idx="13">
                  <c:v>0.68782952687374321</c:v>
                </c:pt>
                <c:pt idx="14">
                  <c:v>0.72074777165232018</c:v>
                </c:pt>
                <c:pt idx="15">
                  <c:v>0.75270306647246721</c:v>
                </c:pt>
                <c:pt idx="16">
                  <c:v>0.78379026216208625</c:v>
                </c:pt>
                <c:pt idx="17">
                  <c:v>0.81408959074710696</c:v>
                </c:pt>
                <c:pt idx="18">
                  <c:v>0.8436696378833457</c:v>
                </c:pt>
                <c:pt idx="19">
                  <c:v>0.87258958061342007</c:v>
                </c:pt>
                <c:pt idx="20">
                  <c:v>0.9009009009009008</c:v>
                </c:pt>
              </c:numCache>
            </c:numRef>
          </c:yVal>
          <c:smooth val="0"/>
        </c:ser>
        <c:ser>
          <c:idx val="12"/>
          <c:order val="12"/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Tabelle1!$B$14:$V$14</c:f>
              <c:numCache>
                <c:formatCode>General</c:formatCode>
                <c:ptCount val="21"/>
                <c:pt idx="0">
                  <c:v>-0.12</c:v>
                </c:pt>
                <c:pt idx="1">
                  <c:v>8.5648926562481215E-2</c:v>
                </c:pt>
                <c:pt idx="2">
                  <c:v>0.17434621965789099</c:v>
                </c:pt>
                <c:pt idx="3">
                  <c:v>0.2438020844828051</c:v>
                </c:pt>
                <c:pt idx="4">
                  <c:v>0.30329785312496238</c:v>
                </c:pt>
                <c:pt idx="5">
                  <c:v>0.35642857142857143</c:v>
                </c:pt>
                <c:pt idx="6">
                  <c:v>0.40503799777246963</c:v>
                </c:pt>
                <c:pt idx="7">
                  <c:v>0.45022140920532278</c:v>
                </c:pt>
                <c:pt idx="8">
                  <c:v>0.49269243931578194</c:v>
                </c:pt>
                <c:pt idx="9">
                  <c:v>0.53294677968744364</c:v>
                </c:pt>
                <c:pt idx="10">
                  <c:v>0.57134534034513162</c:v>
                </c:pt>
                <c:pt idx="11">
                  <c:v>0.6081605792049698</c:v>
                </c:pt>
                <c:pt idx="12">
                  <c:v>0.64360416896561012</c:v>
                </c:pt>
                <c:pt idx="13">
                  <c:v>0.67784444181237047</c:v>
                </c:pt>
                <c:pt idx="14">
                  <c:v>0.71101788083399597</c:v>
                </c:pt>
                <c:pt idx="15">
                  <c:v>0.74323696766467717</c:v>
                </c:pt>
                <c:pt idx="16">
                  <c:v>0.7745957062499248</c:v>
                </c:pt>
                <c:pt idx="17">
                  <c:v>0.80517361225829343</c:v>
                </c:pt>
                <c:pt idx="18">
                  <c:v>0.83503865897367291</c:v>
                </c:pt>
                <c:pt idx="19">
                  <c:v>0.86424949507222881</c:v>
                </c:pt>
                <c:pt idx="20">
                  <c:v>0.89285714285714279</c:v>
                </c:pt>
              </c:numCache>
            </c:numRef>
          </c:yVal>
          <c:smooth val="0"/>
        </c:ser>
        <c:ser>
          <c:idx val="13"/>
          <c:order val="13"/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Tabelle1!$B$15:$V$15</c:f>
              <c:numCache>
                <c:formatCode>General</c:formatCode>
                <c:ptCount val="21"/>
                <c:pt idx="0">
                  <c:v>-0.13</c:v>
                </c:pt>
                <c:pt idx="1">
                  <c:v>7.4382121902636267E-2</c:v>
                </c:pt>
                <c:pt idx="2">
                  <c:v>0.16284758054587434</c:v>
                </c:pt>
                <c:pt idx="3">
                  <c:v>0.23224188904490423</c:v>
                </c:pt>
                <c:pt idx="4">
                  <c:v>0.29176424380527255</c:v>
                </c:pt>
                <c:pt idx="5">
                  <c:v>0.34497787610619468</c:v>
                </c:pt>
                <c:pt idx="6">
                  <c:v>0.393710227880678</c:v>
                </c:pt>
                <c:pt idx="7">
                  <c:v>0.43904688346014298</c:v>
                </c:pt>
                <c:pt idx="8">
                  <c:v>0.48169516109174865</c:v>
                </c:pt>
                <c:pt idx="9">
                  <c:v>0.52214636570790884</c:v>
                </c:pt>
                <c:pt idx="10">
                  <c:v>0.56075821343942267</c:v>
                </c:pt>
                <c:pt idx="11">
                  <c:v>0.59780075107041275</c:v>
                </c:pt>
                <c:pt idx="12">
                  <c:v>0.63348377808980838</c:v>
                </c:pt>
                <c:pt idx="13">
                  <c:v>0.66797413701757091</c:v>
                </c:pt>
                <c:pt idx="14">
                  <c:v>0.70140710312750054</c:v>
                </c:pt>
                <c:pt idx="15">
                  <c:v>0.73389416264109619</c:v>
                </c:pt>
                <c:pt idx="16">
                  <c:v>0.76552848761054504</c:v>
                </c:pt>
                <c:pt idx="17">
                  <c:v>0.79638889002591939</c:v>
                </c:pt>
                <c:pt idx="18">
                  <c:v>0.82654274163762287</c:v>
                </c:pt>
                <c:pt idx="19">
                  <c:v>0.85604817210698791</c:v>
                </c:pt>
                <c:pt idx="20">
                  <c:v>0.88495575221238942</c:v>
                </c:pt>
              </c:numCache>
            </c:numRef>
          </c:yVal>
          <c:smooth val="0"/>
        </c:ser>
        <c:ser>
          <c:idx val="14"/>
          <c:order val="14"/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Tabelle1!$B$16:$V$16</c:f>
              <c:numCache>
                <c:formatCode>General</c:formatCode>
                <c:ptCount val="21"/>
                <c:pt idx="0">
                  <c:v>-0.14000000000000001</c:v>
                </c:pt>
                <c:pt idx="1">
                  <c:v>6.3146313815770988E-2</c:v>
                </c:pt>
                <c:pt idx="2">
                  <c:v>0.15139277720775257</c:v>
                </c:pt>
                <c:pt idx="3">
                  <c:v>0.22073538124626463</c:v>
                </c:pt>
                <c:pt idx="4">
                  <c:v>0.28029262763154195</c:v>
                </c:pt>
                <c:pt idx="5">
                  <c:v>0.33359649122807011</c:v>
                </c:pt>
                <c:pt idx="6">
                  <c:v>0.38245838377646146</c:v>
                </c:pt>
                <c:pt idx="7">
                  <c:v>0.42795436693856276</c:v>
                </c:pt>
                <c:pt idx="8">
                  <c:v>0.47078555441550513</c:v>
                </c:pt>
                <c:pt idx="9">
                  <c:v>0.51143894144731306</c:v>
                </c:pt>
                <c:pt idx="10">
                  <c:v>0.55026910630398906</c:v>
                </c:pt>
                <c:pt idx="11">
                  <c:v>0.58754372693821599</c:v>
                </c:pt>
                <c:pt idx="12">
                  <c:v>0.6234707624925292</c:v>
                </c:pt>
                <c:pt idx="13">
                  <c:v>0.65821559195601309</c:v>
                </c:pt>
                <c:pt idx="14">
                  <c:v>0.69191230397725911</c:v>
                </c:pt>
                <c:pt idx="15">
                  <c:v>0.72467140682845477</c:v>
                </c:pt>
                <c:pt idx="16">
                  <c:v>0.75658525526308396</c:v>
                </c:pt>
                <c:pt idx="17">
                  <c:v>0.78773196993797245</c:v>
                </c:pt>
                <c:pt idx="18">
                  <c:v>0.81817833162325759</c:v>
                </c:pt>
                <c:pt idx="19">
                  <c:v>0.8479819600709616</c:v>
                </c:pt>
                <c:pt idx="20">
                  <c:v>0.8771929824561403</c:v>
                </c:pt>
              </c:numCache>
            </c:numRef>
          </c:yVal>
          <c:smooth val="0"/>
        </c:ser>
        <c:ser>
          <c:idx val="15"/>
          <c:order val="15"/>
          <c:spPr>
            <a:ln w="19050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Tabelle1!$B$17:$V$17</c:f>
              <c:numCache>
                <c:formatCode>General</c:formatCode>
                <c:ptCount val="21"/>
                <c:pt idx="0">
                  <c:v>-0.15</c:v>
                </c:pt>
                <c:pt idx="1">
                  <c:v>5.1940693695633922E-2</c:v>
                </c:pt>
                <c:pt idx="2">
                  <c:v>0.13998066610159821</c:v>
                </c:pt>
                <c:pt idx="3">
                  <c:v>0.20928116053977541</c:v>
                </c:pt>
                <c:pt idx="4">
                  <c:v>0.26888138739126782</c:v>
                </c:pt>
                <c:pt idx="5">
                  <c:v>0.32228260869565223</c:v>
                </c:pt>
                <c:pt idx="6">
                  <c:v>0.37128048478710096</c:v>
                </c:pt>
                <c:pt idx="7">
                  <c:v>0.4169417202695318</c:v>
                </c:pt>
                <c:pt idx="8">
                  <c:v>0.45996133220319646</c:v>
                </c:pt>
                <c:pt idx="9">
                  <c:v>0.50082208108690174</c:v>
                </c:pt>
                <c:pt idx="10">
                  <c:v>0.53987546190134583</c:v>
                </c:pt>
                <c:pt idx="11">
                  <c:v>0.57738682496484028</c:v>
                </c:pt>
                <c:pt idx="12">
                  <c:v>0.61356232107955089</c:v>
                </c:pt>
                <c:pt idx="13">
                  <c:v>0.64856589115639574</c:v>
                </c:pt>
                <c:pt idx="14">
                  <c:v>0.68253045785571786</c:v>
                </c:pt>
                <c:pt idx="15">
                  <c:v>0.71556556850820752</c:v>
                </c:pt>
                <c:pt idx="16">
                  <c:v>0.74776277478253561</c:v>
                </c:pt>
                <c:pt idx="17">
                  <c:v>0.77919951802546861</c:v>
                </c:pt>
                <c:pt idx="18">
                  <c:v>0.80994199830479463</c:v>
                </c:pt>
                <c:pt idx="19">
                  <c:v>0.84004733433121426</c:v>
                </c:pt>
                <c:pt idx="20">
                  <c:v>0.86956521739130443</c:v>
                </c:pt>
              </c:numCache>
            </c:numRef>
          </c:yVal>
          <c:smooth val="0"/>
        </c:ser>
        <c:ser>
          <c:idx val="16"/>
          <c:order val="16"/>
          <c:spPr>
            <a:ln w="19050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Tabelle1!$B$18:$V$18</c:f>
              <c:numCache>
                <c:formatCode>General</c:formatCode>
                <c:ptCount val="21"/>
                <c:pt idx="0">
                  <c:v>-0.16</c:v>
                </c:pt>
                <c:pt idx="1">
                  <c:v>4.0764480818947402E-2</c:v>
                </c:pt>
                <c:pt idx="2">
                  <c:v>0.12861014311796376</c:v>
                </c:pt>
                <c:pt idx="3">
                  <c:v>0.19787787467305318</c:v>
                </c:pt>
                <c:pt idx="4">
                  <c:v>0.25752896163789479</c:v>
                </c:pt>
                <c:pt idx="5">
                  <c:v>0.31103448275862072</c:v>
                </c:pt>
                <c:pt idx="6">
                  <c:v>0.36017461853893634</c:v>
                </c:pt>
                <c:pt idx="7">
                  <c:v>0.40600687785341527</c:v>
                </c:pt>
                <c:pt idx="8">
                  <c:v>0.44922028623592758</c:v>
                </c:pt>
                <c:pt idx="9">
                  <c:v>0.49029344245684225</c:v>
                </c:pt>
                <c:pt idx="10">
                  <c:v>0.52957481136771356</c:v>
                </c:pt>
                <c:pt idx="11">
                  <c:v>0.56732745578410904</c:v>
                </c:pt>
                <c:pt idx="12">
                  <c:v>0.60375574934610632</c:v>
                </c:pt>
                <c:pt idx="13">
                  <c:v>0.63902221968090966</c:v>
                </c:pt>
                <c:pt idx="14">
                  <c:v>0.67325864356385823</c:v>
                </c:pt>
                <c:pt idx="15">
                  <c:v>0.70657362395210221</c:v>
                </c:pt>
                <c:pt idx="16">
                  <c:v>0.73905792327578956</c:v>
                </c:pt>
                <c:pt idx="17">
                  <c:v>0.7707883152838696</c:v>
                </c:pt>
                <c:pt idx="18">
                  <c:v>0.80183042935389126</c:v>
                </c:pt>
                <c:pt idx="19">
                  <c:v>0.83224089179387617</c:v>
                </c:pt>
                <c:pt idx="20">
                  <c:v>0.86206896551724144</c:v>
                </c:pt>
              </c:numCache>
            </c:numRef>
          </c:yVal>
          <c:smooth val="0"/>
        </c:ser>
        <c:ser>
          <c:idx val="17"/>
          <c:order val="17"/>
          <c:spPr>
            <a:ln w="19050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Tabelle1!$B$19:$V$19</c:f>
              <c:numCache>
                <c:formatCode>General</c:formatCode>
                <c:ptCount val="21"/>
                <c:pt idx="0">
                  <c:v>-0.17</c:v>
                </c:pt>
                <c:pt idx="1">
                  <c:v>2.9616921153828191E-2</c:v>
                </c:pt>
                <c:pt idx="2">
                  <c:v>0.11728014189473329</c:v>
                </c:pt>
                <c:pt idx="3">
                  <c:v>0.18652421762456556</c:v>
                </c:pt>
                <c:pt idx="4">
                  <c:v>0.24623384230765638</c:v>
                </c:pt>
                <c:pt idx="5">
                  <c:v>0.29985042735042738</c:v>
                </c:pt>
                <c:pt idx="6">
                  <c:v>0.34913893803860352</c:v>
                </c:pt>
                <c:pt idx="7">
                  <c:v>0.39514784470936892</c:v>
                </c:pt>
                <c:pt idx="8">
                  <c:v>0.43856028378946665</c:v>
                </c:pt>
                <c:pt idx="9">
                  <c:v>0.47985076346148459</c:v>
                </c:pt>
                <c:pt idx="10">
                  <c:v>0.51936477024491257</c:v>
                </c:pt>
                <c:pt idx="11">
                  <c:v>0.55736311855518494</c:v>
                </c:pt>
                <c:pt idx="12">
                  <c:v>0.59404843524913109</c:v>
                </c:pt>
                <c:pt idx="13">
                  <c:v>0.62958185882893591</c:v>
                </c:pt>
                <c:pt idx="14">
                  <c:v>0.6640940397727142</c:v>
                </c:pt>
                <c:pt idx="15">
                  <c:v>0.69769265280721249</c:v>
                </c:pt>
                <c:pt idx="16">
                  <c:v>0.73046768461531275</c:v>
                </c:pt>
                <c:pt idx="17">
                  <c:v>0.7624952527600759</c:v>
                </c:pt>
                <c:pt idx="18">
                  <c:v>0.79384042568419988</c:v>
                </c:pt>
                <c:pt idx="19">
                  <c:v>0.82455934571016787</c:v>
                </c:pt>
                <c:pt idx="20">
                  <c:v>0.85470085470085477</c:v>
                </c:pt>
              </c:numCache>
            </c:numRef>
          </c:yVal>
          <c:smooth val="0"/>
        </c:ser>
        <c:ser>
          <c:idx val="18"/>
          <c:order val="18"/>
          <c:spPr>
            <a:ln w="19050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Tabelle1!$B$20:$V$20</c:f>
              <c:numCache>
                <c:formatCode>General</c:formatCode>
                <c:ptCount val="21"/>
                <c:pt idx="0">
                  <c:v>-0.18</c:v>
                </c:pt>
                <c:pt idx="1">
                  <c:v>1.8497286228795762E-2</c:v>
                </c:pt>
                <c:pt idx="2">
                  <c:v>0.10598963221765931</c:v>
                </c:pt>
                <c:pt idx="3">
                  <c:v>0.1752189276446964</c:v>
                </c:pt>
                <c:pt idx="4">
                  <c:v>0.23499457245759151</c:v>
                </c:pt>
                <c:pt idx="5">
                  <c:v>0.28872881355932206</c:v>
                </c:pt>
                <c:pt idx="6">
                  <c:v>0.33817165890268314</c:v>
                </c:pt>
                <c:pt idx="7">
                  <c:v>0.38436269348301833</c:v>
                </c:pt>
                <c:pt idx="8">
                  <c:v>0.42797926443531864</c:v>
                </c:pt>
                <c:pt idx="9">
                  <c:v>0.46949185868638732</c:v>
                </c:pt>
                <c:pt idx="10">
                  <c:v>0.50924303490385392</c:v>
                </c:pt>
                <c:pt idx="11">
                  <c:v>0.54749139721149698</c:v>
                </c:pt>
                <c:pt idx="12">
                  <c:v>0.58443785528939285</c:v>
                </c:pt>
                <c:pt idx="13">
                  <c:v>0.62024218205919923</c:v>
                </c:pt>
                <c:pt idx="14">
                  <c:v>0.6550339207915894</c:v>
                </c:pt>
                <c:pt idx="15">
                  <c:v>0.68891983371562593</c:v>
                </c:pt>
                <c:pt idx="16">
                  <c:v>0.72198914491518296</c:v>
                </c:pt>
                <c:pt idx="17">
                  <c:v>0.75431732688922781</c:v>
                </c:pt>
                <c:pt idx="18">
                  <c:v>0.78596889665297776</c:v>
                </c:pt>
                <c:pt idx="19">
                  <c:v>0.81699952074652238</c:v>
                </c:pt>
                <c:pt idx="20">
                  <c:v>0.84745762711864414</c:v>
                </c:pt>
              </c:numCache>
            </c:numRef>
          </c:yVal>
          <c:smooth val="0"/>
        </c:ser>
        <c:ser>
          <c:idx val="19"/>
          <c:order val="19"/>
          <c:spPr>
            <a:ln w="19050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Tabelle1!$B$21:$V$21</c:f>
              <c:numCache>
                <c:formatCode>General</c:formatCode>
                <c:ptCount val="21"/>
                <c:pt idx="0">
                  <c:v>-0.19</c:v>
                </c:pt>
                <c:pt idx="1">
                  <c:v>7.4048720588058559E-3</c:v>
                </c:pt>
                <c:pt idx="2">
                  <c:v>9.4737618501544496E-2</c:v>
                </c:pt>
                <c:pt idx="3">
                  <c:v>0.16396078539558126</c:v>
                </c:pt>
                <c:pt idx="4">
                  <c:v>0.2238097441176117</c:v>
                </c:pt>
                <c:pt idx="5">
                  <c:v>0.27766806722689075</c:v>
                </c:pt>
                <c:pt idx="6">
                  <c:v>0.32727105672703033</c:v>
                </c:pt>
                <c:pt idx="7">
                  <c:v>0.37364956160500978</c:v>
                </c:pt>
                <c:pt idx="8">
                  <c:v>0.41747523700308897</c:v>
                </c:pt>
                <c:pt idx="9">
                  <c:v>0.45921461617641762</c:v>
                </c:pt>
                <c:pt idx="10">
                  <c:v>0.49920737914835933</c:v>
                </c:pt>
                <c:pt idx="11">
                  <c:v>0.53770995689879519</c:v>
                </c:pt>
                <c:pt idx="12">
                  <c:v>0.57492157079116257</c:v>
                </c:pt>
                <c:pt idx="13">
                  <c:v>0.61100065111752522</c:v>
                </c:pt>
                <c:pt idx="14">
                  <c:v>0.64607565254964328</c:v>
                </c:pt>
                <c:pt idx="15">
                  <c:v>0.68025244015499042</c:v>
                </c:pt>
                <c:pt idx="16">
                  <c:v>0.71361948823522336</c:v>
                </c:pt>
                <c:pt idx="17">
                  <c:v>0.74625163506662928</c:v>
                </c:pt>
                <c:pt idx="18">
                  <c:v>0.77821285550463348</c:v>
                </c:pt>
                <c:pt idx="19">
                  <c:v>0.80955834830327422</c:v>
                </c:pt>
                <c:pt idx="20">
                  <c:v>0.84033613445378152</c:v>
                </c:pt>
              </c:numCache>
            </c:numRef>
          </c:yVal>
          <c:smooth val="0"/>
        </c:ser>
        <c:ser>
          <c:idx val="20"/>
          <c:order val="20"/>
          <c:spPr>
            <a:ln w="19050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Tabelle1!$B$22:$V$22</c:f>
              <c:numCache>
                <c:formatCode>General</c:formatCode>
                <c:ptCount val="21"/>
                <c:pt idx="0">
                  <c:v>-0.2</c:v>
                </c:pt>
                <c:pt idx="1">
                  <c:v>-3.6610018750175277E-3</c:v>
                </c:pt>
                <c:pt idx="2">
                  <c:v>8.3523138347364967E-2</c:v>
                </c:pt>
                <c:pt idx="3">
                  <c:v>0.15274861218395144</c:v>
                </c:pt>
                <c:pt idx="4">
                  <c:v>0.21267799624996495</c:v>
                </c:pt>
                <c:pt idx="5">
                  <c:v>0.26666666666666666</c:v>
                </c:pt>
                <c:pt idx="6">
                  <c:v>0.31643546458763838</c:v>
                </c:pt>
                <c:pt idx="7">
                  <c:v>0.36300664859163467</c:v>
                </c:pt>
                <c:pt idx="8">
                  <c:v>0.40704627669472992</c:v>
                </c:pt>
                <c:pt idx="9">
                  <c:v>0.44901699437494746</c:v>
                </c:pt>
                <c:pt idx="10">
                  <c:v>0.48925565098878965</c:v>
                </c:pt>
                <c:pt idx="11">
                  <c:v>0.52801654059130532</c:v>
                </c:pt>
                <c:pt idx="12">
                  <c:v>0.56549722436790284</c:v>
                </c:pt>
                <c:pt idx="13">
                  <c:v>0.60185481235821259</c:v>
                </c:pt>
                <c:pt idx="14">
                  <c:v>0.63721668877839632</c:v>
                </c:pt>
                <c:pt idx="15">
                  <c:v>0.67168783648703223</c:v>
                </c:pt>
                <c:pt idx="16">
                  <c:v>0.70535599249992997</c:v>
                </c:pt>
                <c:pt idx="17">
                  <c:v>0.73829537144107393</c:v>
                </c:pt>
                <c:pt idx="18">
                  <c:v>0.77056941504209486</c:v>
                </c:pt>
                <c:pt idx="19">
                  <c:v>0.80223286206741362</c:v>
                </c:pt>
                <c:pt idx="20">
                  <c:v>0.83333333333333337</c:v>
                </c:pt>
              </c:numCache>
            </c:numRef>
          </c:yVal>
          <c:smooth val="0"/>
        </c:ser>
        <c:ser>
          <c:idx val="21"/>
          <c:order val="21"/>
          <c:spPr>
            <a:ln w="19050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Tabelle1!$B$23:$V$23</c:f>
              <c:numCache>
                <c:formatCode>General</c:formatCode>
                <c:ptCount val="21"/>
                <c:pt idx="0">
                  <c:v>-0.21</c:v>
                </c:pt>
                <c:pt idx="1">
                  <c:v>-1.4700993595058692E-2</c:v>
                </c:pt>
                <c:pt idx="2">
                  <c:v>7.2345261170940478E-2</c:v>
                </c:pt>
                <c:pt idx="3">
                  <c:v>0.14158126828160472</c:v>
                </c:pt>
                <c:pt idx="4">
                  <c:v>0.2015980128098826</c:v>
                </c:pt>
                <c:pt idx="5">
                  <c:v>0.25572314049586775</c:v>
                </c:pt>
                <c:pt idx="6">
                  <c:v>0.30566327066542653</c:v>
                </c:pt>
                <c:pt idx="7">
                  <c:v>0.35243221347930709</c:v>
                </c:pt>
                <c:pt idx="8">
                  <c:v>0.39669052234188096</c:v>
                </c:pt>
                <c:pt idx="9">
                  <c:v>0.43889701921482388</c:v>
                </c:pt>
                <c:pt idx="10">
                  <c:v>0.47938576957565915</c:v>
                </c:pt>
                <c:pt idx="11">
                  <c:v>0.51840896587567464</c:v>
                </c:pt>
                <c:pt idx="12">
                  <c:v>0.55616253656320946</c:v>
                </c:pt>
                <c:pt idx="13">
                  <c:v>0.59280229324781408</c:v>
                </c:pt>
                <c:pt idx="14">
                  <c:v>0.62845456738353356</c:v>
                </c:pt>
                <c:pt idx="15">
                  <c:v>0.66322347420201544</c:v>
                </c:pt>
                <c:pt idx="16">
                  <c:v>0.69719602561976513</c:v>
                </c:pt>
                <c:pt idx="17">
                  <c:v>0.73044582291676763</c:v>
                </c:pt>
                <c:pt idx="18">
                  <c:v>0.76303578351282131</c:v>
                </c:pt>
                <c:pt idx="19">
                  <c:v>0.79502019378586475</c:v>
                </c:pt>
                <c:pt idx="20">
                  <c:v>0.82644628099173556</c:v>
                </c:pt>
              </c:numCache>
            </c:numRef>
          </c:yVal>
          <c:smooth val="0"/>
        </c:ser>
        <c:ser>
          <c:idx val="22"/>
          <c:order val="22"/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Tabelle1!$B$24:$V$24</c:f>
              <c:numCache>
                <c:formatCode>General</c:formatCode>
                <c:ptCount val="21"/>
                <c:pt idx="0">
                  <c:v>-0.22</c:v>
                </c:pt>
                <c:pt idx="1">
                  <c:v>-2.5715739549197564E-2</c:v>
                </c:pt>
                <c:pt idx="2">
                  <c:v>6.1203086899047465E-2</c:v>
                </c:pt>
                <c:pt idx="3">
                  <c:v>0.13045765132847681</c:v>
                </c:pt>
                <c:pt idx="4">
                  <c:v>0.19056852090160487</c:v>
                </c:pt>
                <c:pt idx="5">
                  <c:v>0.24483606557377049</c:v>
                </c:pt>
                <c:pt idx="6">
                  <c:v>0.29495291598784101</c:v>
                </c:pt>
                <c:pt idx="7">
                  <c:v>0.3419245723852144</c:v>
                </c:pt>
                <c:pt idx="8">
                  <c:v>0.38640617379809494</c:v>
                </c:pt>
                <c:pt idx="9">
                  <c:v>0.42885278135240734</c:v>
                </c:pt>
                <c:pt idx="10">
                  <c:v>0.46959572228405544</c:v>
                </c:pt>
                <c:pt idx="11">
                  <c:v>0.50888512189308721</c:v>
                </c:pt>
                <c:pt idx="12">
                  <c:v>0.54691530265695365</c:v>
                </c:pt>
                <c:pt idx="13">
                  <c:v>0.58384079904086483</c:v>
                </c:pt>
                <c:pt idx="14">
                  <c:v>0.61978690699514383</c:v>
                </c:pt>
                <c:pt idx="15">
                  <c:v>0.65485688834790046</c:v>
                </c:pt>
                <c:pt idx="16">
                  <c:v>0.68913704180320967</c:v>
                </c:pt>
                <c:pt idx="17">
                  <c:v>0.72270036535187598</c:v>
                </c:pt>
                <c:pt idx="18">
                  <c:v>0.7556092606971424</c:v>
                </c:pt>
                <c:pt idx="19">
                  <c:v>0.78791756924663636</c:v>
                </c:pt>
                <c:pt idx="20">
                  <c:v>0.81967213114754101</c:v>
                </c:pt>
              </c:numCache>
            </c:numRef>
          </c:yVal>
          <c:smooth val="0"/>
        </c:ser>
        <c:ser>
          <c:idx val="23"/>
          <c:order val="23"/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Tabelle1!$B$25:$V$25</c:f>
              <c:numCache>
                <c:formatCode>General</c:formatCode>
                <c:ptCount val="21"/>
                <c:pt idx="0">
                  <c:v>-0.23</c:v>
                </c:pt>
                <c:pt idx="1">
                  <c:v>-3.6705855487821987E-2</c:v>
                </c:pt>
                <c:pt idx="2">
                  <c:v>5.0095744729136527E-2</c:v>
                </c:pt>
                <c:pt idx="3">
                  <c:v>0.11937669481361113</c:v>
                </c:pt>
                <c:pt idx="4">
                  <c:v>0.17958828902435603</c:v>
                </c:pt>
                <c:pt idx="5">
                  <c:v>0.23400406504065038</c:v>
                </c:pt>
                <c:pt idx="6">
                  <c:v>0.28430289228062278</c:v>
                </c:pt>
                <c:pt idx="7">
                  <c:v>0.33148209618696062</c:v>
                </c:pt>
                <c:pt idx="8">
                  <c:v>0.37619148945827308</c:v>
                </c:pt>
                <c:pt idx="9">
                  <c:v>0.41888243353653404</c:v>
                </c:pt>
                <c:pt idx="10">
                  <c:v>0.45988356194028257</c:v>
                </c:pt>
                <c:pt idx="11">
                  <c:v>0.4994429664305417</c:v>
                </c:pt>
                <c:pt idx="12">
                  <c:v>0.5377533896272223</c:v>
                </c:pt>
                <c:pt idx="13">
                  <c:v>0.57496810961776834</c:v>
                </c:pt>
                <c:pt idx="14">
                  <c:v>0.61121140368624038</c:v>
                </c:pt>
                <c:pt idx="15">
                  <c:v>0.64658569413368994</c:v>
                </c:pt>
                <c:pt idx="16">
                  <c:v>0.68117657804871201</c:v>
                </c:pt>
                <c:pt idx="17">
                  <c:v>0.71505645994251121</c:v>
                </c:pt>
                <c:pt idx="18">
                  <c:v>0.74828723418740961</c:v>
                </c:pt>
                <c:pt idx="19">
                  <c:v>0.78092230445601318</c:v>
                </c:pt>
                <c:pt idx="20">
                  <c:v>0.81300813008130079</c:v>
                </c:pt>
              </c:numCache>
            </c:numRef>
          </c:yVal>
          <c:smooth val="0"/>
        </c:ser>
        <c:ser>
          <c:idx val="24"/>
          <c:order val="24"/>
          <c:spPr>
            <a:ln w="19050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Tabelle1!$B$26:$V$26</c:f>
              <c:numCache>
                <c:formatCode>General</c:formatCode>
                <c:ptCount val="21"/>
                <c:pt idx="0">
                  <c:v>-0.24</c:v>
                </c:pt>
                <c:pt idx="1">
                  <c:v>-4.7671937298404049E-2</c:v>
                </c:pt>
                <c:pt idx="2">
                  <c:v>3.9022391949062846E-2</c:v>
                </c:pt>
                <c:pt idx="3">
                  <c:v>0.10833736662963042</c:v>
                </c:pt>
                <c:pt idx="4">
                  <c:v>0.16865612540319186</c:v>
                </c:pt>
                <c:pt idx="5">
                  <c:v>0.22322580645161294</c:v>
                </c:pt>
                <c:pt idx="6">
                  <c:v>0.27371173992352105</c:v>
                </c:pt>
                <c:pt idx="7">
                  <c:v>0.32110320831448513</c:v>
                </c:pt>
                <c:pt idx="8">
                  <c:v>0.36604478389812567</c:v>
                </c:pt>
                <c:pt idx="9">
                  <c:v>0.40898418810478787</c:v>
                </c:pt>
                <c:pt idx="10">
                  <c:v>0.45024740418269971</c:v>
                </c:pt>
                <c:pt idx="11">
                  <c:v>0.49008052315287609</c:v>
                </c:pt>
                <c:pt idx="12">
                  <c:v>0.52867473325926084</c:v>
                </c:pt>
                <c:pt idx="13">
                  <c:v>0.56618207647568952</c:v>
                </c:pt>
                <c:pt idx="14">
                  <c:v>0.6027258278500609</c:v>
                </c:pt>
                <c:pt idx="15">
                  <c:v>0.63840758369712791</c:v>
                </c:pt>
                <c:pt idx="16">
                  <c:v>0.67331225080638379</c:v>
                </c:pt>
                <c:pt idx="17">
                  <c:v>0.70751164978168446</c:v>
                </c:pt>
                <c:pt idx="18">
                  <c:v>0.74106717584718851</c:v>
                </c:pt>
                <c:pt idx="19">
                  <c:v>0.77403180200072286</c:v>
                </c:pt>
                <c:pt idx="20">
                  <c:v>0.80645161290322587</c:v>
                </c:pt>
              </c:numCache>
            </c:numRef>
          </c:yVal>
          <c:smooth val="0"/>
        </c:ser>
        <c:ser>
          <c:idx val="25"/>
          <c:order val="25"/>
          <c:spPr>
            <a:ln w="19050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Tabelle1!$B$27:$V$27</c:f>
              <c:numCache>
                <c:formatCode>General</c:formatCode>
                <c:ptCount val="21"/>
                <c:pt idx="0">
                  <c:v>-0.25</c:v>
                </c:pt>
                <c:pt idx="1">
                  <c:v>-5.8614561800016812E-2</c:v>
                </c:pt>
                <c:pt idx="2">
                  <c:v>2.7982212813470325E-2</c:v>
                </c:pt>
                <c:pt idx="3">
                  <c:v>9.7338667696593356E-2</c:v>
                </c:pt>
                <c:pt idx="4">
                  <c:v>0.15777087639996634</c:v>
                </c:pt>
                <c:pt idx="5">
                  <c:v>0.21250000000000002</c:v>
                </c:pt>
                <c:pt idx="6">
                  <c:v>0.26317804600413286</c:v>
                </c:pt>
                <c:pt idx="7">
                  <c:v>0.31078638264796932</c:v>
                </c:pt>
                <c:pt idx="8">
                  <c:v>0.35596442562694064</c:v>
                </c:pt>
                <c:pt idx="9">
                  <c:v>0.39915631459994955</c:v>
                </c:pt>
                <c:pt idx="10">
                  <c:v>0.44068542494923801</c:v>
                </c:pt>
                <c:pt idx="11">
                  <c:v>0.48079587896765302</c:v>
                </c:pt>
                <c:pt idx="12">
                  <c:v>0.51967733539318672</c:v>
                </c:pt>
                <c:pt idx="13">
                  <c:v>0.55748061986388397</c:v>
                </c:pt>
                <c:pt idx="14">
                  <c:v>0.59432802122726036</c:v>
                </c:pt>
                <c:pt idx="15">
                  <c:v>0.63032032302755092</c:v>
                </c:pt>
                <c:pt idx="16">
                  <c:v>0.66554175279993277</c:v>
                </c:pt>
                <c:pt idx="17">
                  <c:v>0.700063556583431</c:v>
                </c:pt>
                <c:pt idx="18">
                  <c:v>0.73394663844041097</c:v>
                </c:pt>
                <c:pt idx="19">
                  <c:v>0.76724354758471702</c:v>
                </c:pt>
                <c:pt idx="20">
                  <c:v>0.8</c:v>
                </c:pt>
              </c:numCache>
            </c:numRef>
          </c:yVal>
          <c:smooth val="0"/>
        </c:ser>
        <c:ser>
          <c:idx val="26"/>
          <c:order val="26"/>
          <c:spPr>
            <a:ln w="19050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Tabelle1!$B$28:$V$28</c:f>
              <c:numCache>
                <c:formatCode>General</c:formatCode>
                <c:ptCount val="21"/>
                <c:pt idx="0">
                  <c:v>-0.26</c:v>
                </c:pt>
                <c:pt idx="1">
                  <c:v>-6.9534287500016695E-2</c:v>
                </c:pt>
                <c:pt idx="2">
                  <c:v>1.6974417473680864E-2</c:v>
                </c:pt>
                <c:pt idx="3">
                  <c:v>8.6379630651382294E-2</c:v>
                </c:pt>
                <c:pt idx="4">
                  <c:v>0.14693142499996659</c:v>
                </c:pt>
                <c:pt idx="5">
                  <c:v>0.2018253968253968</c:v>
                </c:pt>
                <c:pt idx="6">
                  <c:v>0.25270044246441753</c:v>
                </c:pt>
                <c:pt idx="7">
                  <c:v>0.30053014151584256</c:v>
                </c:pt>
                <c:pt idx="8">
                  <c:v>0.34594883494736173</c:v>
                </c:pt>
                <c:pt idx="9">
                  <c:v>0.38939713749994986</c:v>
                </c:pt>
                <c:pt idx="10">
                  <c:v>0.43119585808456151</c:v>
                </c:pt>
                <c:pt idx="11">
                  <c:v>0.47158718151552881</c:v>
                </c:pt>
                <c:pt idx="12">
                  <c:v>0.51075926130276461</c:v>
                </c:pt>
                <c:pt idx="13">
                  <c:v>0.54886172605544048</c:v>
                </c:pt>
                <c:pt idx="14">
                  <c:v>0.58601589407466315</c:v>
                </c:pt>
                <c:pt idx="15">
                  <c:v>0.62232174903526882</c:v>
                </c:pt>
                <c:pt idx="16">
                  <c:v>0.65786284999993327</c:v>
                </c:pt>
                <c:pt idx="17">
                  <c:v>0.69270987756292757</c:v>
                </c:pt>
                <c:pt idx="18">
                  <c:v>0.72692325242104261</c:v>
                </c:pt>
                <c:pt idx="19">
                  <c:v>0.76055510673087012</c:v>
                </c:pt>
                <c:pt idx="20">
                  <c:v>0.79365079365079361</c:v>
                </c:pt>
              </c:numCache>
            </c:numRef>
          </c:yVal>
          <c:smooth val="0"/>
        </c:ser>
        <c:ser>
          <c:idx val="27"/>
          <c:order val="27"/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Tabelle1!$B$29:$V$29</c:f>
              <c:numCache>
                <c:formatCode>General</c:formatCode>
                <c:ptCount val="21"/>
                <c:pt idx="0">
                  <c:v>-0.27</c:v>
                </c:pt>
                <c:pt idx="1">
                  <c:v>-8.0431655314977202E-2</c:v>
                </c:pt>
                <c:pt idx="2">
                  <c:v>5.9982409581400831E-3</c:v>
                </c:pt>
                <c:pt idx="3">
                  <c:v>7.5459318599009201E-2</c:v>
                </c:pt>
                <c:pt idx="4">
                  <c:v>0.13613668937004558</c:v>
                </c:pt>
                <c:pt idx="5">
                  <c:v>0.19120078740157476</c:v>
                </c:pt>
                <c:pt idx="6">
                  <c:v>0.24227760433477641</c:v>
                </c:pt>
                <c:pt idx="7">
                  <c:v>0.29033305378737129</c:v>
                </c:pt>
                <c:pt idx="8">
                  <c:v>0.33599648191628018</c:v>
                </c:pt>
                <c:pt idx="9">
                  <c:v>0.37970503405506845</c:v>
                </c:pt>
                <c:pt idx="10">
                  <c:v>0.42177699306027361</c:v>
                </c:pt>
                <c:pt idx="11">
                  <c:v>0.46245263677918608</c:v>
                </c:pt>
                <c:pt idx="12">
                  <c:v>0.50191863719801844</c:v>
                </c:pt>
                <c:pt idx="13">
                  <c:v>0.54032344474791727</c:v>
                </c:pt>
                <c:pt idx="14">
                  <c:v>0.57778742246777592</c:v>
                </c:pt>
                <c:pt idx="15">
                  <c:v>0.61440976675940051</c:v>
                </c:pt>
                <c:pt idx="16">
                  <c:v>0.65027337874009117</c:v>
                </c:pt>
                <c:pt idx="17">
                  <c:v>0.68544838246400686</c:v>
                </c:pt>
                <c:pt idx="18">
                  <c:v>0.71999472287442023</c:v>
                </c:pt>
                <c:pt idx="19">
                  <c:v>0.75396412163850113</c:v>
                </c:pt>
                <c:pt idx="20">
                  <c:v>0.78740157480314954</c:v>
                </c:pt>
              </c:numCache>
            </c:numRef>
          </c:yVal>
          <c:smooth val="0"/>
        </c:ser>
        <c:ser>
          <c:idx val="28"/>
          <c:order val="28"/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Tabelle1!$B$30:$V$30</c:f>
              <c:numCache>
                <c:formatCode>General</c:formatCode>
                <c:ptCount val="21"/>
                <c:pt idx="0">
                  <c:v>-0.28000000000000003</c:v>
                </c:pt>
                <c:pt idx="1">
                  <c:v>-9.1307189257828963E-2</c:v>
                </c:pt>
                <c:pt idx="2">
                  <c:v>-4.9470577993453724E-3</c:v>
                </c:pt>
                <c:pt idx="3">
                  <c:v>6.4576823922454424E-2</c:v>
                </c:pt>
                <c:pt idx="4">
                  <c:v>0.12538562148434207</c:v>
                </c:pt>
                <c:pt idx="5">
                  <c:v>0.18062499999999998</c:v>
                </c:pt>
                <c:pt idx="6">
                  <c:v>0.23190824805091098</c:v>
                </c:pt>
                <c:pt idx="7">
                  <c:v>0.28019373305465745</c:v>
                </c:pt>
                <c:pt idx="8">
                  <c:v>0.32610588440130928</c:v>
                </c:pt>
                <c:pt idx="9">
                  <c:v>0.37007843222651315</c:v>
                </c:pt>
                <c:pt idx="10">
                  <c:v>0.41242717280199026</c:v>
                </c:pt>
                <c:pt idx="11">
                  <c:v>0.45339050680434867</c:v>
                </c:pt>
                <c:pt idx="12">
                  <c:v>0.49315364784490889</c:v>
                </c:pt>
                <c:pt idx="13">
                  <c:v>0.53186388658582429</c:v>
                </c:pt>
                <c:pt idx="14">
                  <c:v>0.56964064572974649</c:v>
                </c:pt>
                <c:pt idx="15">
                  <c:v>0.60658234670659272</c:v>
                </c:pt>
                <c:pt idx="16">
                  <c:v>0.64277124296868426</c:v>
                </c:pt>
                <c:pt idx="17">
                  <c:v>0.67827691072600682</c:v>
                </c:pt>
                <c:pt idx="18">
                  <c:v>0.71315882660196395</c:v>
                </c:pt>
                <c:pt idx="19">
                  <c:v>0.7474683081882002</c:v>
                </c:pt>
                <c:pt idx="20">
                  <c:v>0.78125</c:v>
                </c:pt>
              </c:numCache>
            </c:numRef>
          </c:yVal>
          <c:smooth val="0"/>
        </c:ser>
        <c:ser>
          <c:idx val="29"/>
          <c:order val="29"/>
          <c:spPr>
            <a:ln w="19050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Tabelle1!$B$31:$V$31</c:f>
              <c:numCache>
                <c:formatCode>General</c:formatCode>
                <c:ptCount val="21"/>
                <c:pt idx="0">
                  <c:v>-0.28999999999999998</c:v>
                </c:pt>
                <c:pt idx="1">
                  <c:v>-0.10216139709303954</c:v>
                </c:pt>
                <c:pt idx="2">
                  <c:v>-1.5862196886172159E-2</c:v>
                </c:pt>
                <c:pt idx="3">
                  <c:v>5.3731267147861805E-2</c:v>
                </c:pt>
                <c:pt idx="4">
                  <c:v>0.11467720581392088</c:v>
                </c:pt>
                <c:pt idx="5">
                  <c:v>0.1700968992248062</c:v>
                </c:pt>
                <c:pt idx="6">
                  <c:v>0.22159112984896598</c:v>
                </c:pt>
                <c:pt idx="7">
                  <c:v>0.27011083589919505</c:v>
                </c:pt>
                <c:pt idx="8">
                  <c:v>0.31627560622765571</c:v>
                </c:pt>
                <c:pt idx="9">
                  <c:v>0.36051580872088129</c:v>
                </c:pt>
                <c:pt idx="10">
                  <c:v>0.40314479161747874</c:v>
                </c:pt>
                <c:pt idx="11">
                  <c:v>0.44439910752679568</c:v>
                </c:pt>
                <c:pt idx="12">
                  <c:v>0.48446253429572361</c:v>
                </c:pt>
                <c:pt idx="13">
                  <c:v>0.52348122079833725</c:v>
                </c:pt>
                <c:pt idx="14">
                  <c:v>0.5615736639799036</c:v>
                </c:pt>
                <c:pt idx="15">
                  <c:v>0.59883752231351828</c:v>
                </c:pt>
                <c:pt idx="16">
                  <c:v>0.63535441162784179</c:v>
                </c:pt>
                <c:pt idx="17">
                  <c:v>0.67119336878239433</c:v>
                </c:pt>
                <c:pt idx="18">
                  <c:v>0.70641340934148356</c:v>
                </c:pt>
                <c:pt idx="19">
                  <c:v>0.74106545308596616</c:v>
                </c:pt>
                <c:pt idx="20">
                  <c:v>0.77519379844961234</c:v>
                </c:pt>
              </c:numCache>
            </c:numRef>
          </c:yVal>
          <c:smooth val="0"/>
        </c:ser>
        <c:ser>
          <c:idx val="30"/>
          <c:order val="30"/>
          <c:spPr>
            <a:ln w="19050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Tabelle1!$B$32:$V$32</c:f>
              <c:numCache>
                <c:formatCode>General</c:formatCode>
                <c:ptCount val="21"/>
                <c:pt idx="0">
                  <c:v>-0.3</c:v>
                </c:pt>
                <c:pt idx="1">
                  <c:v>-0.11299477096155464</c:v>
                </c:pt>
                <c:pt idx="2">
                  <c:v>-2.6747872294740072E-2</c:v>
                </c:pt>
                <c:pt idx="3">
                  <c:v>4.292179586210898E-2</c:v>
                </c:pt>
                <c:pt idx="4">
                  <c:v>0.10401045807689069</c:v>
                </c:pt>
                <c:pt idx="5">
                  <c:v>0.1596153846153846</c:v>
                </c:pt>
                <c:pt idx="6">
                  <c:v>0.2113250442347431</c:v>
                </c:pt>
                <c:pt idx="7">
                  <c:v>0.26008306023843197</c:v>
                </c:pt>
                <c:pt idx="8">
                  <c:v>0.3065042554105199</c:v>
                </c:pt>
                <c:pt idx="9">
                  <c:v>0.35101568711533609</c:v>
                </c:pt>
                <c:pt idx="10">
                  <c:v>0.39392829322042122</c:v>
                </c:pt>
                <c:pt idx="11">
                  <c:v>0.43547680669966637</c:v>
                </c:pt>
                <c:pt idx="12">
                  <c:v>0.47584359172421797</c:v>
                </c:pt>
                <c:pt idx="13">
                  <c:v>0.51517367294604233</c:v>
                </c:pt>
                <c:pt idx="14">
                  <c:v>0.5535846357954427</c:v>
                </c:pt>
                <c:pt idx="15">
                  <c:v>0.59117338752649129</c:v>
                </c:pt>
                <c:pt idx="16">
                  <c:v>0.62802091615378131</c:v>
                </c:pt>
                <c:pt idx="17">
                  <c:v>0.66419572748406819</c:v>
                </c:pt>
                <c:pt idx="18">
                  <c:v>0.69975638311577981</c:v>
                </c:pt>
                <c:pt idx="19">
                  <c:v>0.73475341113915094</c:v>
                </c:pt>
                <c:pt idx="20">
                  <c:v>0.76923076923076916</c:v>
                </c:pt>
              </c:numCache>
            </c:numRef>
          </c:yVal>
          <c:smooth val="0"/>
        </c:ser>
        <c:ser>
          <c:idx val="31"/>
          <c:order val="31"/>
          <c:spPr>
            <a:ln w="19050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Tabelle1!$B$33:$V$33</c:f>
              <c:numCache>
                <c:formatCode>General</c:formatCode>
                <c:ptCount val="21"/>
                <c:pt idx="0">
                  <c:v>-0.31</c:v>
                </c:pt>
                <c:pt idx="1">
                  <c:v>-0.12380778797711528</c:v>
                </c:pt>
                <c:pt idx="2">
                  <c:v>-3.76047587657726E-2</c:v>
                </c:pt>
                <c:pt idx="3">
                  <c:v>3.214758367995546E-2</c:v>
                </c:pt>
                <c:pt idx="4">
                  <c:v>9.338442404576941E-2</c:v>
                </c:pt>
                <c:pt idx="5">
                  <c:v>0.14917938931297708</c:v>
                </c:pt>
                <c:pt idx="6">
                  <c:v>0.2011088225230275</c:v>
                </c:pt>
                <c:pt idx="7">
                  <c:v>0.25010914374806226</c:v>
                </c:pt>
                <c:pt idx="8">
                  <c:v>0.29679048246845485</c:v>
                </c:pt>
                <c:pt idx="9">
                  <c:v>0.34157663606865418</c:v>
                </c:pt>
                <c:pt idx="10">
                  <c:v>0.38477616884469279</c:v>
                </c:pt>
                <c:pt idx="11">
                  <c:v>0.42662202191569953</c:v>
                </c:pt>
                <c:pt idx="12">
                  <c:v>0.46729516735991095</c:v>
                </c:pt>
                <c:pt idx="13">
                  <c:v>0.50693952277088172</c:v>
                </c:pt>
                <c:pt idx="14">
                  <c:v>0.54567177598021033</c:v>
                </c:pt>
                <c:pt idx="15">
                  <c:v>0.58358809449193783</c:v>
                </c:pt>
                <c:pt idx="16">
                  <c:v>0.62076884809153876</c:v>
                </c:pt>
                <c:pt idx="17">
                  <c:v>0.65728201964067845</c:v>
                </c:pt>
                <c:pt idx="18">
                  <c:v>0.69318572370268217</c:v>
                </c:pt>
                <c:pt idx="19">
                  <c:v>0.72853010265717266</c:v>
                </c:pt>
                <c:pt idx="20">
                  <c:v>0.76335877862595414</c:v>
                </c:pt>
              </c:numCache>
            </c:numRef>
          </c:yVal>
          <c:smooth val="0"/>
        </c:ser>
        <c:ser>
          <c:idx val="32"/>
          <c:order val="32"/>
          <c:spPr>
            <a:ln w="19050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Tabelle1!$B$34:$V$34</c:f>
              <c:numCache>
                <c:formatCode>General</c:formatCode>
                <c:ptCount val="21"/>
                <c:pt idx="0">
                  <c:v>-0.32</c:v>
                </c:pt>
                <c:pt idx="1">
                  <c:v>-0.13460091079547049</c:v>
                </c:pt>
                <c:pt idx="2">
                  <c:v>-4.8433510593304641E-2</c:v>
                </c:pt>
                <c:pt idx="3">
                  <c:v>2.1407829258137612E-2</c:v>
                </c:pt>
                <c:pt idx="4">
                  <c:v>8.2798178409059009E-2</c:v>
                </c:pt>
                <c:pt idx="5">
                  <c:v>0.13878787878787879</c:v>
                </c:pt>
                <c:pt idx="6">
                  <c:v>0.19094133144330763</c:v>
                </c:pt>
                <c:pt idx="7">
                  <c:v>0.24018786235603146</c:v>
                </c:pt>
                <c:pt idx="8">
                  <c:v>0.28713297881339078</c:v>
                </c:pt>
                <c:pt idx="9">
                  <c:v>0.33219726761358853</c:v>
                </c:pt>
                <c:pt idx="10">
                  <c:v>0.37568695544435415</c:v>
                </c:pt>
                <c:pt idx="11">
                  <c:v>0.4178332187193684</c:v>
                </c:pt>
                <c:pt idx="12">
                  <c:v>0.45881565851627526</c:v>
                </c:pt>
                <c:pt idx="13">
                  <c:v>0.49877710214382953</c:v>
                </c:pt>
                <c:pt idx="14">
                  <c:v>0.53783335343490557</c:v>
                </c:pt>
                <c:pt idx="15">
                  <c:v>0.57607985135184747</c:v>
                </c:pt>
                <c:pt idx="16">
                  <c:v>0.61359635681811797</c:v>
                </c:pt>
                <c:pt idx="17">
                  <c:v>0.65045033767370364</c:v>
                </c:pt>
                <c:pt idx="18">
                  <c:v>0.68669946822008621</c:v>
                </c:pt>
                <c:pt idx="19">
                  <c:v>0.72239351097037596</c:v>
                </c:pt>
                <c:pt idx="20">
                  <c:v>0.75757575757575757</c:v>
                </c:pt>
              </c:numCache>
            </c:numRef>
          </c:yVal>
          <c:smooth val="0"/>
        </c:ser>
        <c:ser>
          <c:idx val="33"/>
          <c:order val="33"/>
          <c:spPr>
            <a:ln w="19050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Tabelle1!$B$35:$V$35</c:f>
              <c:numCache>
                <c:formatCode>General</c:formatCode>
                <c:ptCount val="21"/>
                <c:pt idx="0">
                  <c:v>-0.33</c:v>
                </c:pt>
                <c:pt idx="1">
                  <c:v>-0.14537458815791057</c:v>
                </c:pt>
                <c:pt idx="2">
                  <c:v>-5.9234762393354984E-2</c:v>
                </c:pt>
                <c:pt idx="3">
                  <c:v>1.0701755353941078E-2</c:v>
                </c:pt>
                <c:pt idx="4">
                  <c:v>7.2250823684178844E-2</c:v>
                </c:pt>
                <c:pt idx="5">
                  <c:v>0.12843984962406013</c:v>
                </c:pt>
                <c:pt idx="6">
                  <c:v>0.1808214718083955</c:v>
                </c:pt>
                <c:pt idx="7">
                  <c:v>0.23031802880448238</c:v>
                </c:pt>
                <c:pt idx="8">
                  <c:v>0.27753047521329011</c:v>
                </c:pt>
                <c:pt idx="9">
                  <c:v>0.32287623552626832</c:v>
                </c:pt>
                <c:pt idx="10">
                  <c:v>0.36665923397484779</c:v>
                </c:pt>
                <c:pt idx="11">
                  <c:v>0.40910890880418516</c:v>
                </c:pt>
                <c:pt idx="12">
                  <c:v>0.4504035107078822</c:v>
                </c:pt>
                <c:pt idx="13">
                  <c:v>0.49068479310515417</c:v>
                </c:pt>
                <c:pt idx="14">
                  <c:v>0.5300676891233651</c:v>
                </c:pt>
                <c:pt idx="15">
                  <c:v>0.56864692013867557</c:v>
                </c:pt>
                <c:pt idx="16">
                  <c:v>0.60650164736835777</c:v>
                </c:pt>
                <c:pt idx="17">
                  <c:v>0.64369883137540507</c:v>
                </c:pt>
                <c:pt idx="18">
                  <c:v>0.68029571281993517</c:v>
                </c:pt>
                <c:pt idx="19">
                  <c:v>0.71634168006082422</c:v>
                </c:pt>
                <c:pt idx="20">
                  <c:v>0.75187969924812026</c:v>
                </c:pt>
              </c:numCache>
            </c:numRef>
          </c:yVal>
          <c:smooth val="0"/>
        </c:ser>
        <c:ser>
          <c:idx val="34"/>
          <c:order val="34"/>
          <c:spPr>
            <a:ln w="19050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Tabelle1!$B$36:$V$36</c:f>
              <c:numCache>
                <c:formatCode>General</c:formatCode>
                <c:ptCount val="21"/>
                <c:pt idx="0">
                  <c:v>-0.34</c:v>
                </c:pt>
                <c:pt idx="1">
                  <c:v>-0.15612925541046349</c:v>
                </c:pt>
                <c:pt idx="2">
                  <c:v>-7.0009129838180695E-2</c:v>
                </c:pt>
                <c:pt idx="3">
                  <c:v>2.8607925926571465E-5</c:v>
                </c:pt>
                <c:pt idx="4">
                  <c:v>6.1741489179073017E-2</c:v>
                </c:pt>
                <c:pt idx="5">
                  <c:v>0.11813432835820892</c:v>
                </c:pt>
                <c:pt idx="6">
                  <c:v>0.1707481772426612</c:v>
                </c:pt>
                <c:pt idx="7">
                  <c:v>0.22049849127609067</c:v>
                </c:pt>
                <c:pt idx="8">
                  <c:v>0.2679817403236387</c:v>
                </c:pt>
                <c:pt idx="9">
                  <c:v>0.31361223376860964</c:v>
                </c:pt>
                <c:pt idx="10">
                  <c:v>0.35769162775115482</c:v>
                </c:pt>
                <c:pt idx="11">
                  <c:v>0.4004476482907211</c:v>
                </c:pt>
                <c:pt idx="12">
                  <c:v>0.4420572158518532</c:v>
                </c:pt>
                <c:pt idx="13">
                  <c:v>0.4826610259924291</c:v>
                </c:pt>
                <c:pt idx="14">
                  <c:v>0.52237315412990704</c:v>
                </c:pt>
                <c:pt idx="15">
                  <c:v>0.56128761476450628</c:v>
                </c:pt>
                <c:pt idx="16">
                  <c:v>0.59948297835814612</c:v>
                </c:pt>
                <c:pt idx="17">
                  <c:v>0.63702570576812589</c:v>
                </c:pt>
                <c:pt idx="18">
                  <c:v>0.67397261048545798</c:v>
                </c:pt>
                <c:pt idx="19">
                  <c:v>0.71037271229917631</c:v>
                </c:pt>
                <c:pt idx="20">
                  <c:v>0.74626865671641784</c:v>
                </c:pt>
              </c:numCache>
            </c:numRef>
          </c:yVal>
          <c:smooth val="0"/>
        </c:ser>
        <c:ser>
          <c:idx val="35"/>
          <c:order val="35"/>
          <c:spPr>
            <a:ln w="19050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Tabelle1!$B$37:$V$37</c:f>
              <c:numCache>
                <c:formatCode>General</c:formatCode>
                <c:ptCount val="21"/>
                <c:pt idx="0">
                  <c:v>-0.35</c:v>
                </c:pt>
                <c:pt idx="1">
                  <c:v>-0.16686533500001555</c:v>
                </c:pt>
                <c:pt idx="2">
                  <c:v>-8.0757210357897846E-2</c:v>
                </c:pt>
                <c:pt idx="3">
                  <c:v>-1.0612344725376532E-2</c:v>
                </c:pt>
                <c:pt idx="4">
                  <c:v>5.126932999996886E-2</c:v>
                </c:pt>
                <c:pt idx="5">
                  <c:v>0.10787037037037039</c:v>
                </c:pt>
                <c:pt idx="6">
                  <c:v>0.16072041296678968</c:v>
                </c:pt>
                <c:pt idx="7">
                  <c:v>0.21072813208145302</c:v>
                </c:pt>
                <c:pt idx="8">
                  <c:v>0.25848557928420435</c:v>
                </c:pt>
                <c:pt idx="9">
                  <c:v>0.3044039949999533</c:v>
                </c:pt>
                <c:pt idx="10">
                  <c:v>0.34878280087892416</c:v>
                </c:pt>
                <c:pt idx="11">
                  <c:v>0.39184803608116026</c:v>
                </c:pt>
                <c:pt idx="12">
                  <c:v>0.4337753105492469</c:v>
                </c:pt>
                <c:pt idx="13">
                  <c:v>0.47470427765174444</c:v>
                </c:pt>
                <c:pt idx="14">
                  <c:v>0.51474816780301891</c:v>
                </c:pt>
                <c:pt idx="15">
                  <c:v>0.55400029909958404</c:v>
                </c:pt>
                <c:pt idx="16">
                  <c:v>0.5925386599999376</c:v>
                </c:pt>
                <c:pt idx="17">
                  <c:v>0.63042921905873239</c:v>
                </c:pt>
                <c:pt idx="18">
                  <c:v>0.66772836892630649</c:v>
                </c:pt>
                <c:pt idx="19">
                  <c:v>0.7044847662821454</c:v>
                </c:pt>
                <c:pt idx="20">
                  <c:v>0.7407407407407407</c:v>
                </c:pt>
              </c:numCache>
            </c:numRef>
          </c:yVal>
          <c:smooth val="0"/>
        </c:ser>
        <c:ser>
          <c:idx val="36"/>
          <c:order val="36"/>
          <c:spPr>
            <a:ln w="19050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Tabelle1!$B$38:$V$38</c:f>
              <c:numCache>
                <c:formatCode>General</c:formatCode>
                <c:ptCount val="21"/>
                <c:pt idx="0">
                  <c:v>-0.36</c:v>
                </c:pt>
                <c:pt idx="1">
                  <c:v>-0.17758323694854483</c:v>
                </c:pt>
                <c:pt idx="2">
                  <c:v>-9.1479583811148568E-2</c:v>
                </c:pt>
                <c:pt idx="3">
                  <c:v>-2.1221812778866367E-2</c:v>
                </c:pt>
                <c:pt idx="4">
                  <c:v>4.08335261029103E-2</c:v>
                </c:pt>
                <c:pt idx="5">
                  <c:v>9.764705882352942E-2</c:v>
                </c:pt>
                <c:pt idx="6">
                  <c:v>0.15073717463615155</c:v>
                </c:pt>
                <c:pt idx="7">
                  <c:v>0.20100586640438356</c:v>
                </c:pt>
                <c:pt idx="8">
                  <c:v>0.24904083237770289</c:v>
                </c:pt>
                <c:pt idx="9">
                  <c:v>0.29525028915436546</c:v>
                </c:pt>
                <c:pt idx="10">
                  <c:v>0.33993145675481445</c:v>
                </c:pt>
                <c:pt idx="11">
                  <c:v>0.38330871228644586</c:v>
                </c:pt>
                <c:pt idx="12">
                  <c:v>0.42555637444226724</c:v>
                </c:pt>
                <c:pt idx="13">
                  <c:v>0.46681306972783465</c:v>
                </c:pt>
                <c:pt idx="14">
                  <c:v>0.50719119598093798</c:v>
                </c:pt>
                <c:pt idx="15">
                  <c:v>0.54678338513561675</c:v>
                </c:pt>
                <c:pt idx="16">
                  <c:v>0.58566705220582049</c:v>
                </c:pt>
                <c:pt idx="17">
                  <c:v>0.6239076806833006</c:v>
                </c:pt>
                <c:pt idx="18">
                  <c:v>0.66156124856655429</c:v>
                </c:pt>
                <c:pt idx="19">
                  <c:v>0.69867605476536498</c:v>
                </c:pt>
                <c:pt idx="20">
                  <c:v>0.73529411764705888</c:v>
                </c:pt>
              </c:numCache>
            </c:numRef>
          </c:yVal>
          <c:smooth val="0"/>
        </c:ser>
        <c:ser>
          <c:idx val="37"/>
          <c:order val="37"/>
          <c:spPr>
            <a:ln w="19050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Tabelle1!$B$39:$V$39</c:f>
              <c:numCache>
                <c:formatCode>General</c:formatCode>
                <c:ptCount val="21"/>
                <c:pt idx="0">
                  <c:v>-0.37</c:v>
                </c:pt>
                <c:pt idx="1">
                  <c:v>-0.18828335930658469</c:v>
                </c:pt>
                <c:pt idx="2">
                  <c:v>-0.1021768131263957</c:v>
                </c:pt>
                <c:pt idx="3">
                  <c:v>-3.1800485678290746E-2</c:v>
                </c:pt>
                <c:pt idx="4">
                  <c:v>3.0433281386830602E-2</c:v>
                </c:pt>
                <c:pt idx="5">
                  <c:v>8.7463503649635066E-2</c:v>
                </c:pt>
                <c:pt idx="6">
                  <c:v>0.1407974872300482</c:v>
                </c:pt>
                <c:pt idx="7">
                  <c:v>0.19133064110216175</c:v>
                </c:pt>
                <c:pt idx="8">
                  <c:v>0.23964637374720862</c:v>
                </c:pt>
                <c:pt idx="9">
                  <c:v>0.28614992208024592</c:v>
                </c:pt>
                <c:pt idx="10">
                  <c:v>0.33113633663251646</c:v>
                </c:pt>
                <c:pt idx="11">
                  <c:v>0.37482835672231118</c:v>
                </c:pt>
                <c:pt idx="12">
                  <c:v>0.41739902864341849</c:v>
                </c:pt>
                <c:pt idx="13">
                  <c:v>0.45898596702909117</c:v>
                </c:pt>
                <c:pt idx="14">
                  <c:v>0.49970074929494568</c:v>
                </c:pt>
                <c:pt idx="15">
                  <c:v>0.53963533122951712</c:v>
                </c:pt>
                <c:pt idx="16">
                  <c:v>0.57886656277366111</c:v>
                </c:pt>
                <c:pt idx="17">
                  <c:v>0.61745944943743702</c:v>
                </c:pt>
                <c:pt idx="18">
                  <c:v>0.65546956062081296</c:v>
                </c:pt>
                <c:pt idx="19">
                  <c:v>0.69294484268678547</c:v>
                </c:pt>
                <c:pt idx="20">
                  <c:v>0.72992700729927007</c:v>
                </c:pt>
              </c:numCache>
            </c:numRef>
          </c:yVal>
          <c:smooth val="0"/>
        </c:ser>
        <c:ser>
          <c:idx val="38"/>
          <c:order val="38"/>
          <c:spPr>
            <a:ln w="19050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Tabelle1!$B$40:$V$40</c:f>
              <c:numCache>
                <c:formatCode>General</c:formatCode>
                <c:ptCount val="21"/>
                <c:pt idx="0">
                  <c:v>-0.38</c:v>
                </c:pt>
                <c:pt idx="1">
                  <c:v>-0.19896608858697173</c:v>
                </c:pt>
                <c:pt idx="2">
                  <c:v>-0.11284944491533477</c:v>
                </c:pt>
                <c:pt idx="3">
                  <c:v>-4.2349032883520488E-2</c:v>
                </c:pt>
                <c:pt idx="4">
                  <c:v>2.0067822826056514E-2</c:v>
                </c:pt>
                <c:pt idx="5">
                  <c:v>7.7318840579710169E-2</c:v>
                </c:pt>
                <c:pt idx="6">
                  <c:v>0.13090040398925079</c:v>
                </c:pt>
                <c:pt idx="7">
                  <c:v>0.18170143355794319</c:v>
                </c:pt>
                <c:pt idx="8">
                  <c:v>0.23030111016933041</c:v>
                </c:pt>
                <c:pt idx="9">
                  <c:v>0.2771017342390848</c:v>
                </c:pt>
                <c:pt idx="10">
                  <c:v>0.32239621825112147</c:v>
                </c:pt>
                <c:pt idx="11">
                  <c:v>0.36640568747070029</c:v>
                </c:pt>
                <c:pt idx="12">
                  <c:v>0.40930193423295902</c:v>
                </c:pt>
                <c:pt idx="13">
                  <c:v>0.45122157596366308</c:v>
                </c:pt>
                <c:pt idx="14">
                  <c:v>0.49227538154643152</c:v>
                </c:pt>
                <c:pt idx="15">
                  <c:v>0.53255464042350631</c:v>
                </c:pt>
                <c:pt idx="16">
                  <c:v>0.57213564565211306</c:v>
                </c:pt>
                <c:pt idx="17">
                  <c:v>0.61108293168789052</c:v>
                </c:pt>
                <c:pt idx="18">
                  <c:v>0.64945166525399567</c:v>
                </c:pt>
                <c:pt idx="19">
                  <c:v>0.68728944527601188</c:v>
                </c:pt>
                <c:pt idx="20">
                  <c:v>0.7246376811594204</c:v>
                </c:pt>
              </c:numCache>
            </c:numRef>
          </c:yVal>
          <c:smooth val="0"/>
        </c:ser>
        <c:ser>
          <c:idx val="39"/>
          <c:order val="39"/>
          <c:spPr>
            <a:ln w="19050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Tabelle1!$B$41:$V$41</c:f>
              <c:numCache>
                <c:formatCode>General</c:formatCode>
                <c:ptCount val="21"/>
                <c:pt idx="0">
                  <c:v>-0.39</c:v>
                </c:pt>
                <c:pt idx="1">
                  <c:v>-0.20963180017987126</c:v>
                </c:pt>
                <c:pt idx="2">
                  <c:v>-0.12349801005982883</c:v>
                </c:pt>
                <c:pt idx="3">
                  <c:v>-5.2868104589394505E-2</c:v>
                </c:pt>
                <c:pt idx="4">
                  <c:v>9.7363996402574648E-3</c:v>
                </c:pt>
                <c:pt idx="5">
                  <c:v>6.721223021582734E-2</c:v>
                </c:pt>
                <c:pt idx="6">
                  <c:v>0.1210450053994</c:v>
                </c:pt>
                <c:pt idx="7">
                  <c:v>0.1721172505827061</c:v>
                </c:pt>
                <c:pt idx="8">
                  <c:v>0.22100397988034232</c:v>
                </c:pt>
                <c:pt idx="9">
                  <c:v>0.26810459946038623</c:v>
                </c:pt>
                <c:pt idx="10">
                  <c:v>0.31370991452269609</c:v>
                </c:pt>
                <c:pt idx="11">
                  <c:v>0.35803945950328508</c:v>
                </c:pt>
                <c:pt idx="12">
                  <c:v>0.401263790821211</c:v>
                </c:pt>
                <c:pt idx="13">
                  <c:v>0.4435185430430611</c:v>
                </c:pt>
                <c:pt idx="14">
                  <c:v>0.48491368815401109</c:v>
                </c:pt>
                <c:pt idx="15">
                  <c:v>0.52553985883772547</c:v>
                </c:pt>
                <c:pt idx="16">
                  <c:v>0.56547279928051497</c:v>
                </c:pt>
                <c:pt idx="17">
                  <c:v>0.60477657966135878</c:v>
                </c:pt>
                <c:pt idx="18">
                  <c:v>0.64350596982051345</c:v>
                </c:pt>
                <c:pt idx="19">
                  <c:v>0.68170822624524918</c:v>
                </c:pt>
                <c:pt idx="20">
                  <c:v>0.71942446043165464</c:v>
                </c:pt>
              </c:numCache>
            </c:numRef>
          </c:yVal>
          <c:smooth val="0"/>
        </c:ser>
        <c:ser>
          <c:idx val="40"/>
          <c:order val="40"/>
          <c:spPr>
            <a:ln w="19050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Tabelle1!$B$42:$V$42</c:f>
              <c:numCache>
                <c:formatCode>General</c:formatCode>
                <c:ptCount val="21"/>
                <c:pt idx="0">
                  <c:v>-0.4</c:v>
                </c:pt>
                <c:pt idx="1">
                  <c:v>-0.22028085875001502</c:v>
                </c:pt>
                <c:pt idx="2">
                  <c:v>-0.13412302427368716</c:v>
                </c:pt>
                <c:pt idx="3">
                  <c:v>-6.3358332413755936E-2</c:v>
                </c:pt>
                <c:pt idx="4">
                  <c:v>-5.6171750003003451E-4</c:v>
                </c:pt>
                <c:pt idx="5">
                  <c:v>5.7142857142857106E-2</c:v>
                </c:pt>
                <c:pt idx="6">
                  <c:v>0.11123039821797576</c:v>
                </c:pt>
                <c:pt idx="7">
                  <c:v>0.16257712736425828</c:v>
                </c:pt>
                <c:pt idx="8">
                  <c:v>0.21175395145262565</c:v>
                </c:pt>
                <c:pt idx="9">
                  <c:v>0.25915742374995498</c:v>
                </c:pt>
                <c:pt idx="10">
                  <c:v>0.3050762722761054</c:v>
                </c:pt>
                <c:pt idx="11">
                  <c:v>0.34972846336397595</c:v>
                </c:pt>
                <c:pt idx="12">
                  <c:v>0.39328333517248815</c:v>
                </c:pt>
                <c:pt idx="13">
                  <c:v>0.43587555344989648</c:v>
                </c:pt>
                <c:pt idx="14">
                  <c:v>0.47761430466719684</c:v>
                </c:pt>
                <c:pt idx="15">
                  <c:v>0.51858957413174189</c:v>
                </c:pt>
                <c:pt idx="16">
                  <c:v>0.55887656499993998</c:v>
                </c:pt>
                <c:pt idx="17">
                  <c:v>0.59853888980663483</c:v>
                </c:pt>
                <c:pt idx="18">
                  <c:v>0.63763092717893843</c:v>
                </c:pt>
                <c:pt idx="19">
                  <c:v>0.67619959605778313</c:v>
                </c:pt>
                <c:pt idx="20">
                  <c:v>0.7142857142857143</c:v>
                </c:pt>
              </c:numCache>
            </c:numRef>
          </c:yVal>
          <c:smooth val="0"/>
        </c:ser>
        <c:ser>
          <c:idx val="41"/>
          <c:order val="41"/>
          <c:spPr>
            <a:ln w="19050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Tabelle1!$B$43:$V$43</c:f>
              <c:numCache>
                <c:formatCode>General</c:formatCode>
                <c:ptCount val="21"/>
                <c:pt idx="0">
                  <c:v>-0.41</c:v>
                </c:pt>
                <c:pt idx="1">
                  <c:v>-0.23091361861703613</c:v>
                </c:pt>
                <c:pt idx="2">
                  <c:v>-0.14472498864054045</c:v>
                </c:pt>
                <c:pt idx="3">
                  <c:v>-7.3820330056211525E-2</c:v>
                </c:pt>
                <c:pt idx="4">
                  <c:v>-1.0827237234072307E-2</c:v>
                </c:pt>
                <c:pt idx="5">
                  <c:v>4.7109929078014201E-2</c:v>
                </c:pt>
                <c:pt idx="6">
                  <c:v>0.10145571454267099</c:v>
                </c:pt>
                <c:pt idx="7">
                  <c:v>0.15308012646096575</c:v>
                </c:pt>
                <c:pt idx="8">
                  <c:v>0.20255002271891911</c:v>
                </c:pt>
                <c:pt idx="9">
                  <c:v>0.2502591441488915</c:v>
                </c:pt>
                <c:pt idx="10">
                  <c:v>0.2964941710542891</c:v>
                </c:pt>
                <c:pt idx="11">
                  <c:v>0.34147152390749391</c:v>
                </c:pt>
                <c:pt idx="12">
                  <c:v>0.38535933988757687</c:v>
                </c:pt>
                <c:pt idx="13">
                  <c:v>0.42829132966656391</c:v>
                </c:pt>
                <c:pt idx="14">
                  <c:v>0.47037590534331608</c:v>
                </c:pt>
                <c:pt idx="15">
                  <c:v>0.51170241403151673</c:v>
                </c:pt>
                <c:pt idx="16">
                  <c:v>0.55234552553185534</c:v>
                </c:pt>
                <c:pt idx="17">
                  <c:v>0.59236840122644596</c:v>
                </c:pt>
                <c:pt idx="18">
                  <c:v>0.63182503407837864</c:v>
                </c:pt>
                <c:pt idx="19">
                  <c:v>0.67076201027013926</c:v>
                </c:pt>
                <c:pt idx="20">
                  <c:v>0.70921985815602839</c:v>
                </c:pt>
              </c:numCache>
            </c:numRef>
          </c:yVal>
          <c:smooth val="0"/>
        </c:ser>
        <c:ser>
          <c:idx val="42"/>
          <c:order val="42"/>
          <c:spPr>
            <a:ln w="19050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Tabelle1!$B$44:$V$44</c:f>
              <c:numCache>
                <c:formatCode>General</c:formatCode>
                <c:ptCount val="21"/>
                <c:pt idx="0">
                  <c:v>-0.42</c:v>
                </c:pt>
                <c:pt idx="1">
                  <c:v>-0.24153042411973308</c:v>
                </c:pt>
                <c:pt idx="2">
                  <c:v>-0.15530439012898736</c:v>
                </c:pt>
                <c:pt idx="3">
                  <c:v>-8.4254693929055102E-2</c:v>
                </c:pt>
                <c:pt idx="4">
                  <c:v>-2.106084823946619E-2</c:v>
                </c:pt>
                <c:pt idx="5">
                  <c:v>3.7112676056338056E-2</c:v>
                </c:pt>
                <c:pt idx="6">
                  <c:v>9.172011091913107E-2</c:v>
                </c:pt>
                <c:pt idx="7">
                  <c:v>0.14362533683800111</c:v>
                </c:pt>
                <c:pt idx="8">
                  <c:v>0.19339121974202528</c:v>
                </c:pt>
                <c:pt idx="9">
                  <c:v>0.24140872764080068</c:v>
                </c:pt>
                <c:pt idx="10">
                  <c:v>0.2879625219623575</c:v>
                </c:pt>
                <c:pt idx="11">
                  <c:v>0.33326749909124398</c:v>
                </c:pt>
                <c:pt idx="12">
                  <c:v>0.37749061214188978</c:v>
                </c:pt>
                <c:pt idx="13">
                  <c:v>0.42076463016186977</c:v>
                </c:pt>
                <c:pt idx="14">
                  <c:v>0.46319720178456025</c:v>
                </c:pt>
                <c:pt idx="15">
                  <c:v>0.50487704491861873</c:v>
                </c:pt>
                <c:pt idx="16">
                  <c:v>0.54587830352106759</c:v>
                </c:pt>
                <c:pt idx="17">
                  <c:v>0.58626369417555546</c:v>
                </c:pt>
                <c:pt idx="18">
                  <c:v>0.62608682961303797</c:v>
                </c:pt>
                <c:pt idx="19">
                  <c:v>0.66539396794429317</c:v>
                </c:pt>
                <c:pt idx="20">
                  <c:v>0.70422535211267612</c:v>
                </c:pt>
              </c:numCache>
            </c:numRef>
          </c:yVal>
          <c:smooth val="0"/>
        </c:ser>
        <c:ser>
          <c:idx val="43"/>
          <c:order val="43"/>
          <c:spPr>
            <a:ln w="19050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Tabelle1!$B$45:$V$45</c:f>
              <c:numCache>
                <c:formatCode>General</c:formatCode>
                <c:ptCount val="21"/>
                <c:pt idx="0">
                  <c:v>-0.43</c:v>
                </c:pt>
                <c:pt idx="1">
                  <c:v>-0.25213160996504963</c:v>
                </c:pt>
                <c:pt idx="2">
                  <c:v>-0.16586170208612733</c:v>
                </c:pt>
                <c:pt idx="3">
                  <c:v>-9.4662003761719071E-2</c:v>
                </c:pt>
                <c:pt idx="4">
                  <c:v>-3.1263219930099284E-2</c:v>
                </c:pt>
                <c:pt idx="5">
                  <c:v>2.7150349650349681E-2</c:v>
                </c:pt>
                <c:pt idx="6">
                  <c:v>8.2022767486130133E-2</c:v>
                </c:pt>
                <c:pt idx="7">
                  <c:v>0.13421187294402914</c:v>
                </c:pt>
                <c:pt idx="8">
                  <c:v>0.18427659582774536</c:v>
                </c:pt>
                <c:pt idx="9">
                  <c:v>0.23260517010485104</c:v>
                </c:pt>
                <c:pt idx="10">
                  <c:v>0.27948026656401925</c:v>
                </c:pt>
                <c:pt idx="11">
                  <c:v>0.32511527881787861</c:v>
                </c:pt>
                <c:pt idx="12">
                  <c:v>0.36967599247656185</c:v>
                </c:pt>
                <c:pt idx="13">
                  <c:v>0.41329424813276583</c:v>
                </c:pt>
                <c:pt idx="14">
                  <c:v>0.45607694163222068</c:v>
                </c:pt>
                <c:pt idx="15">
                  <c:v>0.49811217047862838</c:v>
                </c:pt>
                <c:pt idx="16">
                  <c:v>0.53947356013980141</c:v>
                </c:pt>
                <c:pt idx="17">
                  <c:v>0.58022338862188028</c:v>
                </c:pt>
                <c:pt idx="18">
                  <c:v>0.62041489374161807</c:v>
                </c:pt>
                <c:pt idx="19">
                  <c:v>0.66009401012650093</c:v>
                </c:pt>
                <c:pt idx="20">
                  <c:v>0.69930069930069938</c:v>
                </c:pt>
              </c:numCache>
            </c:numRef>
          </c:yVal>
          <c:smooth val="0"/>
        </c:ser>
        <c:ser>
          <c:idx val="44"/>
          <c:order val="44"/>
          <c:spPr>
            <a:ln w="19050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</a:schemeClr>
              </a:solidFill>
              <a:ln w="9525">
                <a:solidFill>
                  <a:schemeClr val="accent3">
                    <a:lumMod val="7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Tabelle1!$B$46:$V$46</c:f>
              <c:numCache>
                <c:formatCode>General</c:formatCode>
                <c:ptCount val="21"/>
                <c:pt idx="0">
                  <c:v>-0.44</c:v>
                </c:pt>
                <c:pt idx="1">
                  <c:v>-0.26271750156251461</c:v>
                </c:pt>
                <c:pt idx="2">
                  <c:v>-0.17639738471052921</c:v>
                </c:pt>
                <c:pt idx="3">
                  <c:v>-0.10504282318004049</c:v>
                </c:pt>
                <c:pt idx="4">
                  <c:v>-4.1435003125029179E-2</c:v>
                </c:pt>
                <c:pt idx="5">
                  <c:v>1.7222222222222194E-2</c:v>
                </c:pt>
                <c:pt idx="6">
                  <c:v>7.2362887156365352E-2</c:v>
                </c:pt>
                <c:pt idx="7">
                  <c:v>0.12483887382636222</c:v>
                </c:pt>
                <c:pt idx="8">
                  <c:v>0.17520523057894161</c:v>
                </c:pt>
                <c:pt idx="9">
                  <c:v>0.22384749531245623</c:v>
                </c:pt>
                <c:pt idx="10">
                  <c:v>0.27104637582399138</c:v>
                </c:pt>
                <c:pt idx="11">
                  <c:v>0.3170137838260878</c:v>
                </c:pt>
                <c:pt idx="12">
                  <c:v>0.36191435363991903</c:v>
                </c:pt>
                <c:pt idx="13">
                  <c:v>0.40587901029851053</c:v>
                </c:pt>
                <c:pt idx="14">
                  <c:v>0.44901390731533031</c:v>
                </c:pt>
                <c:pt idx="15">
                  <c:v>0.49140653040586013</c:v>
                </c:pt>
                <c:pt idx="16">
                  <c:v>0.53312999374994163</c:v>
                </c:pt>
                <c:pt idx="17">
                  <c:v>0.57424614286756159</c:v>
                </c:pt>
                <c:pt idx="18">
                  <c:v>0.61480784586841231</c:v>
                </c:pt>
                <c:pt idx="19">
                  <c:v>0.65486071838951132</c:v>
                </c:pt>
                <c:pt idx="20">
                  <c:v>0.69444444444444442</c:v>
                </c:pt>
              </c:numCache>
            </c:numRef>
          </c:yVal>
          <c:smooth val="0"/>
        </c:ser>
        <c:ser>
          <c:idx val="45"/>
          <c:order val="45"/>
          <c:spPr>
            <a:ln w="19050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Tabelle1!$B$47:$V$47</c:f>
              <c:numCache>
                <c:formatCode>General</c:formatCode>
                <c:ptCount val="21"/>
                <c:pt idx="0">
                  <c:v>-0.45</c:v>
                </c:pt>
                <c:pt idx="1">
                  <c:v>-0.27328841534484205</c:v>
                </c:pt>
                <c:pt idx="2">
                  <c:v>-0.18691188550562904</c:v>
                </c:pt>
                <c:pt idx="3">
                  <c:v>-0.11539770026155743</c:v>
                </c:pt>
                <c:pt idx="4">
                  <c:v>-5.1576830689684161E-2</c:v>
                </c:pt>
                <c:pt idx="5">
                  <c:v>7.3275862068965525E-3</c:v>
                </c:pt>
                <c:pt idx="6">
                  <c:v>6.2739694831149051E-2</c:v>
                </c:pt>
                <c:pt idx="7">
                  <c:v>0.11550550228273215</c:v>
                </c:pt>
                <c:pt idx="8">
                  <c:v>0.16617622898874196</c:v>
                </c:pt>
                <c:pt idx="9">
                  <c:v>0.21513475396547377</c:v>
                </c:pt>
                <c:pt idx="10">
                  <c:v>0.26265984909417073</c:v>
                </c:pt>
                <c:pt idx="11">
                  <c:v>0.30896196462728709</c:v>
                </c:pt>
                <c:pt idx="12">
                  <c:v>0.35420459947688515</c:v>
                </c:pt>
                <c:pt idx="13">
                  <c:v>0.39851777574472769</c:v>
                </c:pt>
                <c:pt idx="14">
                  <c:v>0.44200691485108656</c:v>
                </c:pt>
                <c:pt idx="15">
                  <c:v>0.48475889916168186</c:v>
                </c:pt>
                <c:pt idx="16">
                  <c:v>0.52684633862063168</c:v>
                </c:pt>
                <c:pt idx="17">
                  <c:v>0.56833065222709567</c:v>
                </c:pt>
                <c:pt idx="18">
                  <c:v>0.60926434348311287</c:v>
                </c:pt>
                <c:pt idx="19">
                  <c:v>0.64969271343510093</c:v>
                </c:pt>
                <c:pt idx="20">
                  <c:v>0.68965517241379315</c:v>
                </c:pt>
              </c:numCache>
            </c:numRef>
          </c:yVal>
          <c:smooth val="0"/>
        </c:ser>
        <c:ser>
          <c:idx val="46"/>
          <c:order val="46"/>
          <c:spPr>
            <a:ln w="19050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</a:schemeClr>
              </a:solidFill>
              <a:ln w="9525">
                <a:solidFill>
                  <a:schemeClr val="accent5">
                    <a:lumMod val="7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Tabelle1!$B$48:$V$48</c:f>
              <c:numCache>
                <c:formatCode>General</c:formatCode>
                <c:ptCount val="21"/>
                <c:pt idx="0">
                  <c:v>-0.46</c:v>
                </c:pt>
                <c:pt idx="1">
                  <c:v>-0.28384465907535683</c:v>
                </c:pt>
                <c:pt idx="2">
                  <c:v>-0.1974056397144946</c:v>
                </c:pt>
                <c:pt idx="3">
                  <c:v>-0.12572716806798512</c:v>
                </c:pt>
                <c:pt idx="4">
                  <c:v>-6.1689318150713712E-2</c:v>
                </c:pt>
                <c:pt idx="5">
                  <c:v>-2.5342465753425136E-3</c:v>
                </c:pt>
                <c:pt idx="6">
                  <c:v>5.3152436647374013E-2</c:v>
                </c:pt>
                <c:pt idx="7">
                  <c:v>0.10621094404791886</c:v>
                </c:pt>
                <c:pt idx="8">
                  <c:v>0.15718872057101085</c:v>
                </c:pt>
                <c:pt idx="9">
                  <c:v>0.20646602277392939</c:v>
                </c:pt>
                <c:pt idx="10">
                  <c:v>0.25431971314147095</c:v>
                </c:pt>
                <c:pt idx="11">
                  <c:v>0.30095880048600443</c:v>
                </c:pt>
                <c:pt idx="12">
                  <c:v>0.3465456638640298</c:v>
                </c:pt>
                <c:pt idx="13">
                  <c:v>0.39120943481496923</c:v>
                </c:pt>
                <c:pt idx="14">
                  <c:v>0.43505481269457236</c:v>
                </c:pt>
                <c:pt idx="15">
                  <c:v>0.47816808478386208</c:v>
                </c:pt>
                <c:pt idx="16">
                  <c:v>0.52062136369857259</c:v>
                </c:pt>
                <c:pt idx="17">
                  <c:v>0.56247564775978676</c:v>
                </c:pt>
                <c:pt idx="18">
                  <c:v>0.60378308085651633</c:v>
                </c:pt>
                <c:pt idx="19">
                  <c:v>0.64458865375403862</c:v>
                </c:pt>
                <c:pt idx="20">
                  <c:v>0.68493150684931503</c:v>
                </c:pt>
              </c:numCache>
            </c:numRef>
          </c:yVal>
          <c:smooth val="0"/>
        </c:ser>
        <c:ser>
          <c:idx val="47"/>
          <c:order val="47"/>
          <c:spPr>
            <a:ln w="19050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</a:schemeClr>
              </a:solidFill>
              <a:ln w="9525">
                <a:solidFill>
                  <a:schemeClr val="accent6">
                    <a:lumMod val="70000"/>
                  </a:schemeClr>
                </a:solidFill>
              </a:ln>
              <a:effectLst/>
            </c:spPr>
          </c:marker>
          <c:xVal>
            <c:numRef>
              <c:f>Tabelle1!$B$1:$V$1</c:f>
              <c:numCache>
                <c:formatCode>General</c:formatCode>
                <c:ptCount val="2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  <c:pt idx="11">
                  <c:v>0.55000000000000004</c:v>
                </c:pt>
                <c:pt idx="12">
                  <c:v>0.6</c:v>
                </c:pt>
                <c:pt idx="13">
                  <c:v>0.65</c:v>
                </c:pt>
                <c:pt idx="14">
                  <c:v>0.7</c:v>
                </c:pt>
                <c:pt idx="15">
                  <c:v>0.75</c:v>
                </c:pt>
                <c:pt idx="16">
                  <c:v>0.8</c:v>
                </c:pt>
                <c:pt idx="17">
                  <c:v>0.85</c:v>
                </c:pt>
                <c:pt idx="18">
                  <c:v>0.9</c:v>
                </c:pt>
                <c:pt idx="19">
                  <c:v>0.95</c:v>
                </c:pt>
                <c:pt idx="20">
                  <c:v>1</c:v>
                </c:pt>
              </c:numCache>
            </c:numRef>
          </c:xVal>
          <c:yVal>
            <c:numRef>
              <c:f>Tabelle1!$B$49:$V$49</c:f>
              <c:numCache>
                <c:formatCode>General</c:formatCode>
                <c:ptCount val="21"/>
                <c:pt idx="0">
                  <c:v>-0.47</c:v>
                </c:pt>
                <c:pt idx="1">
                  <c:v>-0.29438653214287142</c:v>
                </c:pt>
                <c:pt idx="2">
                  <c:v>-0.20787907073684492</c:v>
                </c:pt>
                <c:pt idx="3">
                  <c:v>-0.13603174515595801</c:v>
                </c:pt>
                <c:pt idx="4">
                  <c:v>-7.1773064285742927E-2</c:v>
                </c:pt>
                <c:pt idx="5">
                  <c:v>-1.2363945578231283E-2</c:v>
                </c:pt>
                <c:pt idx="6">
                  <c:v>4.3600379255215038E-2</c:v>
                </c:pt>
                <c:pt idx="7">
                  <c:v>9.6954407013579325E-2</c:v>
                </c:pt>
                <c:pt idx="8">
                  <c:v>0.14824185852631017</c:v>
                </c:pt>
                <c:pt idx="9">
                  <c:v>0.19784040357138571</c:v>
                </c:pt>
                <c:pt idx="10">
                  <c:v>0.24602502121533848</c:v>
                </c:pt>
                <c:pt idx="11">
                  <c:v>0.29300329844188194</c:v>
                </c:pt>
                <c:pt idx="12">
                  <c:v>0.33893650968808392</c:v>
                </c:pt>
                <c:pt idx="13">
                  <c:v>0.38395290804752047</c:v>
                </c:pt>
                <c:pt idx="14">
                  <c:v>0.42815648063542555</c:v>
                </c:pt>
                <c:pt idx="15">
                  <c:v>0.4716329277445161</c:v>
                </c:pt>
                <c:pt idx="16">
                  <c:v>0.51445387142851418</c:v>
                </c:pt>
                <c:pt idx="17">
                  <c:v>0.55667989505393789</c:v>
                </c:pt>
                <c:pt idx="18">
                  <c:v>0.59836278778946528</c:v>
                </c:pt>
                <c:pt idx="19">
                  <c:v>0.63954723434074578</c:v>
                </c:pt>
                <c:pt idx="20">
                  <c:v>0.68027210884353739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9454464"/>
        <c:axId val="-1329465344"/>
      </c:scatterChart>
      <c:valAx>
        <c:axId val="-1329454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29465344"/>
        <c:crosses val="autoZero"/>
        <c:crossBetween val="midCat"/>
      </c:valAx>
      <c:valAx>
        <c:axId val="-132946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294544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Tabelle1!$U$2:$U$112</c:f>
              <c:numCache>
                <c:formatCode>General</c:formatCode>
                <c:ptCount val="111"/>
                <c:pt idx="0">
                  <c:v>0.97467943448089633</c:v>
                </c:pt>
                <c:pt idx="1">
                  <c:v>0.96452914305039239</c:v>
                </c:pt>
                <c:pt idx="2">
                  <c:v>0.95456807302048663</c:v>
                </c:pt>
                <c:pt idx="3">
                  <c:v>0.94479071308824891</c:v>
                </c:pt>
                <c:pt idx="4">
                  <c:v>0.93519176392393877</c:v>
                </c:pt>
                <c:pt idx="5">
                  <c:v>0.92576612807704417</c:v>
                </c:pt>
                <c:pt idx="6">
                  <c:v>0.91650890045367572</c:v>
                </c:pt>
                <c:pt idx="7">
                  <c:v>0.90741535932794037</c:v>
                </c:pt>
                <c:pt idx="8">
                  <c:v>0.89848095785268178</c:v>
                </c:pt>
                <c:pt idx="9">
                  <c:v>0.88970131603751956</c:v>
                </c:pt>
                <c:pt idx="10">
                  <c:v>0.88107221316445117</c:v>
                </c:pt>
                <c:pt idx="11">
                  <c:v>0.87258958061342007</c:v>
                </c:pt>
                <c:pt idx="12">
                  <c:v>0.86424949507222881</c:v>
                </c:pt>
                <c:pt idx="13">
                  <c:v>0.85604817210698791</c:v>
                </c:pt>
                <c:pt idx="14">
                  <c:v>0.8479819600709616</c:v>
                </c:pt>
                <c:pt idx="15">
                  <c:v>0.84004733433121426</c:v>
                </c:pt>
                <c:pt idx="16">
                  <c:v>0.83224089179387617</c:v>
                </c:pt>
                <c:pt idx="17">
                  <c:v>0.82455934571016787</c:v>
                </c:pt>
                <c:pt idx="18">
                  <c:v>0.81699952074652238</c:v>
                </c:pt>
                <c:pt idx="19">
                  <c:v>0.80955834830327422</c:v>
                </c:pt>
                <c:pt idx="20">
                  <c:v>0.80223286206741362</c:v>
                </c:pt>
                <c:pt idx="21">
                  <c:v>0.79502019378586475</c:v>
                </c:pt>
                <c:pt idx="22">
                  <c:v>0.78791756924663636</c:v>
                </c:pt>
                <c:pt idx="23">
                  <c:v>0.78092230445601318</c:v>
                </c:pt>
                <c:pt idx="24">
                  <c:v>0.77403180200072286</c:v>
                </c:pt>
                <c:pt idx="25">
                  <c:v>0.76724354758471702</c:v>
                </c:pt>
                <c:pt idx="26">
                  <c:v>0.76055510673087012</c:v>
                </c:pt>
                <c:pt idx="27">
                  <c:v>0.75396412163850113</c:v>
                </c:pt>
                <c:pt idx="28">
                  <c:v>0.7474683081882002</c:v>
                </c:pt>
                <c:pt idx="29">
                  <c:v>0.74106545308596616</c:v>
                </c:pt>
                <c:pt idx="30">
                  <c:v>0.73475341113915094</c:v>
                </c:pt>
                <c:pt idx="31">
                  <c:v>0.72853010265717266</c:v>
                </c:pt>
                <c:pt idx="32">
                  <c:v>0.72239351097037596</c:v>
                </c:pt>
                <c:pt idx="33">
                  <c:v>0.71634168006082422</c:v>
                </c:pt>
                <c:pt idx="34">
                  <c:v>0.71037271229917631</c:v>
                </c:pt>
                <c:pt idx="35">
                  <c:v>0.7044847662821454</c:v>
                </c:pt>
                <c:pt idx="36">
                  <c:v>0.69867605476536498</c:v>
                </c:pt>
                <c:pt idx="37">
                  <c:v>0.69294484268678547</c:v>
                </c:pt>
                <c:pt idx="38">
                  <c:v>0.68728944527601188</c:v>
                </c:pt>
                <c:pt idx="39">
                  <c:v>0.68170822624524918</c:v>
                </c:pt>
                <c:pt idx="40">
                  <c:v>0.67619959605778313</c:v>
                </c:pt>
                <c:pt idx="41">
                  <c:v>0.67076201027013926</c:v>
                </c:pt>
                <c:pt idx="42">
                  <c:v>0.66539396794429317</c:v>
                </c:pt>
                <c:pt idx="43">
                  <c:v>0.66009401012650093</c:v>
                </c:pt>
                <c:pt idx="44">
                  <c:v>0.65486071838951132</c:v>
                </c:pt>
                <c:pt idx="45">
                  <c:v>0.64969271343510093</c:v>
                </c:pt>
                <c:pt idx="46">
                  <c:v>0.64458865375403862</c:v>
                </c:pt>
                <c:pt idx="47">
                  <c:v>0.63954723434074578</c:v>
                </c:pt>
                <c:pt idx="48">
                  <c:v>0.63456718546006508</c:v>
                </c:pt>
                <c:pt idx="49">
                  <c:v>0.62964727146368871</c:v>
                </c:pt>
                <c:pt idx="50">
                  <c:v>0.6247862896539309</c:v>
                </c:pt>
                <c:pt idx="51">
                  <c:v>0.61998306919264645</c:v>
                </c:pt>
                <c:pt idx="52">
                  <c:v>0.61523647005322124</c:v>
                </c:pt>
                <c:pt idx="53">
                  <c:v>0.6105453820136576</c:v>
                </c:pt>
                <c:pt idx="54">
                  <c:v>0.6059087236888937</c:v>
                </c:pt>
                <c:pt idx="55">
                  <c:v>0.60132544160057821</c:v>
                </c:pt>
                <c:pt idx="56">
                  <c:v>0.59679450928262578</c:v>
                </c:pt>
                <c:pt idx="57">
                  <c:v>0.59231492642095318</c:v>
                </c:pt>
                <c:pt idx="58">
                  <c:v>0.58788571802588374</c:v>
                </c:pt>
                <c:pt idx="59">
                  <c:v>0.58350593363578396</c:v>
                </c:pt>
                <c:pt idx="60">
                  <c:v>0.57917464655056017</c:v>
                </c:pt>
                <c:pt idx="61">
                  <c:v>0.57489095309372451</c:v>
                </c:pt>
                <c:pt idx="62">
                  <c:v>0.57065397190178779</c:v>
                </c:pt>
                <c:pt idx="63">
                  <c:v>0.56646284323981366</c:v>
                </c:pt>
                <c:pt idx="64">
                  <c:v>0.56231672834200985</c:v>
                </c:pt>
                <c:pt idx="65">
                  <c:v>0.55821480877630081</c:v>
                </c:pt>
                <c:pt idx="66">
                  <c:v>0.55415628583186516</c:v>
                </c:pt>
                <c:pt idx="67">
                  <c:v>0.55014037992868037</c:v>
                </c:pt>
                <c:pt idx="68">
                  <c:v>0.54616633004815252</c:v>
                </c:pt>
                <c:pt idx="69">
                  <c:v>0.54223339318396235</c:v>
                </c:pt>
                <c:pt idx="70">
                  <c:v>0.53834084381229197</c:v>
                </c:pt>
                <c:pt idx="71">
                  <c:v>0.53448797338064113</c:v>
                </c:pt>
                <c:pt idx="72">
                  <c:v>0.53067408981447461</c:v>
                </c:pt>
                <c:pt idx="73">
                  <c:v>0.52689851704098056</c:v>
                </c:pt>
                <c:pt idx="74">
                  <c:v>0.52316059452925079</c:v>
                </c:pt>
                <c:pt idx="75">
                  <c:v>0.5194596768462264</c:v>
                </c:pt>
                <c:pt idx="76">
                  <c:v>0.51579513322778192</c:v>
                </c:pt>
                <c:pt idx="77">
                  <c:v>0.51216634716434817</c:v>
                </c:pt>
                <c:pt idx="78">
                  <c:v>0.50857271600050347</c:v>
                </c:pt>
                <c:pt idx="79">
                  <c:v>0.50501365054798664</c:v>
                </c:pt>
                <c:pt idx="80">
                  <c:v>0.50148857471160901</c:v>
                </c:pt>
                <c:pt idx="81">
                  <c:v>0.49799692512756688</c:v>
                </c:pt>
                <c:pt idx="82">
                  <c:v>0.49453815081367936</c:v>
                </c:pt>
                <c:pt idx="83">
                  <c:v>0.4911117128310909</c:v>
                </c:pt>
                <c:pt idx="84">
                  <c:v>0.48771708395700886</c:v>
                </c:pt>
                <c:pt idx="85">
                  <c:v>0.48435374836805212</c:v>
                </c:pt>
                <c:pt idx="86">
                  <c:v>0.48102120133381521</c:v>
                </c:pt>
                <c:pt idx="87">
                  <c:v>0.47771894892026545</c:v>
                </c:pt>
                <c:pt idx="88">
                  <c:v>0.47444650770260444</c:v>
                </c:pt>
                <c:pt idx="89">
                  <c:v>0.47120340448724662</c:v>
                </c:pt>
                <c:pt idx="90">
                  <c:v>0.46798917604257695</c:v>
                </c:pt>
                <c:pt idx="91">
                  <c:v>0.46480336883816553</c:v>
                </c:pt>
                <c:pt idx="92">
                  <c:v>0.46164553879213344</c:v>
                </c:pt>
                <c:pt idx="93">
                  <c:v>0.45851525102637103</c:v>
                </c:pt>
                <c:pt idx="94">
                  <c:v>0.45541207962932795</c:v>
                </c:pt>
                <c:pt idx="95">
                  <c:v>0.45233560742610068</c:v>
                </c:pt>
                <c:pt idx="96">
                  <c:v>0.4492854257555593</c:v>
                </c:pt>
                <c:pt idx="97">
                  <c:v>0.44626113425426212</c:v>
                </c:pt>
                <c:pt idx="98">
                  <c:v>0.44326234064691727</c:v>
                </c:pt>
                <c:pt idx="99">
                  <c:v>0.44028866054316401</c:v>
                </c:pt>
                <c:pt idx="100">
                  <c:v>0.43733971724044812</c:v>
                </c:pt>
                <c:pt idx="101">
                  <c:v>0.43441514153278421</c:v>
                </c:pt>
                <c:pt idx="102">
                  <c:v>0.43151457152519618</c:v>
                </c:pt>
                <c:pt idx="103">
                  <c:v>0.42863765245364338</c:v>
                </c:pt>
                <c:pt idx="104">
                  <c:v>0.42578403651024327</c:v>
                </c:pt>
                <c:pt idx="105">
                  <c:v>0.42295338267360788</c:v>
                </c:pt>
                <c:pt idx="106">
                  <c:v>0.42014535654412427</c:v>
                </c:pt>
                <c:pt idx="107">
                  <c:v>0.41735963018400773</c:v>
                </c:pt>
                <c:pt idx="108">
                  <c:v>0.41459588196196934</c:v>
                </c:pt>
                <c:pt idx="109">
                  <c:v>0.41185379640234276</c:v>
                </c:pt>
                <c:pt idx="110">
                  <c:v>0.4091330640385219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29462080"/>
        <c:axId val="-1329458272"/>
      </c:scatterChart>
      <c:valAx>
        <c:axId val="-132946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29458272"/>
        <c:crosses val="autoZero"/>
        <c:crossBetween val="midCat"/>
      </c:valAx>
      <c:valAx>
        <c:axId val="-13294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-132946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6</xdr:row>
      <xdr:rowOff>14287</xdr:rowOff>
    </xdr:from>
    <xdr:to>
      <xdr:col>20</xdr:col>
      <xdr:colOff>285750</xdr:colOff>
      <xdr:row>20</xdr:row>
      <xdr:rowOff>90487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295275</xdr:colOff>
      <xdr:row>88</xdr:row>
      <xdr:rowOff>80962</xdr:rowOff>
    </xdr:from>
    <xdr:to>
      <xdr:col>22</xdr:col>
      <xdr:colOff>219075</xdr:colOff>
      <xdr:row>102</xdr:row>
      <xdr:rowOff>157162</xdr:rowOff>
    </xdr:to>
    <xdr:graphicFrame macro="">
      <xdr:nvGraphicFramePr>
        <xdr:cNvPr id="3" name="Diagramm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12"/>
  <sheetViews>
    <sheetView workbookViewId="0">
      <selection activeCell="AA2" sqref="AA2"/>
    </sheetView>
  </sheetViews>
  <sheetFormatPr baseColWidth="10" defaultColWidth="5.42578125" defaultRowHeight="15" x14ac:dyDescent="0.25"/>
  <cols>
    <col min="2" max="2" width="7.7109375" bestFit="1" customWidth="1"/>
    <col min="14" max="14" width="4.5703125" customWidth="1"/>
    <col min="24" max="24" width="6" bestFit="1" customWidth="1"/>
  </cols>
  <sheetData>
    <row r="1" spans="1:24" x14ac:dyDescent="0.25">
      <c r="A1" s="2"/>
      <c r="B1" s="1">
        <v>0</v>
      </c>
      <c r="C1" s="1">
        <v>0.05</v>
      </c>
      <c r="D1" s="1">
        <v>0.1</v>
      </c>
      <c r="E1" s="1">
        <v>0.15</v>
      </c>
      <c r="F1" s="1">
        <v>0.2</v>
      </c>
      <c r="G1" s="1">
        <v>0.25</v>
      </c>
      <c r="H1" s="1">
        <v>0.3</v>
      </c>
      <c r="I1" s="1">
        <v>0.35</v>
      </c>
      <c r="J1" s="1">
        <v>0.4</v>
      </c>
      <c r="K1" s="1">
        <v>0.45</v>
      </c>
      <c r="L1" s="1">
        <v>0.5</v>
      </c>
      <c r="M1" s="1">
        <v>0.55000000000000004</v>
      </c>
      <c r="N1" s="1">
        <v>0.6</v>
      </c>
      <c r="O1" s="1">
        <v>0.65</v>
      </c>
      <c r="P1" s="1">
        <v>0.7</v>
      </c>
      <c r="Q1" s="1">
        <v>0.75</v>
      </c>
      <c r="R1" s="1">
        <v>0.8</v>
      </c>
      <c r="S1" s="1">
        <v>0.85</v>
      </c>
      <c r="T1" s="1">
        <v>0.9</v>
      </c>
      <c r="U1" s="1">
        <v>0.95</v>
      </c>
      <c r="V1" s="1">
        <v>1</v>
      </c>
      <c r="X1" t="s">
        <v>0</v>
      </c>
    </row>
    <row r="2" spans="1:24" x14ac:dyDescent="0.25">
      <c r="A2" s="3">
        <v>0</v>
      </c>
      <c r="B2">
        <f>SQRT(B$1)/($W2+1)+($W2*B$1-$W2)</f>
        <v>0</v>
      </c>
      <c r="C2">
        <f t="shared" ref="C2:V14" si="0">SQRT(C$1)/($W2+1)+($W2*C$1-$W2)</f>
        <v>0.22360679774997896</v>
      </c>
      <c r="D2">
        <f t="shared" si="0"/>
        <v>0.31622776601683794</v>
      </c>
      <c r="E2">
        <f t="shared" si="0"/>
        <v>0.3872983346207417</v>
      </c>
      <c r="F2">
        <f t="shared" si="0"/>
        <v>0.44721359549995793</v>
      </c>
      <c r="G2">
        <f t="shared" si="0"/>
        <v>0.5</v>
      </c>
      <c r="H2">
        <f t="shared" si="0"/>
        <v>0.54772255750516607</v>
      </c>
      <c r="I2">
        <f t="shared" si="0"/>
        <v>0.59160797830996159</v>
      </c>
      <c r="J2">
        <f t="shared" si="0"/>
        <v>0.63245553203367588</v>
      </c>
      <c r="K2">
        <f t="shared" si="0"/>
        <v>0.67082039324993692</v>
      </c>
      <c r="L2">
        <f t="shared" si="0"/>
        <v>0.70710678118654757</v>
      </c>
      <c r="M2">
        <f t="shared" si="0"/>
        <v>0.74161984870956632</v>
      </c>
      <c r="N2">
        <f t="shared" si="0"/>
        <v>0.7745966692414834</v>
      </c>
      <c r="O2">
        <f t="shared" si="0"/>
        <v>0.80622577482985502</v>
      </c>
      <c r="P2">
        <f t="shared" si="0"/>
        <v>0.83666002653407556</v>
      </c>
      <c r="Q2">
        <f t="shared" si="0"/>
        <v>0.8660254037844386</v>
      </c>
      <c r="R2">
        <f t="shared" si="0"/>
        <v>0.89442719099991586</v>
      </c>
      <c r="S2">
        <f t="shared" si="0"/>
        <v>0.92195444572928875</v>
      </c>
      <c r="T2">
        <f t="shared" si="0"/>
        <v>0.94868329805051377</v>
      </c>
      <c r="U2">
        <f t="shared" si="0"/>
        <v>0.97467943448089633</v>
      </c>
      <c r="V2">
        <f t="shared" si="0"/>
        <v>1</v>
      </c>
      <c r="W2">
        <f>$A2/$X$2</f>
        <v>0</v>
      </c>
      <c r="X2">
        <v>10000</v>
      </c>
    </row>
    <row r="3" spans="1:24" x14ac:dyDescent="0.25">
      <c r="A3" s="3">
        <v>100</v>
      </c>
      <c r="B3">
        <f t="shared" ref="B3:Q30" si="1">SQRT(B$1)/($W3+1)+($W3*B$1-$W3)</f>
        <v>-0.01</v>
      </c>
      <c r="C3">
        <f t="shared" si="0"/>
        <v>0.21189286905938509</v>
      </c>
      <c r="D3">
        <f t="shared" si="0"/>
        <v>0.30409679803647321</v>
      </c>
      <c r="E3">
        <f t="shared" si="0"/>
        <v>0.37496369764429871</v>
      </c>
      <c r="F3">
        <f t="shared" si="0"/>
        <v>0.43478573811877019</v>
      </c>
      <c r="G3">
        <f t="shared" si="0"/>
        <v>0.48754950495049504</v>
      </c>
      <c r="H3">
        <f t="shared" si="0"/>
        <v>0.53529956188630301</v>
      </c>
      <c r="I3">
        <f t="shared" si="0"/>
        <v>0.57925047357421944</v>
      </c>
      <c r="J3">
        <f t="shared" si="0"/>
        <v>0.62019359607294644</v>
      </c>
      <c r="K3">
        <f t="shared" si="0"/>
        <v>0.65867860717815541</v>
      </c>
      <c r="L3">
        <f t="shared" si="0"/>
        <v>0.69510572394707681</v>
      </c>
      <c r="M3">
        <f t="shared" si="0"/>
        <v>0.7297770779302637</v>
      </c>
      <c r="N3">
        <f t="shared" si="0"/>
        <v>0.76292739528859743</v>
      </c>
      <c r="O3">
        <f t="shared" si="0"/>
        <v>0.79474334141569813</v>
      </c>
      <c r="P3">
        <f t="shared" si="0"/>
        <v>0.82537626389512431</v>
      </c>
      <c r="Q3">
        <f t="shared" si="0"/>
        <v>0.85495089483607789</v>
      </c>
      <c r="R3">
        <f t="shared" si="0"/>
        <v>0.8835714762375404</v>
      </c>
      <c r="S3">
        <f t="shared" si="0"/>
        <v>0.911326183890385</v>
      </c>
      <c r="T3">
        <f t="shared" si="0"/>
        <v>0.93829039410941961</v>
      </c>
      <c r="U3">
        <f t="shared" si="0"/>
        <v>0.96452914305039239</v>
      </c>
      <c r="V3">
        <f t="shared" si="0"/>
        <v>0.99009900990099009</v>
      </c>
      <c r="W3">
        <f>$A3/$X$2</f>
        <v>0.01</v>
      </c>
    </row>
    <row r="4" spans="1:24" x14ac:dyDescent="0.25">
      <c r="A4" s="3">
        <v>200</v>
      </c>
      <c r="B4">
        <f t="shared" si="1"/>
        <v>-0.02</v>
      </c>
      <c r="C4">
        <f t="shared" si="0"/>
        <v>0.2002223507352735</v>
      </c>
      <c r="D4">
        <f t="shared" si="0"/>
        <v>0.29202722158513522</v>
      </c>
      <c r="E4">
        <f t="shared" si="0"/>
        <v>0.3627042496281781</v>
      </c>
      <c r="F4">
        <f t="shared" si="0"/>
        <v>0.42244470147054697</v>
      </c>
      <c r="G4">
        <f t="shared" si="0"/>
        <v>0.47519607843137252</v>
      </c>
      <c r="H4">
        <f t="shared" si="0"/>
        <v>0.52298289951486865</v>
      </c>
      <c r="I4">
        <f t="shared" si="0"/>
        <v>0.56700782187251131</v>
      </c>
      <c r="J4">
        <f t="shared" si="0"/>
        <v>0.60805444317027046</v>
      </c>
      <c r="K4">
        <f t="shared" si="0"/>
        <v>0.64666705220582044</v>
      </c>
      <c r="L4">
        <f t="shared" si="0"/>
        <v>0.68324194233975255</v>
      </c>
      <c r="M4">
        <f t="shared" si="0"/>
        <v>0.71807828304859445</v>
      </c>
      <c r="N4">
        <f t="shared" si="0"/>
        <v>0.75140849925635622</v>
      </c>
      <c r="O4">
        <f t="shared" si="0"/>
        <v>0.78341742630377942</v>
      </c>
      <c r="P4">
        <f t="shared" si="0"/>
        <v>0.81425492797458388</v>
      </c>
      <c r="Q4">
        <f t="shared" si="0"/>
        <v>0.84404451351415544</v>
      </c>
      <c r="R4">
        <f t="shared" si="0"/>
        <v>0.87288940294109396</v>
      </c>
      <c r="S4">
        <f t="shared" si="0"/>
        <v>0.90087690757773409</v>
      </c>
      <c r="T4">
        <f t="shared" si="0"/>
        <v>0.92808166475540566</v>
      </c>
      <c r="U4">
        <f t="shared" si="0"/>
        <v>0.95456807302048663</v>
      </c>
      <c r="V4">
        <f t="shared" si="0"/>
        <v>0.98039215686274506</v>
      </c>
      <c r="W4">
        <f t="shared" ref="W4:W66" si="2">$A4/$X$2</f>
        <v>0.02</v>
      </c>
    </row>
    <row r="5" spans="1:24" x14ac:dyDescent="0.25">
      <c r="A5" s="3">
        <v>300</v>
      </c>
      <c r="B5">
        <f t="shared" si="1"/>
        <v>-0.03</v>
      </c>
      <c r="C5">
        <f t="shared" si="0"/>
        <v>0.18859397839803782</v>
      </c>
      <c r="D5">
        <f t="shared" si="0"/>
        <v>0.28001724856003679</v>
      </c>
      <c r="E5">
        <f t="shared" si="0"/>
        <v>0.3505178006026618</v>
      </c>
      <c r="F5">
        <f t="shared" si="0"/>
        <v>0.41018795679607561</v>
      </c>
      <c r="G5">
        <f t="shared" si="0"/>
        <v>0.46293689320388348</v>
      </c>
      <c r="H5">
        <f t="shared" si="0"/>
        <v>0.51076947330598643</v>
      </c>
      <c r="I5">
        <f t="shared" si="0"/>
        <v>0.55487667797083651</v>
      </c>
      <c r="J5">
        <f t="shared" si="0"/>
        <v>0.59603449712007361</v>
      </c>
      <c r="K5">
        <f t="shared" si="0"/>
        <v>0.63478193519411352</v>
      </c>
      <c r="L5">
        <f t="shared" si="0"/>
        <v>0.67151143804519176</v>
      </c>
      <c r="M5">
        <f t="shared" si="0"/>
        <v>0.70651927059181197</v>
      </c>
      <c r="N5">
        <f t="shared" si="0"/>
        <v>0.74003560120532363</v>
      </c>
      <c r="O5">
        <f t="shared" si="0"/>
        <v>0.77224347070859711</v>
      </c>
      <c r="P5">
        <f t="shared" si="0"/>
        <v>0.80329128789716076</v>
      </c>
      <c r="Q5">
        <f t="shared" si="0"/>
        <v>0.83330136289751322</v>
      </c>
      <c r="R5">
        <f t="shared" si="0"/>
        <v>0.86237591359215127</v>
      </c>
      <c r="S5">
        <f t="shared" si="0"/>
        <v>0.89060140362066875</v>
      </c>
      <c r="T5">
        <f t="shared" si="0"/>
        <v>0.91805174568011039</v>
      </c>
      <c r="U5">
        <f t="shared" si="0"/>
        <v>0.94479071308824891</v>
      </c>
      <c r="V5">
        <f t="shared" si="0"/>
        <v>0.970873786407767</v>
      </c>
      <c r="W5">
        <f t="shared" si="2"/>
        <v>0.03</v>
      </c>
    </row>
    <row r="6" spans="1:24" x14ac:dyDescent="0.25">
      <c r="A6" s="3">
        <v>400</v>
      </c>
      <c r="B6">
        <f t="shared" si="1"/>
        <v>-0.04</v>
      </c>
      <c r="C6">
        <f t="shared" si="0"/>
        <v>0.17700653629805668</v>
      </c>
      <c r="D6">
        <f t="shared" si="0"/>
        <v>0.26806515963157496</v>
      </c>
      <c r="E6">
        <f t="shared" si="0"/>
        <v>0.33840224482763626</v>
      </c>
      <c r="F6">
        <f t="shared" si="0"/>
        <v>0.3980130725961134</v>
      </c>
      <c r="G6">
        <f t="shared" si="0"/>
        <v>0.4507692307692307</v>
      </c>
      <c r="H6">
        <f t="shared" si="0"/>
        <v>0.49865630529342886</v>
      </c>
      <c r="I6">
        <f t="shared" si="0"/>
        <v>0.54285382529803994</v>
      </c>
      <c r="J6">
        <f t="shared" si="0"/>
        <v>0.58413031926314984</v>
      </c>
      <c r="K6">
        <f t="shared" si="0"/>
        <v>0.62301960889417007</v>
      </c>
      <c r="L6">
        <f t="shared" si="0"/>
        <v>0.65991036652552648</v>
      </c>
      <c r="M6">
        <f t="shared" si="0"/>
        <v>0.69509600837458296</v>
      </c>
      <c r="N6">
        <f t="shared" si="0"/>
        <v>0.72880448965527245</v>
      </c>
      <c r="O6">
        <f t="shared" si="0"/>
        <v>0.76121709118255287</v>
      </c>
      <c r="P6">
        <f t="shared" si="0"/>
        <v>0.79248079474430344</v>
      </c>
      <c r="Q6">
        <f t="shared" si="0"/>
        <v>0.82271673440811399</v>
      </c>
      <c r="R6">
        <f t="shared" si="0"/>
        <v>0.85202614519222675</v>
      </c>
      <c r="S6">
        <f t="shared" si="0"/>
        <v>0.88049465935508531</v>
      </c>
      <c r="T6">
        <f t="shared" si="0"/>
        <v>0.90819547889472474</v>
      </c>
      <c r="U6">
        <f t="shared" si="0"/>
        <v>0.93519176392393877</v>
      </c>
      <c r="V6">
        <f t="shared" si="0"/>
        <v>0.96153846153846145</v>
      </c>
      <c r="W6">
        <f t="shared" si="2"/>
        <v>0.04</v>
      </c>
    </row>
    <row r="7" spans="1:24" x14ac:dyDescent="0.25">
      <c r="A7" s="3">
        <v>500</v>
      </c>
      <c r="B7">
        <f t="shared" si="1"/>
        <v>-0.05</v>
      </c>
      <c r="C7">
        <f t="shared" si="0"/>
        <v>0.16545885499997998</v>
      </c>
      <c r="D7">
        <f t="shared" si="0"/>
        <v>0.25616930096841711</v>
      </c>
      <c r="E7">
        <f t="shared" si="0"/>
        <v>0.32635555678165878</v>
      </c>
      <c r="F7">
        <f t="shared" si="0"/>
        <v>0.38591770999995995</v>
      </c>
      <c r="G7">
        <f t="shared" si="0"/>
        <v>0.43869047619047619</v>
      </c>
      <c r="H7">
        <f t="shared" si="0"/>
        <v>0.48664053095730098</v>
      </c>
      <c r="I7">
        <f t="shared" si="0"/>
        <v>0.53093616981901104</v>
      </c>
      <c r="J7">
        <f t="shared" si="0"/>
        <v>0.57233860193683417</v>
      </c>
      <c r="K7">
        <f t="shared" si="0"/>
        <v>0.61137656499993998</v>
      </c>
      <c r="L7">
        <f t="shared" si="0"/>
        <v>0.64843502970147382</v>
      </c>
      <c r="M7">
        <f t="shared" si="0"/>
        <v>0.68380461781863455</v>
      </c>
      <c r="N7">
        <f t="shared" si="0"/>
        <v>0.71771111356331752</v>
      </c>
      <c r="O7">
        <f t="shared" si="0"/>
        <v>0.75033407126652862</v>
      </c>
      <c r="P7">
        <f t="shared" si="0"/>
        <v>0.78181907288959573</v>
      </c>
      <c r="Q7">
        <f t="shared" si="0"/>
        <v>0.8122860988423225</v>
      </c>
      <c r="R7">
        <f t="shared" si="0"/>
        <v>0.84183541999991984</v>
      </c>
      <c r="S7">
        <f t="shared" si="0"/>
        <v>0.87055185307551308</v>
      </c>
      <c r="T7">
        <f t="shared" si="0"/>
        <v>0.89850790290525118</v>
      </c>
      <c r="U7">
        <f t="shared" si="0"/>
        <v>0.92576612807704417</v>
      </c>
      <c r="V7">
        <f t="shared" si="0"/>
        <v>0.95238095238095233</v>
      </c>
      <c r="W7">
        <f t="shared" si="2"/>
        <v>0.05</v>
      </c>
    </row>
    <row r="8" spans="1:24" x14ac:dyDescent="0.25">
      <c r="A8" s="3">
        <v>600</v>
      </c>
      <c r="B8">
        <f t="shared" si="1"/>
        <v>-0.06</v>
      </c>
      <c r="C8">
        <f t="shared" si="0"/>
        <v>0.15394980919809337</v>
      </c>
      <c r="D8">
        <f t="shared" si="0"/>
        <v>0.24432808114796034</v>
      </c>
      <c r="E8">
        <f t="shared" si="0"/>
        <v>0.31437578737805821</v>
      </c>
      <c r="F8">
        <f t="shared" si="0"/>
        <v>0.37389961839618674</v>
      </c>
      <c r="G8">
        <f t="shared" si="0"/>
        <v>0.42669811320754714</v>
      </c>
      <c r="H8">
        <f t="shared" si="0"/>
        <v>0.47471939387279821</v>
      </c>
      <c r="I8">
        <f t="shared" si="0"/>
        <v>0.51912073425468064</v>
      </c>
      <c r="J8">
        <f t="shared" si="0"/>
        <v>0.56065616229592063</v>
      </c>
      <c r="K8">
        <f t="shared" si="0"/>
        <v>0.59984942759428006</v>
      </c>
      <c r="L8">
        <f t="shared" si="0"/>
        <v>0.63708186904391273</v>
      </c>
      <c r="M8">
        <f t="shared" si="0"/>
        <v>0.67264136670713803</v>
      </c>
      <c r="N8">
        <f t="shared" si="0"/>
        <v>0.70675157475611639</v>
      </c>
      <c r="O8">
        <f t="shared" si="0"/>
        <v>0.73959035361307068</v>
      </c>
      <c r="P8">
        <f t="shared" si="0"/>
        <v>0.77130191182459951</v>
      </c>
      <c r="Q8">
        <f t="shared" si="0"/>
        <v>0.80200509790984764</v>
      </c>
      <c r="R8">
        <f t="shared" si="0"/>
        <v>0.83179923679237344</v>
      </c>
      <c r="S8">
        <f t="shared" si="0"/>
        <v>0.86076834502763089</v>
      </c>
      <c r="T8">
        <f t="shared" si="0"/>
        <v>0.88898424344388083</v>
      </c>
      <c r="U8">
        <f t="shared" si="0"/>
        <v>0.91650890045367572</v>
      </c>
      <c r="V8">
        <f t="shared" si="0"/>
        <v>0.94339622641509424</v>
      </c>
      <c r="W8">
        <f t="shared" si="2"/>
        <v>0.06</v>
      </c>
    </row>
    <row r="9" spans="1:24" x14ac:dyDescent="0.25">
      <c r="A9" s="3">
        <v>700</v>
      </c>
      <c r="B9">
        <f t="shared" si="1"/>
        <v>-7.0000000000000007E-2</v>
      </c>
      <c r="C9">
        <f t="shared" si="0"/>
        <v>0.14247831565418592</v>
      </c>
      <c r="D9">
        <f t="shared" si="0"/>
        <v>0.23253996824003542</v>
      </c>
      <c r="E9">
        <f t="shared" si="0"/>
        <v>0.30246106039321652</v>
      </c>
      <c r="F9">
        <f t="shared" si="0"/>
        <v>0.36195663130837186</v>
      </c>
      <c r="G9">
        <f t="shared" si="0"/>
        <v>0.41478971962616823</v>
      </c>
      <c r="H9">
        <f t="shared" si="0"/>
        <v>0.46289024065903367</v>
      </c>
      <c r="I9">
        <f t="shared" si="0"/>
        <v>0.50740465262613232</v>
      </c>
      <c r="J9">
        <f t="shared" si="0"/>
        <v>0.54907993648007081</v>
      </c>
      <c r="K9">
        <f t="shared" si="0"/>
        <v>0.58843494696255783</v>
      </c>
      <c r="L9">
        <f t="shared" si="0"/>
        <v>0.62584745905284811</v>
      </c>
      <c r="M9">
        <f t="shared" si="0"/>
        <v>0.66160266234538911</v>
      </c>
      <c r="N9">
        <f t="shared" si="0"/>
        <v>0.69592212078643301</v>
      </c>
      <c r="O9">
        <f t="shared" si="0"/>
        <v>0.72898203255126637</v>
      </c>
      <c r="P9">
        <f t="shared" si="0"/>
        <v>0.76092525844306125</v>
      </c>
      <c r="Q9">
        <f t="shared" si="0"/>
        <v>0.79186953624713885</v>
      </c>
      <c r="R9">
        <f t="shared" si="0"/>
        <v>0.82191326261674369</v>
      </c>
      <c r="S9">
        <f t="shared" si="0"/>
        <v>0.85113966890587733</v>
      </c>
      <c r="T9">
        <f t="shared" si="0"/>
        <v>0.87961990472010632</v>
      </c>
      <c r="U9">
        <f t="shared" si="0"/>
        <v>0.90741535932794037</v>
      </c>
      <c r="V9">
        <f t="shared" si="0"/>
        <v>0.93457943925233644</v>
      </c>
      <c r="W9">
        <f t="shared" si="2"/>
        <v>7.0000000000000007E-2</v>
      </c>
    </row>
    <row r="10" spans="1:24" x14ac:dyDescent="0.25">
      <c r="A10" s="3">
        <v>800</v>
      </c>
      <c r="B10">
        <f t="shared" si="1"/>
        <v>-0.08</v>
      </c>
      <c r="C10">
        <f t="shared" si="0"/>
        <v>0.13104333124998052</v>
      </c>
      <c r="D10">
        <f t="shared" si="0"/>
        <v>0.2208034870526277</v>
      </c>
      <c r="E10">
        <f t="shared" si="0"/>
        <v>0.29060956909327934</v>
      </c>
      <c r="F10">
        <f t="shared" si="0"/>
        <v>0.35008666249996101</v>
      </c>
      <c r="G10">
        <f t="shared" si="0"/>
        <v>0.40296296296296291</v>
      </c>
      <c r="H10">
        <f t="shared" si="0"/>
        <v>0.45115051620848706</v>
      </c>
      <c r="I10">
        <f t="shared" si="0"/>
        <v>0.49578516510181631</v>
      </c>
      <c r="J10">
        <f t="shared" si="0"/>
        <v>0.53760697410525538</v>
      </c>
      <c r="K10">
        <f t="shared" si="0"/>
        <v>0.57712999374994156</v>
      </c>
      <c r="L10">
        <f t="shared" si="0"/>
        <v>0.61472850109865507</v>
      </c>
      <c r="M10">
        <f t="shared" si="0"/>
        <v>0.6506850451014502</v>
      </c>
      <c r="N10">
        <f t="shared" si="0"/>
        <v>0.68521913818655866</v>
      </c>
      <c r="O10">
        <f t="shared" si="0"/>
        <v>0.7185053470646805</v>
      </c>
      <c r="P10">
        <f t="shared" si="0"/>
        <v>0.75068520975377362</v>
      </c>
      <c r="Q10">
        <f t="shared" si="0"/>
        <v>0.78187537387448014</v>
      </c>
      <c r="R10">
        <f t="shared" si="0"/>
        <v>0.81217332499992201</v>
      </c>
      <c r="S10">
        <f t="shared" si="0"/>
        <v>0.84166152382341541</v>
      </c>
      <c r="T10">
        <f t="shared" si="0"/>
        <v>0.87041046115788301</v>
      </c>
      <c r="U10">
        <f t="shared" si="0"/>
        <v>0.89848095785268178</v>
      </c>
      <c r="V10">
        <f t="shared" si="0"/>
        <v>0.92592592592592582</v>
      </c>
      <c r="W10">
        <f t="shared" si="2"/>
        <v>0.08</v>
      </c>
    </row>
    <row r="11" spans="1:24" x14ac:dyDescent="0.25">
      <c r="A11" s="3">
        <v>900</v>
      </c>
      <c r="B11">
        <f t="shared" si="1"/>
        <v>-0.09</v>
      </c>
      <c r="C11">
        <f t="shared" si="0"/>
        <v>0.11964385114676968</v>
      </c>
      <c r="D11">
        <f t="shared" si="0"/>
        <v>0.20911721652920906</v>
      </c>
      <c r="E11">
        <f t="shared" si="0"/>
        <v>0.27881957304655197</v>
      </c>
      <c r="F11">
        <f t="shared" si="0"/>
        <v>0.33828770229353933</v>
      </c>
      <c r="G11">
        <f t="shared" si="0"/>
        <v>0.39121559633027519</v>
      </c>
      <c r="H11">
        <f t="shared" si="0"/>
        <v>0.43949775917905137</v>
      </c>
      <c r="I11">
        <f t="shared" si="0"/>
        <v>0.48425961312840504</v>
      </c>
      <c r="J11">
        <f t="shared" si="0"/>
        <v>0.52623443305841811</v>
      </c>
      <c r="K11">
        <f t="shared" si="0"/>
        <v>0.5659315534403091</v>
      </c>
      <c r="L11">
        <f t="shared" si="0"/>
        <v>0.60372181760233712</v>
      </c>
      <c r="M11">
        <f t="shared" si="0"/>
        <v>0.63988518230235436</v>
      </c>
      <c r="N11">
        <f t="shared" si="0"/>
        <v>0.67463914609310394</v>
      </c>
      <c r="O11">
        <f t="shared" si="0"/>
        <v>0.70815667415583028</v>
      </c>
      <c r="P11">
        <f t="shared" si="0"/>
        <v>0.74057800599456469</v>
      </c>
      <c r="Q11">
        <f t="shared" si="0"/>
        <v>0.77201871906829223</v>
      </c>
      <c r="R11">
        <f t="shared" si="0"/>
        <v>0.80257540458707866</v>
      </c>
      <c r="S11">
        <f t="shared" si="0"/>
        <v>0.83232976672411807</v>
      </c>
      <c r="T11">
        <f t="shared" si="0"/>
        <v>0.86135164958762722</v>
      </c>
      <c r="U11">
        <f t="shared" si="0"/>
        <v>0.88970131603751956</v>
      </c>
      <c r="V11">
        <f t="shared" si="0"/>
        <v>0.9174311926605504</v>
      </c>
      <c r="W11">
        <f t="shared" si="2"/>
        <v>0.09</v>
      </c>
    </row>
    <row r="12" spans="1:24" x14ac:dyDescent="0.25">
      <c r="A12" s="3">
        <v>1000</v>
      </c>
      <c r="B12">
        <f t="shared" si="1"/>
        <v>-0.1</v>
      </c>
      <c r="C12">
        <f t="shared" si="0"/>
        <v>0.10827890704543541</v>
      </c>
      <c r="D12">
        <f t="shared" si="0"/>
        <v>0.19747978728803448</v>
      </c>
      <c r="E12">
        <f t="shared" si="0"/>
        <v>0.26708939510976515</v>
      </c>
      <c r="F12">
        <f t="shared" si="0"/>
        <v>0.32655781409087081</v>
      </c>
      <c r="G12">
        <f t="shared" si="0"/>
        <v>0.37954545454545452</v>
      </c>
      <c r="H12">
        <f t="shared" si="0"/>
        <v>0.42792959773196909</v>
      </c>
      <c r="I12">
        <f t="shared" si="0"/>
        <v>0.47282543482723777</v>
      </c>
      <c r="J12">
        <f t="shared" si="0"/>
        <v>0.51495957457606889</v>
      </c>
      <c r="K12">
        <f t="shared" si="0"/>
        <v>0.55483672113630622</v>
      </c>
      <c r="L12">
        <f t="shared" si="0"/>
        <v>0.59282434653322502</v>
      </c>
      <c r="M12">
        <f t="shared" si="0"/>
        <v>0.629199862463242</v>
      </c>
      <c r="N12">
        <f t="shared" si="0"/>
        <v>0.6641787902195303</v>
      </c>
      <c r="O12">
        <f t="shared" si="0"/>
        <v>0.69793252257259542</v>
      </c>
      <c r="P12">
        <f t="shared" si="0"/>
        <v>0.73060002412188674</v>
      </c>
      <c r="Q12">
        <f t="shared" si="0"/>
        <v>0.76229582162221687</v>
      </c>
      <c r="R12">
        <f t="shared" si="0"/>
        <v>0.79311562818174164</v>
      </c>
      <c r="S12">
        <f t="shared" si="0"/>
        <v>0.82314040520844423</v>
      </c>
      <c r="T12">
        <f t="shared" si="0"/>
        <v>0.8524393618641033</v>
      </c>
      <c r="U12">
        <f t="shared" si="0"/>
        <v>0.88107221316445117</v>
      </c>
      <c r="V12">
        <f t="shared" si="0"/>
        <v>0.90909090909090906</v>
      </c>
      <c r="W12">
        <f t="shared" si="2"/>
        <v>0.1</v>
      </c>
    </row>
    <row r="13" spans="1:24" x14ac:dyDescent="0.25">
      <c r="A13" s="3">
        <v>1100</v>
      </c>
      <c r="B13">
        <f t="shared" si="1"/>
        <v>-0.11</v>
      </c>
      <c r="C13">
        <f t="shared" si="0"/>
        <v>9.6947565540521571E-2</v>
      </c>
      <c r="D13">
        <f t="shared" si="0"/>
        <v>0.18588987929444858</v>
      </c>
      <c r="E13">
        <f t="shared" si="0"/>
        <v>0.25541741857724476</v>
      </c>
      <c r="F13">
        <f t="shared" si="0"/>
        <v>0.31489513108104317</v>
      </c>
      <c r="G13">
        <f t="shared" si="0"/>
        <v>0.36795045045045038</v>
      </c>
      <c r="H13">
        <f t="shared" si="0"/>
        <v>0.41644374550014956</v>
      </c>
      <c r="I13">
        <f t="shared" si="0"/>
        <v>0.46148016063960495</v>
      </c>
      <c r="J13">
        <f t="shared" si="0"/>
        <v>0.50377975858889723</v>
      </c>
      <c r="K13">
        <f t="shared" si="0"/>
        <v>0.5438426966215647</v>
      </c>
      <c r="L13">
        <f t="shared" si="0"/>
        <v>0.5820331362040968</v>
      </c>
      <c r="M13">
        <f t="shared" si="0"/>
        <v>0.61862598982843808</v>
      </c>
      <c r="N13">
        <f t="shared" si="0"/>
        <v>0.65383483715448942</v>
      </c>
      <c r="O13">
        <f t="shared" si="0"/>
        <v>0.68782952687374321</v>
      </c>
      <c r="P13">
        <f t="shared" si="0"/>
        <v>0.72074777165232018</v>
      </c>
      <c r="Q13">
        <f t="shared" si="0"/>
        <v>0.75270306647246721</v>
      </c>
      <c r="R13">
        <f t="shared" si="0"/>
        <v>0.78379026216208625</v>
      </c>
      <c r="S13">
        <f t="shared" si="0"/>
        <v>0.81408959074710696</v>
      </c>
      <c r="T13">
        <f t="shared" si="0"/>
        <v>0.8436696378833457</v>
      </c>
      <c r="U13">
        <f t="shared" si="0"/>
        <v>0.87258958061342007</v>
      </c>
      <c r="V13">
        <f t="shared" si="0"/>
        <v>0.9009009009009008</v>
      </c>
      <c r="W13">
        <f t="shared" si="2"/>
        <v>0.11</v>
      </c>
    </row>
    <row r="14" spans="1:24" x14ac:dyDescent="0.25">
      <c r="A14" s="3">
        <v>1200</v>
      </c>
      <c r="B14">
        <f t="shared" si="1"/>
        <v>-0.12</v>
      </c>
      <c r="C14">
        <f t="shared" si="0"/>
        <v>8.5648926562481215E-2</v>
      </c>
      <c r="D14">
        <f t="shared" si="0"/>
        <v>0.17434621965789099</v>
      </c>
      <c r="E14">
        <f t="shared" si="0"/>
        <v>0.2438020844828051</v>
      </c>
      <c r="F14">
        <f t="shared" si="0"/>
        <v>0.30329785312496238</v>
      </c>
      <c r="G14">
        <f t="shared" si="0"/>
        <v>0.35642857142857143</v>
      </c>
      <c r="H14">
        <f t="shared" si="0"/>
        <v>0.40503799777246963</v>
      </c>
      <c r="I14">
        <f t="shared" si="0"/>
        <v>0.45022140920532278</v>
      </c>
      <c r="J14">
        <f t="shared" si="0"/>
        <v>0.49269243931578194</v>
      </c>
      <c r="K14">
        <f t="shared" si="0"/>
        <v>0.53294677968744364</v>
      </c>
      <c r="L14">
        <f t="shared" si="0"/>
        <v>0.57134534034513162</v>
      </c>
      <c r="M14">
        <f t="shared" si="0"/>
        <v>0.6081605792049698</v>
      </c>
      <c r="N14">
        <f t="shared" si="0"/>
        <v>0.64360416896561012</v>
      </c>
      <c r="O14">
        <f t="shared" si="0"/>
        <v>0.67784444181237047</v>
      </c>
      <c r="P14">
        <f t="shared" si="0"/>
        <v>0.71101788083399597</v>
      </c>
      <c r="Q14">
        <f t="shared" si="0"/>
        <v>0.74323696766467717</v>
      </c>
      <c r="R14">
        <f t="shared" ref="R14:V45" si="3">SQRT(R$1)/($W14+1)+($W14*R$1-$W14)</f>
        <v>0.7745957062499248</v>
      </c>
      <c r="S14">
        <f t="shared" si="3"/>
        <v>0.80517361225829343</v>
      </c>
      <c r="T14">
        <f t="shared" si="3"/>
        <v>0.83503865897367291</v>
      </c>
      <c r="U14">
        <f t="shared" si="3"/>
        <v>0.86424949507222881</v>
      </c>
      <c r="V14">
        <f t="shared" si="3"/>
        <v>0.89285714285714279</v>
      </c>
      <c r="W14">
        <f t="shared" si="2"/>
        <v>0.12</v>
      </c>
    </row>
    <row r="15" spans="1:24" x14ac:dyDescent="0.25">
      <c r="A15" s="3">
        <v>1300</v>
      </c>
      <c r="B15">
        <f t="shared" si="1"/>
        <v>-0.13</v>
      </c>
      <c r="C15">
        <f t="shared" si="1"/>
        <v>7.4382121902636267E-2</v>
      </c>
      <c r="D15">
        <f t="shared" si="1"/>
        <v>0.16284758054587434</v>
      </c>
      <c r="E15">
        <f t="shared" si="1"/>
        <v>0.23224188904490423</v>
      </c>
      <c r="F15">
        <f t="shared" si="1"/>
        <v>0.29176424380527255</v>
      </c>
      <c r="G15">
        <f t="shared" si="1"/>
        <v>0.34497787610619468</v>
      </c>
      <c r="H15">
        <f t="shared" si="1"/>
        <v>0.393710227880678</v>
      </c>
      <c r="I15">
        <f t="shared" si="1"/>
        <v>0.43904688346014298</v>
      </c>
      <c r="J15">
        <f t="shared" si="1"/>
        <v>0.48169516109174865</v>
      </c>
      <c r="K15">
        <f t="shared" si="1"/>
        <v>0.52214636570790884</v>
      </c>
      <c r="L15">
        <f t="shared" si="1"/>
        <v>0.56075821343942267</v>
      </c>
      <c r="M15">
        <f t="shared" si="1"/>
        <v>0.59780075107041275</v>
      </c>
      <c r="N15">
        <f t="shared" si="1"/>
        <v>0.63348377808980838</v>
      </c>
      <c r="O15">
        <f t="shared" si="1"/>
        <v>0.66797413701757091</v>
      </c>
      <c r="P15">
        <f t="shared" si="1"/>
        <v>0.70140710312750054</v>
      </c>
      <c r="Q15">
        <f t="shared" si="1"/>
        <v>0.73389416264109619</v>
      </c>
      <c r="R15">
        <f t="shared" si="3"/>
        <v>0.76552848761054504</v>
      </c>
      <c r="S15">
        <f t="shared" si="3"/>
        <v>0.79638889002591939</v>
      </c>
      <c r="T15">
        <f t="shared" si="3"/>
        <v>0.82654274163762287</v>
      </c>
      <c r="U15">
        <f t="shared" si="3"/>
        <v>0.85604817210698791</v>
      </c>
      <c r="V15">
        <f t="shared" si="3"/>
        <v>0.88495575221238942</v>
      </c>
      <c r="W15">
        <f t="shared" si="2"/>
        <v>0.13</v>
      </c>
    </row>
    <row r="16" spans="1:24" x14ac:dyDescent="0.25">
      <c r="A16" s="3">
        <v>1400</v>
      </c>
      <c r="B16">
        <f t="shared" si="1"/>
        <v>-0.14000000000000001</v>
      </c>
      <c r="C16">
        <f t="shared" si="1"/>
        <v>6.3146313815770988E-2</v>
      </c>
      <c r="D16">
        <f t="shared" si="1"/>
        <v>0.15139277720775257</v>
      </c>
      <c r="E16">
        <f t="shared" si="1"/>
        <v>0.22073538124626463</v>
      </c>
      <c r="F16">
        <f t="shared" si="1"/>
        <v>0.28029262763154195</v>
      </c>
      <c r="G16">
        <f t="shared" si="1"/>
        <v>0.33359649122807011</v>
      </c>
      <c r="H16">
        <f t="shared" si="1"/>
        <v>0.38245838377646146</v>
      </c>
      <c r="I16">
        <f t="shared" si="1"/>
        <v>0.42795436693856276</v>
      </c>
      <c r="J16">
        <f t="shared" si="1"/>
        <v>0.47078555441550513</v>
      </c>
      <c r="K16">
        <f t="shared" si="1"/>
        <v>0.51143894144731306</v>
      </c>
      <c r="L16">
        <f t="shared" si="1"/>
        <v>0.55026910630398906</v>
      </c>
      <c r="M16">
        <f t="shared" si="1"/>
        <v>0.58754372693821599</v>
      </c>
      <c r="N16">
        <f t="shared" si="1"/>
        <v>0.6234707624925292</v>
      </c>
      <c r="O16">
        <f t="shared" si="1"/>
        <v>0.65821559195601309</v>
      </c>
      <c r="P16">
        <f t="shared" si="1"/>
        <v>0.69191230397725911</v>
      </c>
      <c r="Q16">
        <f t="shared" si="1"/>
        <v>0.72467140682845477</v>
      </c>
      <c r="R16">
        <f t="shared" si="3"/>
        <v>0.75658525526308396</v>
      </c>
      <c r="S16">
        <f t="shared" si="3"/>
        <v>0.78773196993797245</v>
      </c>
      <c r="T16">
        <f t="shared" si="3"/>
        <v>0.81817833162325759</v>
      </c>
      <c r="U16">
        <f t="shared" si="3"/>
        <v>0.8479819600709616</v>
      </c>
      <c r="V16">
        <f t="shared" si="3"/>
        <v>0.8771929824561403</v>
      </c>
      <c r="W16">
        <f t="shared" si="2"/>
        <v>0.14000000000000001</v>
      </c>
    </row>
    <row r="17" spans="1:23" x14ac:dyDescent="0.25">
      <c r="A17" s="3">
        <v>1500</v>
      </c>
      <c r="B17">
        <f t="shared" si="1"/>
        <v>-0.15</v>
      </c>
      <c r="C17">
        <f t="shared" si="1"/>
        <v>5.1940693695633922E-2</v>
      </c>
      <c r="D17">
        <f t="shared" si="1"/>
        <v>0.13998066610159821</v>
      </c>
      <c r="E17">
        <f t="shared" si="1"/>
        <v>0.20928116053977541</v>
      </c>
      <c r="F17">
        <f t="shared" si="1"/>
        <v>0.26888138739126782</v>
      </c>
      <c r="G17">
        <f t="shared" si="1"/>
        <v>0.32228260869565223</v>
      </c>
      <c r="H17">
        <f t="shared" si="1"/>
        <v>0.37128048478710096</v>
      </c>
      <c r="I17">
        <f t="shared" si="1"/>
        <v>0.4169417202695318</v>
      </c>
      <c r="J17">
        <f t="shared" si="1"/>
        <v>0.45996133220319646</v>
      </c>
      <c r="K17">
        <f t="shared" si="1"/>
        <v>0.50082208108690174</v>
      </c>
      <c r="L17">
        <f t="shared" si="1"/>
        <v>0.53987546190134583</v>
      </c>
      <c r="M17">
        <f t="shared" si="1"/>
        <v>0.57738682496484028</v>
      </c>
      <c r="N17">
        <f t="shared" si="1"/>
        <v>0.61356232107955089</v>
      </c>
      <c r="O17">
        <f t="shared" si="1"/>
        <v>0.64856589115639574</v>
      </c>
      <c r="P17">
        <f t="shared" si="1"/>
        <v>0.68253045785571786</v>
      </c>
      <c r="Q17">
        <f t="shared" si="1"/>
        <v>0.71556556850820752</v>
      </c>
      <c r="R17">
        <f t="shared" si="3"/>
        <v>0.74776277478253561</v>
      </c>
      <c r="S17">
        <f t="shared" si="3"/>
        <v>0.77919951802546861</v>
      </c>
      <c r="T17">
        <f t="shared" si="3"/>
        <v>0.80994199830479463</v>
      </c>
      <c r="U17">
        <f t="shared" si="3"/>
        <v>0.84004733433121426</v>
      </c>
      <c r="V17">
        <f t="shared" si="3"/>
        <v>0.86956521739130443</v>
      </c>
      <c r="W17">
        <f t="shared" si="2"/>
        <v>0.15</v>
      </c>
    </row>
    <row r="18" spans="1:23" x14ac:dyDescent="0.25">
      <c r="A18" s="3">
        <v>1600</v>
      </c>
      <c r="B18">
        <f t="shared" si="1"/>
        <v>-0.16</v>
      </c>
      <c r="C18">
        <f t="shared" si="1"/>
        <v>4.0764480818947402E-2</v>
      </c>
      <c r="D18">
        <f t="shared" si="1"/>
        <v>0.12861014311796376</v>
      </c>
      <c r="E18">
        <f t="shared" si="1"/>
        <v>0.19787787467305318</v>
      </c>
      <c r="F18">
        <f t="shared" si="1"/>
        <v>0.25752896163789479</v>
      </c>
      <c r="G18">
        <f t="shared" si="1"/>
        <v>0.31103448275862072</v>
      </c>
      <c r="H18">
        <f t="shared" si="1"/>
        <v>0.36017461853893634</v>
      </c>
      <c r="I18">
        <f t="shared" si="1"/>
        <v>0.40600687785341527</v>
      </c>
      <c r="J18">
        <f t="shared" si="1"/>
        <v>0.44922028623592758</v>
      </c>
      <c r="K18">
        <f t="shared" si="1"/>
        <v>0.49029344245684225</v>
      </c>
      <c r="L18">
        <f t="shared" si="1"/>
        <v>0.52957481136771356</v>
      </c>
      <c r="M18">
        <f t="shared" si="1"/>
        <v>0.56732745578410904</v>
      </c>
      <c r="N18">
        <f t="shared" si="1"/>
        <v>0.60375574934610632</v>
      </c>
      <c r="O18">
        <f t="shared" si="1"/>
        <v>0.63902221968090966</v>
      </c>
      <c r="P18">
        <f t="shared" si="1"/>
        <v>0.67325864356385823</v>
      </c>
      <c r="Q18">
        <f t="shared" si="1"/>
        <v>0.70657362395210221</v>
      </c>
      <c r="R18">
        <f t="shared" si="3"/>
        <v>0.73905792327578956</v>
      </c>
      <c r="S18">
        <f t="shared" si="3"/>
        <v>0.7707883152838696</v>
      </c>
      <c r="T18">
        <f t="shared" si="3"/>
        <v>0.80183042935389126</v>
      </c>
      <c r="U18">
        <f t="shared" si="3"/>
        <v>0.83224089179387617</v>
      </c>
      <c r="V18">
        <f t="shared" si="3"/>
        <v>0.86206896551724144</v>
      </c>
      <c r="W18">
        <f t="shared" si="2"/>
        <v>0.16</v>
      </c>
    </row>
    <row r="19" spans="1:23" x14ac:dyDescent="0.25">
      <c r="A19" s="3">
        <v>1700</v>
      </c>
      <c r="B19">
        <f t="shared" si="1"/>
        <v>-0.17</v>
      </c>
      <c r="C19">
        <f t="shared" si="1"/>
        <v>2.9616921153828191E-2</v>
      </c>
      <c r="D19">
        <f t="shared" si="1"/>
        <v>0.11728014189473329</v>
      </c>
      <c r="E19">
        <f t="shared" si="1"/>
        <v>0.18652421762456556</v>
      </c>
      <c r="F19">
        <f t="shared" si="1"/>
        <v>0.24623384230765638</v>
      </c>
      <c r="G19">
        <f t="shared" si="1"/>
        <v>0.29985042735042738</v>
      </c>
      <c r="H19">
        <f t="shared" si="1"/>
        <v>0.34913893803860352</v>
      </c>
      <c r="I19">
        <f t="shared" si="1"/>
        <v>0.39514784470936892</v>
      </c>
      <c r="J19">
        <f t="shared" si="1"/>
        <v>0.43856028378946665</v>
      </c>
      <c r="K19">
        <f t="shared" si="1"/>
        <v>0.47985076346148459</v>
      </c>
      <c r="L19">
        <f t="shared" si="1"/>
        <v>0.51936477024491257</v>
      </c>
      <c r="M19">
        <f t="shared" si="1"/>
        <v>0.55736311855518494</v>
      </c>
      <c r="N19">
        <f t="shared" si="1"/>
        <v>0.59404843524913109</v>
      </c>
      <c r="O19">
        <f t="shared" si="1"/>
        <v>0.62958185882893591</v>
      </c>
      <c r="P19">
        <f t="shared" si="1"/>
        <v>0.6640940397727142</v>
      </c>
      <c r="Q19">
        <f t="shared" si="1"/>
        <v>0.69769265280721249</v>
      </c>
      <c r="R19">
        <f t="shared" si="3"/>
        <v>0.73046768461531275</v>
      </c>
      <c r="S19">
        <f t="shared" si="3"/>
        <v>0.7624952527600759</v>
      </c>
      <c r="T19">
        <f t="shared" si="3"/>
        <v>0.79384042568419988</v>
      </c>
      <c r="U19">
        <f t="shared" si="3"/>
        <v>0.82455934571016787</v>
      </c>
      <c r="V19">
        <f t="shared" si="3"/>
        <v>0.85470085470085477</v>
      </c>
      <c r="W19">
        <f t="shared" si="2"/>
        <v>0.17</v>
      </c>
    </row>
    <row r="20" spans="1:23" x14ac:dyDescent="0.25">
      <c r="A20" s="3">
        <v>1800</v>
      </c>
      <c r="B20">
        <f t="shared" si="1"/>
        <v>-0.18</v>
      </c>
      <c r="C20">
        <f t="shared" si="1"/>
        <v>1.8497286228795762E-2</v>
      </c>
      <c r="D20">
        <f t="shared" si="1"/>
        <v>0.10598963221765931</v>
      </c>
      <c r="E20">
        <f t="shared" si="1"/>
        <v>0.1752189276446964</v>
      </c>
      <c r="F20">
        <f t="shared" si="1"/>
        <v>0.23499457245759151</v>
      </c>
      <c r="G20">
        <f t="shared" si="1"/>
        <v>0.28872881355932206</v>
      </c>
      <c r="H20">
        <f t="shared" si="1"/>
        <v>0.33817165890268314</v>
      </c>
      <c r="I20">
        <f t="shared" si="1"/>
        <v>0.38436269348301833</v>
      </c>
      <c r="J20">
        <f t="shared" si="1"/>
        <v>0.42797926443531864</v>
      </c>
      <c r="K20">
        <f t="shared" si="1"/>
        <v>0.46949185868638732</v>
      </c>
      <c r="L20">
        <f t="shared" si="1"/>
        <v>0.50924303490385392</v>
      </c>
      <c r="M20">
        <f t="shared" si="1"/>
        <v>0.54749139721149698</v>
      </c>
      <c r="N20">
        <f t="shared" si="1"/>
        <v>0.58443785528939285</v>
      </c>
      <c r="O20">
        <f t="shared" si="1"/>
        <v>0.62024218205919923</v>
      </c>
      <c r="P20">
        <f t="shared" si="1"/>
        <v>0.6550339207915894</v>
      </c>
      <c r="Q20">
        <f t="shared" si="1"/>
        <v>0.68891983371562593</v>
      </c>
      <c r="R20">
        <f t="shared" si="3"/>
        <v>0.72198914491518296</v>
      </c>
      <c r="S20">
        <f t="shared" si="3"/>
        <v>0.75431732688922781</v>
      </c>
      <c r="T20">
        <f t="shared" si="3"/>
        <v>0.78596889665297776</v>
      </c>
      <c r="U20">
        <f t="shared" si="3"/>
        <v>0.81699952074652238</v>
      </c>
      <c r="V20">
        <f t="shared" si="3"/>
        <v>0.84745762711864414</v>
      </c>
      <c r="W20">
        <f t="shared" si="2"/>
        <v>0.18</v>
      </c>
    </row>
    <row r="21" spans="1:23" x14ac:dyDescent="0.25">
      <c r="A21" s="3">
        <v>1900</v>
      </c>
      <c r="B21">
        <f t="shared" si="1"/>
        <v>-0.19</v>
      </c>
      <c r="C21">
        <f t="shared" si="1"/>
        <v>7.4048720588058559E-3</v>
      </c>
      <c r="D21">
        <f t="shared" si="1"/>
        <v>9.4737618501544496E-2</v>
      </c>
      <c r="E21">
        <f t="shared" si="1"/>
        <v>0.16396078539558126</v>
      </c>
      <c r="F21">
        <f t="shared" si="1"/>
        <v>0.2238097441176117</v>
      </c>
      <c r="G21">
        <f t="shared" si="1"/>
        <v>0.27766806722689075</v>
      </c>
      <c r="H21">
        <f t="shared" si="1"/>
        <v>0.32727105672703033</v>
      </c>
      <c r="I21">
        <f t="shared" si="1"/>
        <v>0.37364956160500978</v>
      </c>
      <c r="J21">
        <f t="shared" si="1"/>
        <v>0.41747523700308897</v>
      </c>
      <c r="K21">
        <f t="shared" si="1"/>
        <v>0.45921461617641762</v>
      </c>
      <c r="L21">
        <f t="shared" si="1"/>
        <v>0.49920737914835933</v>
      </c>
      <c r="M21">
        <f t="shared" si="1"/>
        <v>0.53770995689879519</v>
      </c>
      <c r="N21">
        <f t="shared" si="1"/>
        <v>0.57492157079116257</v>
      </c>
      <c r="O21">
        <f t="shared" si="1"/>
        <v>0.61100065111752522</v>
      </c>
      <c r="P21">
        <f t="shared" si="1"/>
        <v>0.64607565254964328</v>
      </c>
      <c r="Q21">
        <f t="shared" si="1"/>
        <v>0.68025244015499042</v>
      </c>
      <c r="R21">
        <f t="shared" si="3"/>
        <v>0.71361948823522336</v>
      </c>
      <c r="S21">
        <f t="shared" si="3"/>
        <v>0.74625163506662928</v>
      </c>
      <c r="T21">
        <f t="shared" si="3"/>
        <v>0.77821285550463348</v>
      </c>
      <c r="U21">
        <f t="shared" si="3"/>
        <v>0.80955834830327422</v>
      </c>
      <c r="V21">
        <f t="shared" si="3"/>
        <v>0.84033613445378152</v>
      </c>
      <c r="W21">
        <f t="shared" si="2"/>
        <v>0.19</v>
      </c>
    </row>
    <row r="22" spans="1:23" x14ac:dyDescent="0.25">
      <c r="A22" s="3">
        <v>2000</v>
      </c>
      <c r="B22">
        <f t="shared" si="1"/>
        <v>-0.2</v>
      </c>
      <c r="C22">
        <f t="shared" si="1"/>
        <v>-3.6610018750175277E-3</v>
      </c>
      <c r="D22">
        <f t="shared" si="1"/>
        <v>8.3523138347364967E-2</v>
      </c>
      <c r="E22">
        <f t="shared" si="1"/>
        <v>0.15274861218395144</v>
      </c>
      <c r="F22">
        <f t="shared" si="1"/>
        <v>0.21267799624996495</v>
      </c>
      <c r="G22">
        <f t="shared" si="1"/>
        <v>0.26666666666666666</v>
      </c>
      <c r="H22">
        <f t="shared" si="1"/>
        <v>0.31643546458763838</v>
      </c>
      <c r="I22">
        <f t="shared" si="1"/>
        <v>0.36300664859163467</v>
      </c>
      <c r="J22">
        <f t="shared" si="1"/>
        <v>0.40704627669472992</v>
      </c>
      <c r="K22">
        <f t="shared" si="1"/>
        <v>0.44901699437494746</v>
      </c>
      <c r="L22">
        <f t="shared" si="1"/>
        <v>0.48925565098878965</v>
      </c>
      <c r="M22">
        <f t="shared" si="1"/>
        <v>0.52801654059130532</v>
      </c>
      <c r="N22">
        <f t="shared" si="1"/>
        <v>0.56549722436790284</v>
      </c>
      <c r="O22">
        <f t="shared" si="1"/>
        <v>0.60185481235821259</v>
      </c>
      <c r="P22">
        <f t="shared" si="1"/>
        <v>0.63721668877839632</v>
      </c>
      <c r="Q22">
        <f t="shared" si="1"/>
        <v>0.67168783648703223</v>
      </c>
      <c r="R22">
        <f t="shared" si="3"/>
        <v>0.70535599249992997</v>
      </c>
      <c r="S22">
        <f t="shared" si="3"/>
        <v>0.73829537144107393</v>
      </c>
      <c r="T22">
        <f t="shared" si="3"/>
        <v>0.77056941504209486</v>
      </c>
      <c r="U22">
        <f t="shared" si="3"/>
        <v>0.80223286206741362</v>
      </c>
      <c r="V22">
        <f t="shared" si="3"/>
        <v>0.83333333333333337</v>
      </c>
      <c r="W22">
        <f t="shared" si="2"/>
        <v>0.2</v>
      </c>
    </row>
    <row r="23" spans="1:23" x14ac:dyDescent="0.25">
      <c r="A23" s="3">
        <v>2100</v>
      </c>
      <c r="B23">
        <f t="shared" si="1"/>
        <v>-0.21</v>
      </c>
      <c r="C23">
        <f t="shared" si="1"/>
        <v>-1.4700993595058692E-2</v>
      </c>
      <c r="D23">
        <f t="shared" si="1"/>
        <v>7.2345261170940478E-2</v>
      </c>
      <c r="E23">
        <f t="shared" si="1"/>
        <v>0.14158126828160472</v>
      </c>
      <c r="F23">
        <f t="shared" si="1"/>
        <v>0.2015980128098826</v>
      </c>
      <c r="G23">
        <f t="shared" si="1"/>
        <v>0.25572314049586775</v>
      </c>
      <c r="H23">
        <f t="shared" si="1"/>
        <v>0.30566327066542653</v>
      </c>
      <c r="I23">
        <f t="shared" si="1"/>
        <v>0.35243221347930709</v>
      </c>
      <c r="J23">
        <f t="shared" si="1"/>
        <v>0.39669052234188096</v>
      </c>
      <c r="K23">
        <f t="shared" si="1"/>
        <v>0.43889701921482388</v>
      </c>
      <c r="L23">
        <f t="shared" si="1"/>
        <v>0.47938576957565915</v>
      </c>
      <c r="M23">
        <f t="shared" si="1"/>
        <v>0.51840896587567464</v>
      </c>
      <c r="N23">
        <f t="shared" si="1"/>
        <v>0.55616253656320946</v>
      </c>
      <c r="O23">
        <f t="shared" si="1"/>
        <v>0.59280229324781408</v>
      </c>
      <c r="P23">
        <f t="shared" si="1"/>
        <v>0.62845456738353356</v>
      </c>
      <c r="Q23">
        <f t="shared" si="1"/>
        <v>0.66322347420201544</v>
      </c>
      <c r="R23">
        <f t="shared" si="3"/>
        <v>0.69719602561976513</v>
      </c>
      <c r="S23">
        <f t="shared" si="3"/>
        <v>0.73044582291676763</v>
      </c>
      <c r="T23">
        <f t="shared" si="3"/>
        <v>0.76303578351282131</v>
      </c>
      <c r="U23">
        <f t="shared" si="3"/>
        <v>0.79502019378586475</v>
      </c>
      <c r="V23">
        <f t="shared" si="3"/>
        <v>0.82644628099173556</v>
      </c>
      <c r="W23">
        <f t="shared" si="2"/>
        <v>0.21</v>
      </c>
    </row>
    <row r="24" spans="1:23" x14ac:dyDescent="0.25">
      <c r="A24" s="3">
        <v>2200</v>
      </c>
      <c r="B24">
        <f t="shared" si="1"/>
        <v>-0.22</v>
      </c>
      <c r="C24">
        <f t="shared" si="1"/>
        <v>-2.5715739549197564E-2</v>
      </c>
      <c r="D24">
        <f t="shared" si="1"/>
        <v>6.1203086899047465E-2</v>
      </c>
      <c r="E24">
        <f t="shared" si="1"/>
        <v>0.13045765132847681</v>
      </c>
      <c r="F24">
        <f t="shared" si="1"/>
        <v>0.19056852090160487</v>
      </c>
      <c r="G24">
        <f t="shared" si="1"/>
        <v>0.24483606557377049</v>
      </c>
      <c r="H24">
        <f t="shared" si="1"/>
        <v>0.29495291598784101</v>
      </c>
      <c r="I24">
        <f t="shared" si="1"/>
        <v>0.3419245723852144</v>
      </c>
      <c r="J24">
        <f t="shared" si="1"/>
        <v>0.38640617379809494</v>
      </c>
      <c r="K24">
        <f t="shared" si="1"/>
        <v>0.42885278135240734</v>
      </c>
      <c r="L24">
        <f t="shared" si="1"/>
        <v>0.46959572228405544</v>
      </c>
      <c r="M24">
        <f t="shared" si="1"/>
        <v>0.50888512189308721</v>
      </c>
      <c r="N24">
        <f t="shared" si="1"/>
        <v>0.54691530265695365</v>
      </c>
      <c r="O24">
        <f t="shared" si="1"/>
        <v>0.58384079904086483</v>
      </c>
      <c r="P24">
        <f t="shared" si="1"/>
        <v>0.61978690699514383</v>
      </c>
      <c r="Q24">
        <f t="shared" si="1"/>
        <v>0.65485688834790046</v>
      </c>
      <c r="R24">
        <f t="shared" si="3"/>
        <v>0.68913704180320967</v>
      </c>
      <c r="S24">
        <f t="shared" si="3"/>
        <v>0.72270036535187598</v>
      </c>
      <c r="T24">
        <f t="shared" si="3"/>
        <v>0.7556092606971424</v>
      </c>
      <c r="U24">
        <f t="shared" si="3"/>
        <v>0.78791756924663636</v>
      </c>
      <c r="V24">
        <f t="shared" si="3"/>
        <v>0.81967213114754101</v>
      </c>
      <c r="W24">
        <f t="shared" si="2"/>
        <v>0.22</v>
      </c>
    </row>
    <row r="25" spans="1:23" x14ac:dyDescent="0.25">
      <c r="A25" s="3">
        <v>2300</v>
      </c>
      <c r="B25">
        <f t="shared" si="1"/>
        <v>-0.23</v>
      </c>
      <c r="C25">
        <f t="shared" si="1"/>
        <v>-3.6705855487821987E-2</v>
      </c>
      <c r="D25">
        <f t="shared" si="1"/>
        <v>5.0095744729136527E-2</v>
      </c>
      <c r="E25">
        <f t="shared" si="1"/>
        <v>0.11937669481361113</v>
      </c>
      <c r="F25">
        <f t="shared" si="1"/>
        <v>0.17958828902435603</v>
      </c>
      <c r="G25">
        <f t="shared" si="1"/>
        <v>0.23400406504065038</v>
      </c>
      <c r="H25">
        <f t="shared" si="1"/>
        <v>0.28430289228062278</v>
      </c>
      <c r="I25">
        <f t="shared" si="1"/>
        <v>0.33148209618696062</v>
      </c>
      <c r="J25">
        <f t="shared" si="1"/>
        <v>0.37619148945827308</v>
      </c>
      <c r="K25">
        <f t="shared" si="1"/>
        <v>0.41888243353653404</v>
      </c>
      <c r="L25">
        <f t="shared" si="1"/>
        <v>0.45988356194028257</v>
      </c>
      <c r="M25">
        <f t="shared" si="1"/>
        <v>0.4994429664305417</v>
      </c>
      <c r="N25">
        <f t="shared" si="1"/>
        <v>0.5377533896272223</v>
      </c>
      <c r="O25">
        <f t="shared" si="1"/>
        <v>0.57496810961776834</v>
      </c>
      <c r="P25">
        <f t="shared" si="1"/>
        <v>0.61121140368624038</v>
      </c>
      <c r="Q25">
        <f t="shared" si="1"/>
        <v>0.64658569413368994</v>
      </c>
      <c r="R25">
        <f t="shared" si="3"/>
        <v>0.68117657804871201</v>
      </c>
      <c r="S25">
        <f t="shared" si="3"/>
        <v>0.71505645994251121</v>
      </c>
      <c r="T25">
        <f t="shared" si="3"/>
        <v>0.74828723418740961</v>
      </c>
      <c r="U25">
        <f t="shared" si="3"/>
        <v>0.78092230445601318</v>
      </c>
      <c r="V25">
        <f t="shared" si="3"/>
        <v>0.81300813008130079</v>
      </c>
      <c r="W25">
        <f t="shared" si="2"/>
        <v>0.23</v>
      </c>
    </row>
    <row r="26" spans="1:23" x14ac:dyDescent="0.25">
      <c r="A26" s="3">
        <v>2400</v>
      </c>
      <c r="B26">
        <f t="shared" si="1"/>
        <v>-0.24</v>
      </c>
      <c r="C26">
        <f t="shared" si="1"/>
        <v>-4.7671937298404049E-2</v>
      </c>
      <c r="D26">
        <f t="shared" si="1"/>
        <v>3.9022391949062846E-2</v>
      </c>
      <c r="E26">
        <f t="shared" si="1"/>
        <v>0.10833736662963042</v>
      </c>
      <c r="F26">
        <f t="shared" si="1"/>
        <v>0.16865612540319186</v>
      </c>
      <c r="G26">
        <f t="shared" si="1"/>
        <v>0.22322580645161294</v>
      </c>
      <c r="H26">
        <f t="shared" si="1"/>
        <v>0.27371173992352105</v>
      </c>
      <c r="I26">
        <f t="shared" si="1"/>
        <v>0.32110320831448513</v>
      </c>
      <c r="J26">
        <f t="shared" si="1"/>
        <v>0.36604478389812567</v>
      </c>
      <c r="K26">
        <f t="shared" si="1"/>
        <v>0.40898418810478787</v>
      </c>
      <c r="L26">
        <f t="shared" si="1"/>
        <v>0.45024740418269971</v>
      </c>
      <c r="M26">
        <f t="shared" si="1"/>
        <v>0.49008052315287609</v>
      </c>
      <c r="N26">
        <f t="shared" si="1"/>
        <v>0.52867473325926084</v>
      </c>
      <c r="O26">
        <f t="shared" si="1"/>
        <v>0.56618207647568952</v>
      </c>
      <c r="P26">
        <f t="shared" si="1"/>
        <v>0.6027258278500609</v>
      </c>
      <c r="Q26">
        <f t="shared" si="1"/>
        <v>0.63840758369712791</v>
      </c>
      <c r="R26">
        <f t="shared" si="3"/>
        <v>0.67331225080638379</v>
      </c>
      <c r="S26">
        <f t="shared" si="3"/>
        <v>0.70751164978168446</v>
      </c>
      <c r="T26">
        <f t="shared" si="3"/>
        <v>0.74106717584718851</v>
      </c>
      <c r="U26">
        <f t="shared" si="3"/>
        <v>0.77403180200072286</v>
      </c>
      <c r="V26">
        <f t="shared" si="3"/>
        <v>0.80645161290322587</v>
      </c>
      <c r="W26">
        <f t="shared" si="2"/>
        <v>0.24</v>
      </c>
    </row>
    <row r="27" spans="1:23" x14ac:dyDescent="0.25">
      <c r="A27" s="3">
        <v>2500</v>
      </c>
      <c r="B27">
        <f t="shared" si="1"/>
        <v>-0.25</v>
      </c>
      <c r="C27">
        <f t="shared" si="1"/>
        <v>-5.8614561800016812E-2</v>
      </c>
      <c r="D27">
        <f t="shared" si="1"/>
        <v>2.7982212813470325E-2</v>
      </c>
      <c r="E27">
        <f t="shared" si="1"/>
        <v>9.7338667696593356E-2</v>
      </c>
      <c r="F27">
        <f t="shared" si="1"/>
        <v>0.15777087639996634</v>
      </c>
      <c r="G27">
        <f t="shared" si="1"/>
        <v>0.21250000000000002</v>
      </c>
      <c r="H27">
        <f t="shared" si="1"/>
        <v>0.26317804600413286</v>
      </c>
      <c r="I27">
        <f t="shared" si="1"/>
        <v>0.31078638264796932</v>
      </c>
      <c r="J27">
        <f t="shared" si="1"/>
        <v>0.35596442562694064</v>
      </c>
      <c r="K27">
        <f t="shared" si="1"/>
        <v>0.39915631459994955</v>
      </c>
      <c r="L27">
        <f t="shared" si="1"/>
        <v>0.44068542494923801</v>
      </c>
      <c r="M27">
        <f t="shared" si="1"/>
        <v>0.48079587896765302</v>
      </c>
      <c r="N27">
        <f t="shared" si="1"/>
        <v>0.51967733539318672</v>
      </c>
      <c r="O27">
        <f t="shared" si="1"/>
        <v>0.55748061986388397</v>
      </c>
      <c r="P27">
        <f t="shared" si="1"/>
        <v>0.59432802122726036</v>
      </c>
      <c r="Q27">
        <f t="shared" si="1"/>
        <v>0.63032032302755092</v>
      </c>
      <c r="R27">
        <f t="shared" si="3"/>
        <v>0.66554175279993277</v>
      </c>
      <c r="S27">
        <f t="shared" si="3"/>
        <v>0.700063556583431</v>
      </c>
      <c r="T27">
        <f t="shared" si="3"/>
        <v>0.73394663844041097</v>
      </c>
      <c r="U27">
        <f t="shared" si="3"/>
        <v>0.76724354758471702</v>
      </c>
      <c r="V27">
        <f t="shared" si="3"/>
        <v>0.8</v>
      </c>
      <c r="W27">
        <f t="shared" si="2"/>
        <v>0.25</v>
      </c>
    </row>
    <row r="28" spans="1:23" x14ac:dyDescent="0.25">
      <c r="A28" s="3">
        <v>2600</v>
      </c>
      <c r="B28">
        <f t="shared" si="1"/>
        <v>-0.26</v>
      </c>
      <c r="C28">
        <f t="shared" si="1"/>
        <v>-6.9534287500016695E-2</v>
      </c>
      <c r="D28">
        <f t="shared" si="1"/>
        <v>1.6974417473680864E-2</v>
      </c>
      <c r="E28">
        <f t="shared" si="1"/>
        <v>8.6379630651382294E-2</v>
      </c>
      <c r="F28">
        <f t="shared" si="1"/>
        <v>0.14693142499996659</v>
      </c>
      <c r="G28">
        <f t="shared" si="1"/>
        <v>0.2018253968253968</v>
      </c>
      <c r="H28">
        <f t="shared" si="1"/>
        <v>0.25270044246441753</v>
      </c>
      <c r="I28">
        <f t="shared" si="1"/>
        <v>0.30053014151584256</v>
      </c>
      <c r="J28">
        <f t="shared" si="1"/>
        <v>0.34594883494736173</v>
      </c>
      <c r="K28">
        <f t="shared" si="1"/>
        <v>0.38939713749994986</v>
      </c>
      <c r="L28">
        <f t="shared" si="1"/>
        <v>0.43119585808456151</v>
      </c>
      <c r="M28">
        <f t="shared" si="1"/>
        <v>0.47158718151552881</v>
      </c>
      <c r="N28">
        <f t="shared" si="1"/>
        <v>0.51075926130276461</v>
      </c>
      <c r="O28">
        <f t="shared" si="1"/>
        <v>0.54886172605544048</v>
      </c>
      <c r="P28">
        <f t="shared" si="1"/>
        <v>0.58601589407466315</v>
      </c>
      <c r="Q28">
        <f t="shared" si="1"/>
        <v>0.62232174903526882</v>
      </c>
      <c r="R28">
        <f t="shared" si="3"/>
        <v>0.65786284999993327</v>
      </c>
      <c r="S28">
        <f t="shared" si="3"/>
        <v>0.69270987756292757</v>
      </c>
      <c r="T28">
        <f t="shared" si="3"/>
        <v>0.72692325242104261</v>
      </c>
      <c r="U28">
        <f t="shared" si="3"/>
        <v>0.76055510673087012</v>
      </c>
      <c r="V28">
        <f t="shared" si="3"/>
        <v>0.79365079365079361</v>
      </c>
      <c r="W28">
        <f t="shared" si="2"/>
        <v>0.26</v>
      </c>
    </row>
    <row r="29" spans="1:23" x14ac:dyDescent="0.25">
      <c r="A29" s="3">
        <v>2700</v>
      </c>
      <c r="B29">
        <f t="shared" si="1"/>
        <v>-0.27</v>
      </c>
      <c r="C29">
        <f t="shared" si="1"/>
        <v>-8.0431655314977202E-2</v>
      </c>
      <c r="D29">
        <f t="shared" si="1"/>
        <v>5.9982409581400831E-3</v>
      </c>
      <c r="E29">
        <f t="shared" si="1"/>
        <v>7.5459318599009201E-2</v>
      </c>
      <c r="F29">
        <f t="shared" si="1"/>
        <v>0.13613668937004558</v>
      </c>
      <c r="G29">
        <f t="shared" si="1"/>
        <v>0.19120078740157476</v>
      </c>
      <c r="H29">
        <f t="shared" si="1"/>
        <v>0.24227760433477641</v>
      </c>
      <c r="I29">
        <f t="shared" si="1"/>
        <v>0.29033305378737129</v>
      </c>
      <c r="J29">
        <f t="shared" si="1"/>
        <v>0.33599648191628018</v>
      </c>
      <c r="K29">
        <f t="shared" si="1"/>
        <v>0.37970503405506845</v>
      </c>
      <c r="L29">
        <f t="shared" si="1"/>
        <v>0.42177699306027361</v>
      </c>
      <c r="M29">
        <f t="shared" si="1"/>
        <v>0.46245263677918608</v>
      </c>
      <c r="N29">
        <f t="shared" si="1"/>
        <v>0.50191863719801844</v>
      </c>
      <c r="O29">
        <f t="shared" si="1"/>
        <v>0.54032344474791727</v>
      </c>
      <c r="P29">
        <f t="shared" si="1"/>
        <v>0.57778742246777592</v>
      </c>
      <c r="Q29">
        <f t="shared" si="1"/>
        <v>0.61440976675940051</v>
      </c>
      <c r="R29">
        <f t="shared" si="3"/>
        <v>0.65027337874009117</v>
      </c>
      <c r="S29">
        <f t="shared" si="3"/>
        <v>0.68544838246400686</v>
      </c>
      <c r="T29">
        <f t="shared" si="3"/>
        <v>0.71999472287442023</v>
      </c>
      <c r="U29">
        <f t="shared" si="3"/>
        <v>0.75396412163850113</v>
      </c>
      <c r="V29">
        <f t="shared" si="3"/>
        <v>0.78740157480314954</v>
      </c>
      <c r="W29">
        <f t="shared" si="2"/>
        <v>0.27</v>
      </c>
    </row>
    <row r="30" spans="1:23" x14ac:dyDescent="0.25">
      <c r="A30" s="3">
        <v>2800</v>
      </c>
      <c r="B30">
        <f t="shared" si="1"/>
        <v>-0.28000000000000003</v>
      </c>
      <c r="C30">
        <f t="shared" si="1"/>
        <v>-9.1307189257828963E-2</v>
      </c>
      <c r="D30">
        <f t="shared" si="1"/>
        <v>-4.9470577993453724E-3</v>
      </c>
      <c r="E30">
        <f t="shared" ref="E30:T45" si="4">SQRT(E$1)/($W30+1)+($W30*E$1-$W30)</f>
        <v>6.4576823922454424E-2</v>
      </c>
      <c r="F30">
        <f t="shared" si="4"/>
        <v>0.12538562148434207</v>
      </c>
      <c r="G30">
        <f t="shared" si="4"/>
        <v>0.18062499999999998</v>
      </c>
      <c r="H30">
        <f t="shared" si="4"/>
        <v>0.23190824805091098</v>
      </c>
      <c r="I30">
        <f t="shared" si="4"/>
        <v>0.28019373305465745</v>
      </c>
      <c r="J30">
        <f t="shared" si="4"/>
        <v>0.32610588440130928</v>
      </c>
      <c r="K30">
        <f t="shared" si="4"/>
        <v>0.37007843222651315</v>
      </c>
      <c r="L30">
        <f t="shared" si="4"/>
        <v>0.41242717280199026</v>
      </c>
      <c r="M30">
        <f t="shared" si="4"/>
        <v>0.45339050680434867</v>
      </c>
      <c r="N30">
        <f t="shared" si="4"/>
        <v>0.49315364784490889</v>
      </c>
      <c r="O30">
        <f t="shared" si="4"/>
        <v>0.53186388658582429</v>
      </c>
      <c r="P30">
        <f t="shared" si="4"/>
        <v>0.56964064572974649</v>
      </c>
      <c r="Q30">
        <f t="shared" si="4"/>
        <v>0.60658234670659272</v>
      </c>
      <c r="R30">
        <f t="shared" si="4"/>
        <v>0.64277124296868426</v>
      </c>
      <c r="S30">
        <f t="shared" si="4"/>
        <v>0.67827691072600682</v>
      </c>
      <c r="T30">
        <f t="shared" si="4"/>
        <v>0.71315882660196395</v>
      </c>
      <c r="U30">
        <f t="shared" si="3"/>
        <v>0.7474683081882002</v>
      </c>
      <c r="V30">
        <f t="shared" si="3"/>
        <v>0.78125</v>
      </c>
      <c r="W30">
        <f t="shared" si="2"/>
        <v>0.28000000000000003</v>
      </c>
    </row>
    <row r="31" spans="1:23" x14ac:dyDescent="0.25">
      <c r="A31" s="3">
        <v>2900</v>
      </c>
      <c r="B31">
        <f t="shared" ref="B31:Q46" si="5">SQRT(B$1)/($W31+1)+($W31*B$1-$W31)</f>
        <v>-0.28999999999999998</v>
      </c>
      <c r="C31">
        <f t="shared" si="5"/>
        <v>-0.10216139709303954</v>
      </c>
      <c r="D31">
        <f t="shared" si="5"/>
        <v>-1.5862196886172159E-2</v>
      </c>
      <c r="E31">
        <f t="shared" si="5"/>
        <v>5.3731267147861805E-2</v>
      </c>
      <c r="F31">
        <f t="shared" si="5"/>
        <v>0.11467720581392088</v>
      </c>
      <c r="G31">
        <f t="shared" si="5"/>
        <v>0.1700968992248062</v>
      </c>
      <c r="H31">
        <f t="shared" si="5"/>
        <v>0.22159112984896598</v>
      </c>
      <c r="I31">
        <f t="shared" si="5"/>
        <v>0.27011083589919505</v>
      </c>
      <c r="J31">
        <f t="shared" si="5"/>
        <v>0.31627560622765571</v>
      </c>
      <c r="K31">
        <f t="shared" si="5"/>
        <v>0.36051580872088129</v>
      </c>
      <c r="L31">
        <f t="shared" si="5"/>
        <v>0.40314479161747874</v>
      </c>
      <c r="M31">
        <f t="shared" si="5"/>
        <v>0.44439910752679568</v>
      </c>
      <c r="N31">
        <f t="shared" si="5"/>
        <v>0.48446253429572361</v>
      </c>
      <c r="O31">
        <f t="shared" si="5"/>
        <v>0.52348122079833725</v>
      </c>
      <c r="P31">
        <f t="shared" si="5"/>
        <v>0.5615736639799036</v>
      </c>
      <c r="Q31">
        <f t="shared" si="5"/>
        <v>0.59883752231351828</v>
      </c>
      <c r="R31">
        <f t="shared" si="4"/>
        <v>0.63535441162784179</v>
      </c>
      <c r="S31">
        <f t="shared" si="4"/>
        <v>0.67119336878239433</v>
      </c>
      <c r="T31">
        <f t="shared" si="4"/>
        <v>0.70641340934148356</v>
      </c>
      <c r="U31">
        <f t="shared" si="3"/>
        <v>0.74106545308596616</v>
      </c>
      <c r="V31">
        <f t="shared" si="3"/>
        <v>0.77519379844961234</v>
      </c>
      <c r="W31">
        <f t="shared" si="2"/>
        <v>0.28999999999999998</v>
      </c>
    </row>
    <row r="32" spans="1:23" x14ac:dyDescent="0.25">
      <c r="A32" s="3">
        <v>3000</v>
      </c>
      <c r="B32">
        <f t="shared" si="5"/>
        <v>-0.3</v>
      </c>
      <c r="C32">
        <f t="shared" si="5"/>
        <v>-0.11299477096155464</v>
      </c>
      <c r="D32">
        <f t="shared" si="5"/>
        <v>-2.6747872294740072E-2</v>
      </c>
      <c r="E32">
        <f t="shared" si="5"/>
        <v>4.292179586210898E-2</v>
      </c>
      <c r="F32">
        <f t="shared" si="5"/>
        <v>0.10401045807689069</v>
      </c>
      <c r="G32">
        <f t="shared" si="5"/>
        <v>0.1596153846153846</v>
      </c>
      <c r="H32">
        <f t="shared" si="5"/>
        <v>0.2113250442347431</v>
      </c>
      <c r="I32">
        <f t="shared" si="5"/>
        <v>0.26008306023843197</v>
      </c>
      <c r="J32">
        <f t="shared" si="5"/>
        <v>0.3065042554105199</v>
      </c>
      <c r="K32">
        <f t="shared" si="5"/>
        <v>0.35101568711533609</v>
      </c>
      <c r="L32">
        <f t="shared" si="5"/>
        <v>0.39392829322042122</v>
      </c>
      <c r="M32">
        <f t="shared" si="5"/>
        <v>0.43547680669966637</v>
      </c>
      <c r="N32">
        <f t="shared" si="5"/>
        <v>0.47584359172421797</v>
      </c>
      <c r="O32">
        <f t="shared" si="5"/>
        <v>0.51517367294604233</v>
      </c>
      <c r="P32">
        <f t="shared" si="5"/>
        <v>0.5535846357954427</v>
      </c>
      <c r="Q32">
        <f t="shared" si="5"/>
        <v>0.59117338752649129</v>
      </c>
      <c r="R32">
        <f t="shared" si="4"/>
        <v>0.62802091615378131</v>
      </c>
      <c r="S32">
        <f t="shared" si="4"/>
        <v>0.66419572748406819</v>
      </c>
      <c r="T32">
        <f t="shared" si="4"/>
        <v>0.69975638311577981</v>
      </c>
      <c r="U32">
        <f t="shared" si="3"/>
        <v>0.73475341113915094</v>
      </c>
      <c r="V32">
        <f t="shared" si="3"/>
        <v>0.76923076923076916</v>
      </c>
      <c r="W32">
        <f t="shared" si="2"/>
        <v>0.3</v>
      </c>
    </row>
    <row r="33" spans="1:23" x14ac:dyDescent="0.25">
      <c r="A33" s="3">
        <v>3100</v>
      </c>
      <c r="B33">
        <f t="shared" si="5"/>
        <v>-0.31</v>
      </c>
      <c r="C33">
        <f t="shared" si="5"/>
        <v>-0.12380778797711528</v>
      </c>
      <c r="D33">
        <f t="shared" si="5"/>
        <v>-3.76047587657726E-2</v>
      </c>
      <c r="E33">
        <f t="shared" si="5"/>
        <v>3.214758367995546E-2</v>
      </c>
      <c r="F33">
        <f t="shared" si="5"/>
        <v>9.338442404576941E-2</v>
      </c>
      <c r="G33">
        <f t="shared" si="5"/>
        <v>0.14917938931297708</v>
      </c>
      <c r="H33">
        <f t="shared" si="5"/>
        <v>0.2011088225230275</v>
      </c>
      <c r="I33">
        <f t="shared" si="5"/>
        <v>0.25010914374806226</v>
      </c>
      <c r="J33">
        <f t="shared" si="5"/>
        <v>0.29679048246845485</v>
      </c>
      <c r="K33">
        <f t="shared" si="5"/>
        <v>0.34157663606865418</v>
      </c>
      <c r="L33">
        <f t="shared" si="5"/>
        <v>0.38477616884469279</v>
      </c>
      <c r="M33">
        <f t="shared" si="5"/>
        <v>0.42662202191569953</v>
      </c>
      <c r="N33">
        <f t="shared" si="5"/>
        <v>0.46729516735991095</v>
      </c>
      <c r="O33">
        <f t="shared" si="5"/>
        <v>0.50693952277088172</v>
      </c>
      <c r="P33">
        <f t="shared" si="5"/>
        <v>0.54567177598021033</v>
      </c>
      <c r="Q33">
        <f t="shared" si="5"/>
        <v>0.58358809449193783</v>
      </c>
      <c r="R33">
        <f t="shared" si="4"/>
        <v>0.62076884809153876</v>
      </c>
      <c r="S33">
        <f t="shared" si="4"/>
        <v>0.65728201964067845</v>
      </c>
      <c r="T33">
        <f t="shared" si="4"/>
        <v>0.69318572370268217</v>
      </c>
      <c r="U33">
        <f t="shared" si="3"/>
        <v>0.72853010265717266</v>
      </c>
      <c r="V33">
        <f t="shared" si="3"/>
        <v>0.76335877862595414</v>
      </c>
      <c r="W33">
        <f t="shared" si="2"/>
        <v>0.31</v>
      </c>
    </row>
    <row r="34" spans="1:23" x14ac:dyDescent="0.25">
      <c r="A34" s="3">
        <v>3200</v>
      </c>
      <c r="B34">
        <f t="shared" si="5"/>
        <v>-0.32</v>
      </c>
      <c r="C34">
        <f t="shared" si="5"/>
        <v>-0.13460091079547049</v>
      </c>
      <c r="D34">
        <f t="shared" si="5"/>
        <v>-4.8433510593304641E-2</v>
      </c>
      <c r="E34">
        <f t="shared" si="5"/>
        <v>2.1407829258137612E-2</v>
      </c>
      <c r="F34">
        <f t="shared" si="5"/>
        <v>8.2798178409059009E-2</v>
      </c>
      <c r="G34">
        <f t="shared" si="5"/>
        <v>0.13878787878787879</v>
      </c>
      <c r="H34">
        <f t="shared" si="5"/>
        <v>0.19094133144330763</v>
      </c>
      <c r="I34">
        <f t="shared" si="5"/>
        <v>0.24018786235603146</v>
      </c>
      <c r="J34">
        <f t="shared" si="5"/>
        <v>0.28713297881339078</v>
      </c>
      <c r="K34">
        <f t="shared" si="5"/>
        <v>0.33219726761358853</v>
      </c>
      <c r="L34">
        <f t="shared" si="5"/>
        <v>0.37568695544435415</v>
      </c>
      <c r="M34">
        <f t="shared" si="5"/>
        <v>0.4178332187193684</v>
      </c>
      <c r="N34">
        <f t="shared" si="5"/>
        <v>0.45881565851627526</v>
      </c>
      <c r="O34">
        <f t="shared" si="5"/>
        <v>0.49877710214382953</v>
      </c>
      <c r="P34">
        <f t="shared" si="5"/>
        <v>0.53783335343490557</v>
      </c>
      <c r="Q34">
        <f t="shared" si="5"/>
        <v>0.57607985135184747</v>
      </c>
      <c r="R34">
        <f t="shared" si="4"/>
        <v>0.61359635681811797</v>
      </c>
      <c r="S34">
        <f t="shared" si="4"/>
        <v>0.65045033767370364</v>
      </c>
      <c r="T34">
        <f t="shared" si="4"/>
        <v>0.68669946822008621</v>
      </c>
      <c r="U34">
        <f t="shared" si="3"/>
        <v>0.72239351097037596</v>
      </c>
      <c r="V34">
        <f t="shared" si="3"/>
        <v>0.75757575757575757</v>
      </c>
      <c r="W34">
        <f t="shared" si="2"/>
        <v>0.32</v>
      </c>
    </row>
    <row r="35" spans="1:23" x14ac:dyDescent="0.25">
      <c r="A35" s="3">
        <v>3300</v>
      </c>
      <c r="B35">
        <f t="shared" si="5"/>
        <v>-0.33</v>
      </c>
      <c r="C35">
        <f t="shared" si="5"/>
        <v>-0.14537458815791057</v>
      </c>
      <c r="D35">
        <f t="shared" si="5"/>
        <v>-5.9234762393354984E-2</v>
      </c>
      <c r="E35">
        <f t="shared" si="5"/>
        <v>1.0701755353941078E-2</v>
      </c>
      <c r="F35">
        <f t="shared" si="5"/>
        <v>7.2250823684178844E-2</v>
      </c>
      <c r="G35">
        <f t="shared" si="5"/>
        <v>0.12843984962406013</v>
      </c>
      <c r="H35">
        <f t="shared" si="5"/>
        <v>0.1808214718083955</v>
      </c>
      <c r="I35">
        <f t="shared" si="5"/>
        <v>0.23031802880448238</v>
      </c>
      <c r="J35">
        <f t="shared" si="5"/>
        <v>0.27753047521329011</v>
      </c>
      <c r="K35">
        <f t="shared" si="5"/>
        <v>0.32287623552626832</v>
      </c>
      <c r="L35">
        <f t="shared" si="5"/>
        <v>0.36665923397484779</v>
      </c>
      <c r="M35">
        <f t="shared" si="5"/>
        <v>0.40910890880418516</v>
      </c>
      <c r="N35">
        <f t="shared" si="5"/>
        <v>0.4504035107078822</v>
      </c>
      <c r="O35">
        <f t="shared" si="5"/>
        <v>0.49068479310515417</v>
      </c>
      <c r="P35">
        <f t="shared" si="5"/>
        <v>0.5300676891233651</v>
      </c>
      <c r="Q35">
        <f t="shared" si="5"/>
        <v>0.56864692013867557</v>
      </c>
      <c r="R35">
        <f t="shared" si="4"/>
        <v>0.60650164736835777</v>
      </c>
      <c r="S35">
        <f t="shared" si="4"/>
        <v>0.64369883137540507</v>
      </c>
      <c r="T35">
        <f t="shared" si="4"/>
        <v>0.68029571281993517</v>
      </c>
      <c r="U35">
        <f t="shared" si="3"/>
        <v>0.71634168006082422</v>
      </c>
      <c r="V35">
        <f t="shared" si="3"/>
        <v>0.75187969924812026</v>
      </c>
      <c r="W35">
        <f t="shared" si="2"/>
        <v>0.33</v>
      </c>
    </row>
    <row r="36" spans="1:23" x14ac:dyDescent="0.25">
      <c r="A36" s="3">
        <v>3400</v>
      </c>
      <c r="B36">
        <f t="shared" si="5"/>
        <v>-0.34</v>
      </c>
      <c r="C36">
        <f t="shared" si="5"/>
        <v>-0.15612925541046349</v>
      </c>
      <c r="D36">
        <f t="shared" si="5"/>
        <v>-7.0009129838180695E-2</v>
      </c>
      <c r="E36">
        <f t="shared" si="5"/>
        <v>2.8607925926571465E-5</v>
      </c>
      <c r="F36">
        <f t="shared" si="5"/>
        <v>6.1741489179073017E-2</v>
      </c>
      <c r="G36">
        <f t="shared" si="5"/>
        <v>0.11813432835820892</v>
      </c>
      <c r="H36">
        <f t="shared" si="5"/>
        <v>0.1707481772426612</v>
      </c>
      <c r="I36">
        <f t="shared" si="5"/>
        <v>0.22049849127609067</v>
      </c>
      <c r="J36">
        <f t="shared" si="5"/>
        <v>0.2679817403236387</v>
      </c>
      <c r="K36">
        <f t="shared" si="5"/>
        <v>0.31361223376860964</v>
      </c>
      <c r="L36">
        <f t="shared" si="5"/>
        <v>0.35769162775115482</v>
      </c>
      <c r="M36">
        <f t="shared" si="5"/>
        <v>0.4004476482907211</v>
      </c>
      <c r="N36">
        <f t="shared" si="5"/>
        <v>0.4420572158518532</v>
      </c>
      <c r="O36">
        <f t="shared" si="5"/>
        <v>0.4826610259924291</v>
      </c>
      <c r="P36">
        <f t="shared" si="5"/>
        <v>0.52237315412990704</v>
      </c>
      <c r="Q36">
        <f t="shared" si="5"/>
        <v>0.56128761476450628</v>
      </c>
      <c r="R36">
        <f t="shared" si="4"/>
        <v>0.59948297835814612</v>
      </c>
      <c r="S36">
        <f t="shared" si="4"/>
        <v>0.63702570576812589</v>
      </c>
      <c r="T36">
        <f t="shared" si="4"/>
        <v>0.67397261048545798</v>
      </c>
      <c r="U36">
        <f t="shared" si="3"/>
        <v>0.71037271229917631</v>
      </c>
      <c r="V36">
        <f t="shared" si="3"/>
        <v>0.74626865671641784</v>
      </c>
      <c r="W36">
        <f t="shared" si="2"/>
        <v>0.34</v>
      </c>
    </row>
    <row r="37" spans="1:23" x14ac:dyDescent="0.25">
      <c r="A37" s="3">
        <v>3500</v>
      </c>
      <c r="B37">
        <f t="shared" si="5"/>
        <v>-0.35</v>
      </c>
      <c r="C37">
        <f t="shared" si="5"/>
        <v>-0.16686533500001555</v>
      </c>
      <c r="D37">
        <f t="shared" si="5"/>
        <v>-8.0757210357897846E-2</v>
      </c>
      <c r="E37">
        <f t="shared" si="5"/>
        <v>-1.0612344725376532E-2</v>
      </c>
      <c r="F37">
        <f t="shared" si="5"/>
        <v>5.126932999996886E-2</v>
      </c>
      <c r="G37">
        <f t="shared" si="5"/>
        <v>0.10787037037037039</v>
      </c>
      <c r="H37">
        <f t="shared" si="5"/>
        <v>0.16072041296678968</v>
      </c>
      <c r="I37">
        <f t="shared" si="5"/>
        <v>0.21072813208145302</v>
      </c>
      <c r="J37">
        <f t="shared" si="5"/>
        <v>0.25848557928420435</v>
      </c>
      <c r="K37">
        <f t="shared" si="5"/>
        <v>0.3044039949999533</v>
      </c>
      <c r="L37">
        <f t="shared" si="5"/>
        <v>0.34878280087892416</v>
      </c>
      <c r="M37">
        <f t="shared" si="5"/>
        <v>0.39184803608116026</v>
      </c>
      <c r="N37">
        <f t="shared" si="5"/>
        <v>0.4337753105492469</v>
      </c>
      <c r="O37">
        <f t="shared" si="5"/>
        <v>0.47470427765174444</v>
      </c>
      <c r="P37">
        <f t="shared" si="5"/>
        <v>0.51474816780301891</v>
      </c>
      <c r="Q37">
        <f t="shared" si="5"/>
        <v>0.55400029909958404</v>
      </c>
      <c r="R37">
        <f t="shared" si="4"/>
        <v>0.5925386599999376</v>
      </c>
      <c r="S37">
        <f t="shared" si="4"/>
        <v>0.63042921905873239</v>
      </c>
      <c r="T37">
        <f t="shared" si="4"/>
        <v>0.66772836892630649</v>
      </c>
      <c r="U37">
        <f t="shared" si="3"/>
        <v>0.7044847662821454</v>
      </c>
      <c r="V37">
        <f t="shared" si="3"/>
        <v>0.7407407407407407</v>
      </c>
      <c r="W37">
        <f t="shared" si="2"/>
        <v>0.35</v>
      </c>
    </row>
    <row r="38" spans="1:23" x14ac:dyDescent="0.25">
      <c r="A38" s="3">
        <v>3600</v>
      </c>
      <c r="B38">
        <f t="shared" si="5"/>
        <v>-0.36</v>
      </c>
      <c r="C38">
        <f t="shared" si="5"/>
        <v>-0.17758323694854483</v>
      </c>
      <c r="D38">
        <f t="shared" si="5"/>
        <v>-9.1479583811148568E-2</v>
      </c>
      <c r="E38">
        <f t="shared" si="5"/>
        <v>-2.1221812778866367E-2</v>
      </c>
      <c r="F38">
        <f t="shared" si="5"/>
        <v>4.08335261029103E-2</v>
      </c>
      <c r="G38">
        <f t="shared" si="5"/>
        <v>9.764705882352942E-2</v>
      </c>
      <c r="H38">
        <f t="shared" si="5"/>
        <v>0.15073717463615155</v>
      </c>
      <c r="I38">
        <f t="shared" si="5"/>
        <v>0.20100586640438356</v>
      </c>
      <c r="J38">
        <f t="shared" si="5"/>
        <v>0.24904083237770289</v>
      </c>
      <c r="K38">
        <f t="shared" si="5"/>
        <v>0.29525028915436546</v>
      </c>
      <c r="L38">
        <f t="shared" si="5"/>
        <v>0.33993145675481445</v>
      </c>
      <c r="M38">
        <f t="shared" si="5"/>
        <v>0.38330871228644586</v>
      </c>
      <c r="N38">
        <f t="shared" si="5"/>
        <v>0.42555637444226724</v>
      </c>
      <c r="O38">
        <f t="shared" si="5"/>
        <v>0.46681306972783465</v>
      </c>
      <c r="P38">
        <f t="shared" si="5"/>
        <v>0.50719119598093798</v>
      </c>
      <c r="Q38">
        <f t="shared" si="5"/>
        <v>0.54678338513561675</v>
      </c>
      <c r="R38">
        <f t="shared" si="4"/>
        <v>0.58566705220582049</v>
      </c>
      <c r="S38">
        <f t="shared" si="4"/>
        <v>0.6239076806833006</v>
      </c>
      <c r="T38">
        <f t="shared" si="4"/>
        <v>0.66156124856655429</v>
      </c>
      <c r="U38">
        <f t="shared" si="3"/>
        <v>0.69867605476536498</v>
      </c>
      <c r="V38">
        <f t="shared" si="3"/>
        <v>0.73529411764705888</v>
      </c>
      <c r="W38">
        <f t="shared" si="2"/>
        <v>0.36</v>
      </c>
    </row>
    <row r="39" spans="1:23" x14ac:dyDescent="0.25">
      <c r="A39" s="3">
        <v>3700</v>
      </c>
      <c r="B39">
        <f t="shared" si="5"/>
        <v>-0.37</v>
      </c>
      <c r="C39">
        <f t="shared" si="5"/>
        <v>-0.18828335930658469</v>
      </c>
      <c r="D39">
        <f t="shared" si="5"/>
        <v>-0.1021768131263957</v>
      </c>
      <c r="E39">
        <f t="shared" si="5"/>
        <v>-3.1800485678290746E-2</v>
      </c>
      <c r="F39">
        <f t="shared" si="5"/>
        <v>3.0433281386830602E-2</v>
      </c>
      <c r="G39">
        <f t="shared" si="5"/>
        <v>8.7463503649635066E-2</v>
      </c>
      <c r="H39">
        <f t="shared" si="5"/>
        <v>0.1407974872300482</v>
      </c>
      <c r="I39">
        <f t="shared" si="5"/>
        <v>0.19133064110216175</v>
      </c>
      <c r="J39">
        <f t="shared" si="5"/>
        <v>0.23964637374720862</v>
      </c>
      <c r="K39">
        <f t="shared" si="5"/>
        <v>0.28614992208024592</v>
      </c>
      <c r="L39">
        <f t="shared" si="5"/>
        <v>0.33113633663251646</v>
      </c>
      <c r="M39">
        <f t="shared" si="5"/>
        <v>0.37482835672231118</v>
      </c>
      <c r="N39">
        <f t="shared" si="5"/>
        <v>0.41739902864341849</v>
      </c>
      <c r="O39">
        <f t="shared" si="5"/>
        <v>0.45898596702909117</v>
      </c>
      <c r="P39">
        <f t="shared" si="5"/>
        <v>0.49970074929494568</v>
      </c>
      <c r="Q39">
        <f t="shared" si="5"/>
        <v>0.53963533122951712</v>
      </c>
      <c r="R39">
        <f t="shared" si="4"/>
        <v>0.57886656277366111</v>
      </c>
      <c r="S39">
        <f t="shared" si="4"/>
        <v>0.61745944943743702</v>
      </c>
      <c r="T39">
        <f t="shared" si="4"/>
        <v>0.65546956062081296</v>
      </c>
      <c r="U39">
        <f t="shared" si="3"/>
        <v>0.69294484268678547</v>
      </c>
      <c r="V39">
        <f t="shared" si="3"/>
        <v>0.72992700729927007</v>
      </c>
      <c r="W39">
        <f t="shared" si="2"/>
        <v>0.37</v>
      </c>
    </row>
    <row r="40" spans="1:23" x14ac:dyDescent="0.25">
      <c r="A40" s="3">
        <v>3800</v>
      </c>
      <c r="B40">
        <f t="shared" si="5"/>
        <v>-0.38</v>
      </c>
      <c r="C40">
        <f t="shared" si="5"/>
        <v>-0.19896608858697173</v>
      </c>
      <c r="D40">
        <f t="shared" si="5"/>
        <v>-0.11284944491533477</v>
      </c>
      <c r="E40">
        <f t="shared" si="5"/>
        <v>-4.2349032883520488E-2</v>
      </c>
      <c r="F40">
        <f t="shared" si="5"/>
        <v>2.0067822826056514E-2</v>
      </c>
      <c r="G40">
        <f t="shared" si="5"/>
        <v>7.7318840579710169E-2</v>
      </c>
      <c r="H40">
        <f t="shared" si="5"/>
        <v>0.13090040398925079</v>
      </c>
      <c r="I40">
        <f t="shared" si="5"/>
        <v>0.18170143355794319</v>
      </c>
      <c r="J40">
        <f t="shared" si="5"/>
        <v>0.23030111016933041</v>
      </c>
      <c r="K40">
        <f t="shared" si="5"/>
        <v>0.2771017342390848</v>
      </c>
      <c r="L40">
        <f t="shared" si="5"/>
        <v>0.32239621825112147</v>
      </c>
      <c r="M40">
        <f t="shared" si="5"/>
        <v>0.36640568747070029</v>
      </c>
      <c r="N40">
        <f t="shared" si="5"/>
        <v>0.40930193423295902</v>
      </c>
      <c r="O40">
        <f t="shared" si="5"/>
        <v>0.45122157596366308</v>
      </c>
      <c r="P40">
        <f t="shared" si="5"/>
        <v>0.49227538154643152</v>
      </c>
      <c r="Q40">
        <f t="shared" si="5"/>
        <v>0.53255464042350631</v>
      </c>
      <c r="R40">
        <f t="shared" si="4"/>
        <v>0.57213564565211306</v>
      </c>
      <c r="S40">
        <f t="shared" si="4"/>
        <v>0.61108293168789052</v>
      </c>
      <c r="T40">
        <f t="shared" si="4"/>
        <v>0.64945166525399567</v>
      </c>
      <c r="U40">
        <f t="shared" si="3"/>
        <v>0.68728944527601188</v>
      </c>
      <c r="V40">
        <f t="shared" si="3"/>
        <v>0.7246376811594204</v>
      </c>
      <c r="W40">
        <f t="shared" si="2"/>
        <v>0.38</v>
      </c>
    </row>
    <row r="41" spans="1:23" x14ac:dyDescent="0.25">
      <c r="A41" s="3">
        <v>3900</v>
      </c>
      <c r="B41">
        <f t="shared" si="5"/>
        <v>-0.39</v>
      </c>
      <c r="C41">
        <f t="shared" si="5"/>
        <v>-0.20963180017987126</v>
      </c>
      <c r="D41">
        <f t="shared" si="5"/>
        <v>-0.12349801005982883</v>
      </c>
      <c r="E41">
        <f t="shared" si="5"/>
        <v>-5.2868104589394505E-2</v>
      </c>
      <c r="F41">
        <f t="shared" si="5"/>
        <v>9.7363996402574648E-3</v>
      </c>
      <c r="G41">
        <f t="shared" si="5"/>
        <v>6.721223021582734E-2</v>
      </c>
      <c r="H41">
        <f t="shared" si="5"/>
        <v>0.1210450053994</v>
      </c>
      <c r="I41">
        <f t="shared" si="5"/>
        <v>0.1721172505827061</v>
      </c>
      <c r="J41">
        <f t="shared" si="5"/>
        <v>0.22100397988034232</v>
      </c>
      <c r="K41">
        <f t="shared" si="5"/>
        <v>0.26810459946038623</v>
      </c>
      <c r="L41">
        <f t="shared" si="5"/>
        <v>0.31370991452269609</v>
      </c>
      <c r="M41">
        <f t="shared" si="5"/>
        <v>0.35803945950328508</v>
      </c>
      <c r="N41">
        <f t="shared" si="5"/>
        <v>0.401263790821211</v>
      </c>
      <c r="O41">
        <f t="shared" si="5"/>
        <v>0.4435185430430611</v>
      </c>
      <c r="P41">
        <f t="shared" si="5"/>
        <v>0.48491368815401109</v>
      </c>
      <c r="Q41">
        <f t="shared" si="5"/>
        <v>0.52553985883772547</v>
      </c>
      <c r="R41">
        <f t="shared" si="4"/>
        <v>0.56547279928051497</v>
      </c>
      <c r="S41">
        <f t="shared" si="4"/>
        <v>0.60477657966135878</v>
      </c>
      <c r="T41">
        <f t="shared" si="4"/>
        <v>0.64350596982051345</v>
      </c>
      <c r="U41">
        <f t="shared" si="3"/>
        <v>0.68170822624524918</v>
      </c>
      <c r="V41">
        <f t="shared" si="3"/>
        <v>0.71942446043165464</v>
      </c>
      <c r="W41">
        <f t="shared" si="2"/>
        <v>0.39</v>
      </c>
    </row>
    <row r="42" spans="1:23" x14ac:dyDescent="0.25">
      <c r="A42" s="3">
        <v>4000</v>
      </c>
      <c r="B42">
        <f t="shared" si="5"/>
        <v>-0.4</v>
      </c>
      <c r="C42">
        <f t="shared" si="5"/>
        <v>-0.22028085875001502</v>
      </c>
      <c r="D42">
        <f t="shared" si="5"/>
        <v>-0.13412302427368716</v>
      </c>
      <c r="E42">
        <f t="shared" si="5"/>
        <v>-6.3358332413755936E-2</v>
      </c>
      <c r="F42">
        <f t="shared" si="5"/>
        <v>-5.6171750003003451E-4</v>
      </c>
      <c r="G42">
        <f t="shared" si="5"/>
        <v>5.7142857142857106E-2</v>
      </c>
      <c r="H42">
        <f t="shared" si="5"/>
        <v>0.11123039821797576</v>
      </c>
      <c r="I42">
        <f t="shared" si="5"/>
        <v>0.16257712736425828</v>
      </c>
      <c r="J42">
        <f t="shared" si="5"/>
        <v>0.21175395145262565</v>
      </c>
      <c r="K42">
        <f t="shared" si="5"/>
        <v>0.25915742374995498</v>
      </c>
      <c r="L42">
        <f t="shared" si="5"/>
        <v>0.3050762722761054</v>
      </c>
      <c r="M42">
        <f t="shared" si="5"/>
        <v>0.34972846336397595</v>
      </c>
      <c r="N42">
        <f t="shared" si="5"/>
        <v>0.39328333517248815</v>
      </c>
      <c r="O42">
        <f t="shared" si="5"/>
        <v>0.43587555344989648</v>
      </c>
      <c r="P42">
        <f t="shared" si="5"/>
        <v>0.47761430466719684</v>
      </c>
      <c r="Q42">
        <f t="shared" si="5"/>
        <v>0.51858957413174189</v>
      </c>
      <c r="R42">
        <f t="shared" si="4"/>
        <v>0.55887656499993998</v>
      </c>
      <c r="S42">
        <f t="shared" si="4"/>
        <v>0.59853888980663483</v>
      </c>
      <c r="T42">
        <f t="shared" si="4"/>
        <v>0.63763092717893843</v>
      </c>
      <c r="U42">
        <f t="shared" si="3"/>
        <v>0.67619959605778313</v>
      </c>
      <c r="V42">
        <f t="shared" si="3"/>
        <v>0.7142857142857143</v>
      </c>
      <c r="W42">
        <f t="shared" si="2"/>
        <v>0.4</v>
      </c>
    </row>
    <row r="43" spans="1:23" x14ac:dyDescent="0.25">
      <c r="A43" s="3">
        <v>4100</v>
      </c>
      <c r="B43">
        <f t="shared" si="5"/>
        <v>-0.41</v>
      </c>
      <c r="C43">
        <f t="shared" si="5"/>
        <v>-0.23091361861703613</v>
      </c>
      <c r="D43">
        <f t="shared" si="5"/>
        <v>-0.14472498864054045</v>
      </c>
      <c r="E43">
        <f t="shared" si="5"/>
        <v>-7.3820330056211525E-2</v>
      </c>
      <c r="F43">
        <f t="shared" si="5"/>
        <v>-1.0827237234072307E-2</v>
      </c>
      <c r="G43">
        <f t="shared" si="5"/>
        <v>4.7109929078014201E-2</v>
      </c>
      <c r="H43">
        <f t="shared" si="5"/>
        <v>0.10145571454267099</v>
      </c>
      <c r="I43">
        <f t="shared" si="5"/>
        <v>0.15308012646096575</v>
      </c>
      <c r="J43">
        <f t="shared" si="5"/>
        <v>0.20255002271891911</v>
      </c>
      <c r="K43">
        <f t="shared" si="5"/>
        <v>0.2502591441488915</v>
      </c>
      <c r="L43">
        <f t="shared" si="5"/>
        <v>0.2964941710542891</v>
      </c>
      <c r="M43">
        <f t="shared" si="5"/>
        <v>0.34147152390749391</v>
      </c>
      <c r="N43">
        <f t="shared" si="5"/>
        <v>0.38535933988757687</v>
      </c>
      <c r="O43">
        <f t="shared" si="5"/>
        <v>0.42829132966656391</v>
      </c>
      <c r="P43">
        <f t="shared" si="5"/>
        <v>0.47037590534331608</v>
      </c>
      <c r="Q43">
        <f t="shared" si="5"/>
        <v>0.51170241403151673</v>
      </c>
      <c r="R43">
        <f t="shared" si="4"/>
        <v>0.55234552553185534</v>
      </c>
      <c r="S43">
        <f t="shared" si="4"/>
        <v>0.59236840122644596</v>
      </c>
      <c r="T43">
        <f t="shared" si="4"/>
        <v>0.63182503407837864</v>
      </c>
      <c r="U43">
        <f t="shared" si="3"/>
        <v>0.67076201027013926</v>
      </c>
      <c r="V43">
        <f t="shared" si="3"/>
        <v>0.70921985815602839</v>
      </c>
      <c r="W43">
        <f t="shared" si="2"/>
        <v>0.41</v>
      </c>
    </row>
    <row r="44" spans="1:23" x14ac:dyDescent="0.25">
      <c r="A44" s="3">
        <v>4200</v>
      </c>
      <c r="B44">
        <f t="shared" si="5"/>
        <v>-0.42</v>
      </c>
      <c r="C44">
        <f t="shared" si="5"/>
        <v>-0.24153042411973308</v>
      </c>
      <c r="D44">
        <f t="shared" si="5"/>
        <v>-0.15530439012898736</v>
      </c>
      <c r="E44">
        <f t="shared" si="5"/>
        <v>-8.4254693929055102E-2</v>
      </c>
      <c r="F44">
        <f t="shared" si="5"/>
        <v>-2.106084823946619E-2</v>
      </c>
      <c r="G44">
        <f t="shared" si="5"/>
        <v>3.7112676056338056E-2</v>
      </c>
      <c r="H44">
        <f t="shared" si="5"/>
        <v>9.172011091913107E-2</v>
      </c>
      <c r="I44">
        <f t="shared" si="5"/>
        <v>0.14362533683800111</v>
      </c>
      <c r="J44">
        <f t="shared" si="5"/>
        <v>0.19339121974202528</v>
      </c>
      <c r="K44">
        <f t="shared" si="5"/>
        <v>0.24140872764080068</v>
      </c>
      <c r="L44">
        <f t="shared" si="5"/>
        <v>0.2879625219623575</v>
      </c>
      <c r="M44">
        <f t="shared" si="5"/>
        <v>0.33326749909124398</v>
      </c>
      <c r="N44">
        <f t="shared" si="5"/>
        <v>0.37749061214188978</v>
      </c>
      <c r="O44">
        <f t="shared" si="5"/>
        <v>0.42076463016186977</v>
      </c>
      <c r="P44">
        <f t="shared" si="5"/>
        <v>0.46319720178456025</v>
      </c>
      <c r="Q44">
        <f t="shared" si="5"/>
        <v>0.50487704491861873</v>
      </c>
      <c r="R44">
        <f t="shared" si="4"/>
        <v>0.54587830352106759</v>
      </c>
      <c r="S44">
        <f t="shared" si="4"/>
        <v>0.58626369417555546</v>
      </c>
      <c r="T44">
        <f t="shared" si="4"/>
        <v>0.62608682961303797</v>
      </c>
      <c r="U44">
        <f t="shared" si="3"/>
        <v>0.66539396794429317</v>
      </c>
      <c r="V44">
        <f t="shared" si="3"/>
        <v>0.70422535211267612</v>
      </c>
      <c r="W44">
        <f t="shared" si="2"/>
        <v>0.42</v>
      </c>
    </row>
    <row r="45" spans="1:23" x14ac:dyDescent="0.25">
      <c r="A45" s="3">
        <v>4300</v>
      </c>
      <c r="B45">
        <f t="shared" si="5"/>
        <v>-0.43</v>
      </c>
      <c r="C45">
        <f t="shared" si="5"/>
        <v>-0.25213160996504963</v>
      </c>
      <c r="D45">
        <f t="shared" si="5"/>
        <v>-0.16586170208612733</v>
      </c>
      <c r="E45">
        <f t="shared" si="5"/>
        <v>-9.4662003761719071E-2</v>
      </c>
      <c r="F45">
        <f t="shared" si="5"/>
        <v>-3.1263219930099284E-2</v>
      </c>
      <c r="G45">
        <f t="shared" si="5"/>
        <v>2.7150349650349681E-2</v>
      </c>
      <c r="H45">
        <f t="shared" si="5"/>
        <v>8.2022767486130133E-2</v>
      </c>
      <c r="I45">
        <f t="shared" si="5"/>
        <v>0.13421187294402914</v>
      </c>
      <c r="J45">
        <f t="shared" si="5"/>
        <v>0.18427659582774536</v>
      </c>
      <c r="K45">
        <f t="shared" si="5"/>
        <v>0.23260517010485104</v>
      </c>
      <c r="L45">
        <f t="shared" si="5"/>
        <v>0.27948026656401925</v>
      </c>
      <c r="M45">
        <f t="shared" si="5"/>
        <v>0.32511527881787861</v>
      </c>
      <c r="N45">
        <f t="shared" si="5"/>
        <v>0.36967599247656185</v>
      </c>
      <c r="O45">
        <f t="shared" si="5"/>
        <v>0.41329424813276583</v>
      </c>
      <c r="P45">
        <f t="shared" si="5"/>
        <v>0.45607694163222068</v>
      </c>
      <c r="Q45">
        <f t="shared" si="5"/>
        <v>0.49811217047862838</v>
      </c>
      <c r="R45">
        <f t="shared" si="4"/>
        <v>0.53947356013980141</v>
      </c>
      <c r="S45">
        <f t="shared" si="4"/>
        <v>0.58022338862188028</v>
      </c>
      <c r="T45">
        <f t="shared" si="4"/>
        <v>0.62041489374161807</v>
      </c>
      <c r="U45">
        <f t="shared" si="3"/>
        <v>0.66009401012650093</v>
      </c>
      <c r="V45">
        <f t="shared" si="3"/>
        <v>0.69930069930069938</v>
      </c>
      <c r="W45">
        <f t="shared" si="2"/>
        <v>0.43</v>
      </c>
    </row>
    <row r="46" spans="1:23" x14ac:dyDescent="0.25">
      <c r="A46" s="3">
        <v>4400</v>
      </c>
      <c r="B46">
        <f t="shared" si="5"/>
        <v>-0.44</v>
      </c>
      <c r="C46">
        <f t="shared" si="5"/>
        <v>-0.26271750156251461</v>
      </c>
      <c r="D46">
        <f t="shared" si="5"/>
        <v>-0.17639738471052921</v>
      </c>
      <c r="E46">
        <f t="shared" si="5"/>
        <v>-0.10504282318004049</v>
      </c>
      <c r="F46">
        <f t="shared" si="5"/>
        <v>-4.1435003125029179E-2</v>
      </c>
      <c r="G46">
        <f t="shared" si="5"/>
        <v>1.7222222222222194E-2</v>
      </c>
      <c r="H46">
        <f t="shared" si="5"/>
        <v>7.2362887156365352E-2</v>
      </c>
      <c r="I46">
        <f t="shared" si="5"/>
        <v>0.12483887382636222</v>
      </c>
      <c r="J46">
        <f t="shared" si="5"/>
        <v>0.17520523057894161</v>
      </c>
      <c r="K46">
        <f t="shared" si="5"/>
        <v>0.22384749531245623</v>
      </c>
      <c r="L46">
        <f t="shared" si="5"/>
        <v>0.27104637582399138</v>
      </c>
      <c r="M46">
        <f t="shared" si="5"/>
        <v>0.3170137838260878</v>
      </c>
      <c r="N46">
        <f t="shared" si="5"/>
        <v>0.36191435363991903</v>
      </c>
      <c r="O46">
        <f t="shared" si="5"/>
        <v>0.40587901029851053</v>
      </c>
      <c r="P46">
        <f t="shared" si="5"/>
        <v>0.44901390731533031</v>
      </c>
      <c r="Q46">
        <f t="shared" ref="Q46:V61" si="6">SQRT(Q$1)/($W46+1)+($W46*Q$1-$W46)</f>
        <v>0.49140653040586013</v>
      </c>
      <c r="R46">
        <f t="shared" si="6"/>
        <v>0.53312999374994163</v>
      </c>
      <c r="S46">
        <f t="shared" si="6"/>
        <v>0.57424614286756159</v>
      </c>
      <c r="T46">
        <f t="shared" si="6"/>
        <v>0.61480784586841231</v>
      </c>
      <c r="U46">
        <f t="shared" si="6"/>
        <v>0.65486071838951132</v>
      </c>
      <c r="V46">
        <f t="shared" si="6"/>
        <v>0.69444444444444442</v>
      </c>
      <c r="W46">
        <f t="shared" si="2"/>
        <v>0.44</v>
      </c>
    </row>
    <row r="47" spans="1:23" x14ac:dyDescent="0.25">
      <c r="A47" s="3">
        <v>4500</v>
      </c>
      <c r="B47">
        <f t="shared" ref="B47:Q62" si="7">SQRT(B$1)/($W47+1)+($W47*B$1-$W47)</f>
        <v>-0.45</v>
      </c>
      <c r="C47">
        <f t="shared" si="7"/>
        <v>-0.27328841534484205</v>
      </c>
      <c r="D47">
        <f t="shared" si="7"/>
        <v>-0.18691188550562904</v>
      </c>
      <c r="E47">
        <f t="shared" si="7"/>
        <v>-0.11539770026155743</v>
      </c>
      <c r="F47">
        <f t="shared" si="7"/>
        <v>-5.1576830689684161E-2</v>
      </c>
      <c r="G47">
        <f t="shared" si="7"/>
        <v>7.3275862068965525E-3</v>
      </c>
      <c r="H47">
        <f t="shared" si="7"/>
        <v>6.2739694831149051E-2</v>
      </c>
      <c r="I47">
        <f t="shared" si="7"/>
        <v>0.11550550228273215</v>
      </c>
      <c r="J47">
        <f t="shared" si="7"/>
        <v>0.16617622898874196</v>
      </c>
      <c r="K47">
        <f t="shared" si="7"/>
        <v>0.21513475396547377</v>
      </c>
      <c r="L47">
        <f t="shared" si="7"/>
        <v>0.26265984909417073</v>
      </c>
      <c r="M47">
        <f t="shared" si="7"/>
        <v>0.30896196462728709</v>
      </c>
      <c r="N47">
        <f t="shared" si="7"/>
        <v>0.35420459947688515</v>
      </c>
      <c r="O47">
        <f t="shared" si="7"/>
        <v>0.39851777574472769</v>
      </c>
      <c r="P47">
        <f t="shared" si="7"/>
        <v>0.44200691485108656</v>
      </c>
      <c r="Q47">
        <f t="shared" si="7"/>
        <v>0.48475889916168186</v>
      </c>
      <c r="R47">
        <f t="shared" si="6"/>
        <v>0.52684633862063168</v>
      </c>
      <c r="S47">
        <f t="shared" si="6"/>
        <v>0.56833065222709567</v>
      </c>
      <c r="T47">
        <f t="shared" si="6"/>
        <v>0.60926434348311287</v>
      </c>
      <c r="U47">
        <f t="shared" si="6"/>
        <v>0.64969271343510093</v>
      </c>
      <c r="V47">
        <f t="shared" si="6"/>
        <v>0.68965517241379315</v>
      </c>
      <c r="W47">
        <f t="shared" si="2"/>
        <v>0.45</v>
      </c>
    </row>
    <row r="48" spans="1:23" x14ac:dyDescent="0.25">
      <c r="A48" s="3">
        <v>4600</v>
      </c>
      <c r="B48">
        <f t="shared" si="7"/>
        <v>-0.46</v>
      </c>
      <c r="C48">
        <f t="shared" si="7"/>
        <v>-0.28384465907535683</v>
      </c>
      <c r="D48">
        <f t="shared" si="7"/>
        <v>-0.1974056397144946</v>
      </c>
      <c r="E48">
        <f t="shared" si="7"/>
        <v>-0.12572716806798512</v>
      </c>
      <c r="F48">
        <f t="shared" si="7"/>
        <v>-6.1689318150713712E-2</v>
      </c>
      <c r="G48">
        <f t="shared" si="7"/>
        <v>-2.5342465753425136E-3</v>
      </c>
      <c r="H48">
        <f t="shared" si="7"/>
        <v>5.3152436647374013E-2</v>
      </c>
      <c r="I48">
        <f t="shared" si="7"/>
        <v>0.10621094404791886</v>
      </c>
      <c r="J48">
        <f t="shared" si="7"/>
        <v>0.15718872057101085</v>
      </c>
      <c r="K48">
        <f t="shared" si="7"/>
        <v>0.20646602277392939</v>
      </c>
      <c r="L48">
        <f t="shared" si="7"/>
        <v>0.25431971314147095</v>
      </c>
      <c r="M48">
        <f t="shared" si="7"/>
        <v>0.30095880048600443</v>
      </c>
      <c r="N48">
        <f t="shared" si="7"/>
        <v>0.3465456638640298</v>
      </c>
      <c r="O48">
        <f t="shared" si="7"/>
        <v>0.39120943481496923</v>
      </c>
      <c r="P48">
        <f t="shared" si="7"/>
        <v>0.43505481269457236</v>
      </c>
      <c r="Q48">
        <f t="shared" si="7"/>
        <v>0.47816808478386208</v>
      </c>
      <c r="R48">
        <f t="shared" si="6"/>
        <v>0.52062136369857259</v>
      </c>
      <c r="S48">
        <f t="shared" si="6"/>
        <v>0.56247564775978676</v>
      </c>
      <c r="T48">
        <f t="shared" si="6"/>
        <v>0.60378308085651633</v>
      </c>
      <c r="U48">
        <f t="shared" si="6"/>
        <v>0.64458865375403862</v>
      </c>
      <c r="V48">
        <f t="shared" si="6"/>
        <v>0.68493150684931503</v>
      </c>
      <c r="W48">
        <f t="shared" si="2"/>
        <v>0.46</v>
      </c>
    </row>
    <row r="49" spans="1:23" x14ac:dyDescent="0.25">
      <c r="A49" s="3">
        <v>4700</v>
      </c>
      <c r="B49">
        <f t="shared" si="7"/>
        <v>-0.47</v>
      </c>
      <c r="C49">
        <f t="shared" si="7"/>
        <v>-0.29438653214287142</v>
      </c>
      <c r="D49">
        <f t="shared" si="7"/>
        <v>-0.20787907073684492</v>
      </c>
      <c r="E49">
        <f t="shared" si="7"/>
        <v>-0.13603174515595801</v>
      </c>
      <c r="F49">
        <f t="shared" si="7"/>
        <v>-7.1773064285742927E-2</v>
      </c>
      <c r="G49">
        <f t="shared" si="7"/>
        <v>-1.2363945578231283E-2</v>
      </c>
      <c r="H49">
        <f t="shared" si="7"/>
        <v>4.3600379255215038E-2</v>
      </c>
      <c r="I49">
        <f t="shared" si="7"/>
        <v>9.6954407013579325E-2</v>
      </c>
      <c r="J49">
        <f t="shared" si="7"/>
        <v>0.14824185852631017</v>
      </c>
      <c r="K49">
        <f t="shared" si="7"/>
        <v>0.19784040357138571</v>
      </c>
      <c r="L49">
        <f t="shared" si="7"/>
        <v>0.24602502121533848</v>
      </c>
      <c r="M49">
        <f t="shared" si="7"/>
        <v>0.29300329844188194</v>
      </c>
      <c r="N49">
        <f t="shared" si="7"/>
        <v>0.33893650968808392</v>
      </c>
      <c r="O49">
        <f t="shared" si="7"/>
        <v>0.38395290804752047</v>
      </c>
      <c r="P49">
        <f t="shared" si="7"/>
        <v>0.42815648063542555</v>
      </c>
      <c r="Q49">
        <f t="shared" si="7"/>
        <v>0.4716329277445161</v>
      </c>
      <c r="R49">
        <f t="shared" si="6"/>
        <v>0.51445387142851418</v>
      </c>
      <c r="S49">
        <f t="shared" si="6"/>
        <v>0.55667989505393789</v>
      </c>
      <c r="T49">
        <f t="shared" si="6"/>
        <v>0.59836278778946528</v>
      </c>
      <c r="U49">
        <f t="shared" si="6"/>
        <v>0.63954723434074578</v>
      </c>
      <c r="V49">
        <f t="shared" si="6"/>
        <v>0.68027210884353739</v>
      </c>
      <c r="W49">
        <f t="shared" si="2"/>
        <v>0.47</v>
      </c>
    </row>
    <row r="50" spans="1:23" x14ac:dyDescent="0.25">
      <c r="A50" s="3">
        <v>4800</v>
      </c>
      <c r="B50">
        <f t="shared" si="7"/>
        <v>-0.48</v>
      </c>
      <c r="C50">
        <f t="shared" si="7"/>
        <v>-0.30491432584460876</v>
      </c>
      <c r="D50">
        <f t="shared" si="7"/>
        <v>-0.21833259052916354</v>
      </c>
      <c r="E50">
        <f t="shared" si="7"/>
        <v>-0.14631193606706638</v>
      </c>
      <c r="F50">
        <f t="shared" si="7"/>
        <v>-8.1828651689217602E-2</v>
      </c>
      <c r="G50">
        <f t="shared" si="7"/>
        <v>-2.2162162162162158E-2</v>
      </c>
      <c r="H50">
        <f t="shared" si="7"/>
        <v>3.4082809125112246E-2</v>
      </c>
      <c r="I50">
        <f t="shared" si="7"/>
        <v>8.7735120479703776E-2</v>
      </c>
      <c r="J50">
        <f t="shared" si="7"/>
        <v>0.13933481894167293</v>
      </c>
      <c r="K50">
        <f t="shared" si="7"/>
        <v>0.1892570224661736</v>
      </c>
      <c r="L50">
        <f t="shared" si="7"/>
        <v>0.2377748521530727</v>
      </c>
      <c r="M50">
        <f t="shared" si="7"/>
        <v>0.28509449237132867</v>
      </c>
      <c r="N50">
        <f t="shared" si="7"/>
        <v>0.33137612786586718</v>
      </c>
      <c r="O50">
        <f t="shared" si="7"/>
        <v>0.37674714515530744</v>
      </c>
      <c r="P50">
        <f t="shared" si="7"/>
        <v>0.4213108287392402</v>
      </c>
      <c r="Q50">
        <f t="shared" si="7"/>
        <v>0.46515229985435036</v>
      </c>
      <c r="R50">
        <f t="shared" si="6"/>
        <v>0.50834269662156484</v>
      </c>
      <c r="S50">
        <f t="shared" si="6"/>
        <v>0.55094219306033021</v>
      </c>
      <c r="T50">
        <f t="shared" si="6"/>
        <v>0.59300222841250938</v>
      </c>
      <c r="U50">
        <f t="shared" si="6"/>
        <v>0.63456718546006508</v>
      </c>
      <c r="V50">
        <f t="shared" si="6"/>
        <v>0.67567567567567566</v>
      </c>
      <c r="W50">
        <f t="shared" si="2"/>
        <v>0.48</v>
      </c>
    </row>
    <row r="51" spans="1:23" x14ac:dyDescent="0.25">
      <c r="A51" s="3">
        <v>4900</v>
      </c>
      <c r="B51">
        <f t="shared" si="7"/>
        <v>-0.49</v>
      </c>
      <c r="C51">
        <f t="shared" si="7"/>
        <v>-0.31542832365773221</v>
      </c>
      <c r="D51">
        <f t="shared" si="7"/>
        <v>-0.22876659998869936</v>
      </c>
      <c r="E51">
        <f t="shared" si="7"/>
        <v>-0.15656823179815993</v>
      </c>
      <c r="F51">
        <f t="shared" si="7"/>
        <v>-9.1856647315464501E-2</v>
      </c>
      <c r="G51">
        <f t="shared" si="7"/>
        <v>-3.192953020134226E-2</v>
      </c>
      <c r="H51">
        <f t="shared" si="7"/>
        <v>2.4599031882661826E-2</v>
      </c>
      <c r="I51">
        <f t="shared" si="7"/>
        <v>7.8552334436215843E-2</v>
      </c>
      <c r="J51">
        <f t="shared" si="7"/>
        <v>0.1304668000226013</v>
      </c>
      <c r="K51">
        <f t="shared" si="7"/>
        <v>0.18071502902680336</v>
      </c>
      <c r="L51">
        <f t="shared" si="7"/>
        <v>0.22956830952117285</v>
      </c>
      <c r="M51">
        <f t="shared" si="7"/>
        <v>0.27723144208695727</v>
      </c>
      <c r="N51">
        <f t="shared" si="7"/>
        <v>0.3238635364036801</v>
      </c>
      <c r="O51">
        <f t="shared" si="7"/>
        <v>0.36959112404688255</v>
      </c>
      <c r="P51">
        <f t="shared" si="7"/>
        <v>0.41451679633159433</v>
      </c>
      <c r="Q51">
        <f t="shared" si="7"/>
        <v>0.4587251032110326</v>
      </c>
      <c r="R51">
        <f t="shared" si="6"/>
        <v>0.50228670536907105</v>
      </c>
      <c r="S51">
        <f t="shared" si="6"/>
        <v>0.54526137297267696</v>
      </c>
      <c r="T51">
        <f t="shared" si="6"/>
        <v>0.58770020003390178</v>
      </c>
      <c r="U51">
        <f t="shared" si="6"/>
        <v>0.62964727146368871</v>
      </c>
      <c r="V51">
        <f t="shared" si="6"/>
        <v>0.67114093959731547</v>
      </c>
      <c r="W51">
        <f t="shared" si="2"/>
        <v>0.49</v>
      </c>
    </row>
    <row r="52" spans="1:23" x14ac:dyDescent="0.25">
      <c r="A52" s="3">
        <v>5000</v>
      </c>
      <c r="B52">
        <f t="shared" si="7"/>
        <v>-0.5</v>
      </c>
      <c r="C52">
        <f t="shared" si="7"/>
        <v>-0.32592880150001402</v>
      </c>
      <c r="D52">
        <f t="shared" si="7"/>
        <v>-0.23918148932210806</v>
      </c>
      <c r="E52">
        <f t="shared" si="7"/>
        <v>-0.16680111025283884</v>
      </c>
      <c r="F52">
        <f t="shared" si="7"/>
        <v>-0.10185760300002805</v>
      </c>
      <c r="G52">
        <f t="shared" si="7"/>
        <v>-4.1666666666666685E-2</v>
      </c>
      <c r="H52">
        <f t="shared" si="7"/>
        <v>1.5148371670110738E-2</v>
      </c>
      <c r="I52">
        <f t="shared" si="7"/>
        <v>6.9405318873307698E-2</v>
      </c>
      <c r="J52">
        <f t="shared" si="7"/>
        <v>0.12163702135578391</v>
      </c>
      <c r="K52">
        <f t="shared" si="7"/>
        <v>0.17221359549995791</v>
      </c>
      <c r="L52">
        <f t="shared" si="7"/>
        <v>0.22140452079103173</v>
      </c>
      <c r="M52">
        <f t="shared" si="7"/>
        <v>0.26941323247304422</v>
      </c>
      <c r="N52">
        <f t="shared" si="7"/>
        <v>0.3163977794943223</v>
      </c>
      <c r="O52">
        <f t="shared" si="7"/>
        <v>0.36248384988657006</v>
      </c>
      <c r="P52">
        <f t="shared" si="7"/>
        <v>0.40777335102271706</v>
      </c>
      <c r="Q52">
        <f t="shared" si="7"/>
        <v>0.45235026918962573</v>
      </c>
      <c r="R52">
        <f t="shared" si="6"/>
        <v>0.49628479399994396</v>
      </c>
      <c r="S52">
        <f t="shared" si="6"/>
        <v>0.53963629715285921</v>
      </c>
      <c r="T52">
        <f t="shared" si="6"/>
        <v>0.58245553203367595</v>
      </c>
      <c r="U52">
        <f t="shared" si="6"/>
        <v>0.6247862896539309</v>
      </c>
      <c r="V52">
        <f t="shared" si="6"/>
        <v>0.66666666666666663</v>
      </c>
      <c r="W52">
        <f t="shared" si="2"/>
        <v>0.5</v>
      </c>
    </row>
    <row r="53" spans="1:23" x14ac:dyDescent="0.25">
      <c r="A53" s="3">
        <v>5100</v>
      </c>
      <c r="B53">
        <f t="shared" si="7"/>
        <v>-0.51</v>
      </c>
      <c r="C53">
        <f t="shared" si="7"/>
        <v>-0.33641602798014636</v>
      </c>
      <c r="D53">
        <f t="shared" si="7"/>
        <v>-0.24957763839944508</v>
      </c>
      <c r="E53">
        <f t="shared" si="7"/>
        <v>-0.17701103667500551</v>
      </c>
      <c r="F53">
        <f t="shared" si="7"/>
        <v>-0.11183205596029278</v>
      </c>
      <c r="G53">
        <f t="shared" si="7"/>
        <v>-5.1374172185430445E-2</v>
      </c>
      <c r="H53">
        <f t="shared" si="7"/>
        <v>5.7301705332225561E-3</v>
      </c>
      <c r="I53">
        <f t="shared" si="7"/>
        <v>6.0293363119179821E-2</v>
      </c>
      <c r="J53">
        <f t="shared" si="7"/>
        <v>0.11284472320110989</v>
      </c>
      <c r="K53">
        <f t="shared" si="7"/>
        <v>0.16375191605956091</v>
      </c>
      <c r="L53">
        <f t="shared" si="7"/>
        <v>0.2132826365473825</v>
      </c>
      <c r="M53">
        <f t="shared" si="7"/>
        <v>0.26163897265534197</v>
      </c>
      <c r="N53">
        <f t="shared" si="7"/>
        <v>0.30897792664998897</v>
      </c>
      <c r="O53">
        <f t="shared" si="7"/>
        <v>0.35542435419195695</v>
      </c>
      <c r="P53">
        <f t="shared" si="7"/>
        <v>0.40107948777091096</v>
      </c>
      <c r="Q53">
        <f t="shared" si="7"/>
        <v>0.44602675747313819</v>
      </c>
      <c r="R53">
        <f t="shared" si="6"/>
        <v>0.49033588807941453</v>
      </c>
      <c r="S53">
        <f t="shared" si="6"/>
        <v>0.53406585809886675</v>
      </c>
      <c r="T53">
        <f t="shared" si="6"/>
        <v>0.57726708480166478</v>
      </c>
      <c r="U53">
        <f t="shared" si="6"/>
        <v>0.61998306919264645</v>
      </c>
      <c r="V53">
        <f t="shared" si="6"/>
        <v>0.66225165562913912</v>
      </c>
      <c r="W53">
        <f t="shared" si="2"/>
        <v>0.51</v>
      </c>
    </row>
    <row r="54" spans="1:23" x14ac:dyDescent="0.25">
      <c r="A54" s="3">
        <v>5200</v>
      </c>
      <c r="B54">
        <f t="shared" si="7"/>
        <v>-0.52</v>
      </c>
      <c r="C54">
        <f t="shared" si="7"/>
        <v>-0.34689026463817174</v>
      </c>
      <c r="D54">
        <f t="shared" si="7"/>
        <v>-0.25995541709418557</v>
      </c>
      <c r="E54">
        <f t="shared" si="7"/>
        <v>-0.1871984640653015</v>
      </c>
      <c r="F54">
        <f t="shared" si="7"/>
        <v>-0.12178052927634353</v>
      </c>
      <c r="G54">
        <f t="shared" si="7"/>
        <v>-6.1052631578947358E-2</v>
      </c>
      <c r="H54">
        <f t="shared" si="7"/>
        <v>-3.6562121676538828E-3</v>
      </c>
      <c r="I54">
        <f t="shared" si="7"/>
        <v>5.1215775203922065E-2</v>
      </c>
      <c r="J54">
        <f t="shared" si="7"/>
        <v>0.10408916581162886</v>
      </c>
      <c r="K54">
        <f t="shared" si="7"/>
        <v>0.15532920608548478</v>
      </c>
      <c r="L54">
        <f t="shared" si="7"/>
        <v>0.20520182972799184</v>
      </c>
      <c r="M54">
        <f t="shared" si="7"/>
        <v>0.25390779520366208</v>
      </c>
      <c r="N54">
        <f t="shared" si="7"/>
        <v>0.301603071869397</v>
      </c>
      <c r="O54">
        <f t="shared" si="7"/>
        <v>0.34841169396700983</v>
      </c>
      <c r="P54">
        <f t="shared" si="7"/>
        <v>0.39443422798294436</v>
      </c>
      <c r="Q54">
        <f t="shared" si="7"/>
        <v>0.43975355512134118</v>
      </c>
      <c r="R54">
        <f t="shared" si="6"/>
        <v>0.48443894144731303</v>
      </c>
      <c r="S54">
        <f t="shared" si="6"/>
        <v>0.52854897745347951</v>
      </c>
      <c r="T54">
        <f t="shared" si="6"/>
        <v>0.57213374871744338</v>
      </c>
      <c r="U54">
        <f t="shared" si="6"/>
        <v>0.61523647005322124</v>
      </c>
      <c r="V54">
        <f t="shared" si="6"/>
        <v>0.65789473684210531</v>
      </c>
      <c r="W54">
        <f t="shared" si="2"/>
        <v>0.52</v>
      </c>
    </row>
    <row r="55" spans="1:23" x14ac:dyDescent="0.25">
      <c r="A55" s="3">
        <v>5300</v>
      </c>
      <c r="B55">
        <f t="shared" si="7"/>
        <v>-0.53</v>
      </c>
      <c r="C55">
        <f t="shared" si="7"/>
        <v>-0.3573517661764844</v>
      </c>
      <c r="D55">
        <f t="shared" si="7"/>
        <v>-0.27031518560990986</v>
      </c>
      <c r="E55">
        <f t="shared" si="7"/>
        <v>-0.19736383358121456</v>
      </c>
      <c r="F55">
        <f t="shared" si="7"/>
        <v>-0.13170353235296872</v>
      </c>
      <c r="G55">
        <f t="shared" si="7"/>
        <v>-7.0702614379084983E-2</v>
      </c>
      <c r="H55">
        <f t="shared" si="7"/>
        <v>-1.3011400323420852E-2</v>
      </c>
      <c r="I55">
        <f t="shared" si="7"/>
        <v>4.217188124834087E-2</v>
      </c>
      <c r="J55">
        <f t="shared" si="7"/>
        <v>9.5369628780180293E-2</v>
      </c>
      <c r="K55">
        <f t="shared" si="7"/>
        <v>0.146944701470547</v>
      </c>
      <c r="L55">
        <f t="shared" si="7"/>
        <v>0.1971612948931683</v>
      </c>
      <c r="M55">
        <f t="shared" si="7"/>
        <v>0.24621885536572963</v>
      </c>
      <c r="N55">
        <f t="shared" si="7"/>
        <v>0.29427233283757087</v>
      </c>
      <c r="O55">
        <f t="shared" si="7"/>
        <v>0.34144495086918625</v>
      </c>
      <c r="P55">
        <f t="shared" si="7"/>
        <v>0.38783661864972252</v>
      </c>
      <c r="Q55">
        <f t="shared" si="7"/>
        <v>0.43352967567610362</v>
      </c>
      <c r="R55">
        <f t="shared" si="6"/>
        <v>0.47859293529406266</v>
      </c>
      <c r="S55">
        <f t="shared" si="6"/>
        <v>0.52308460505182264</v>
      </c>
      <c r="T55">
        <f t="shared" si="6"/>
        <v>0.56705444317027043</v>
      </c>
      <c r="U55">
        <f t="shared" si="6"/>
        <v>0.6105453820136576</v>
      </c>
      <c r="V55">
        <f t="shared" si="6"/>
        <v>0.65359477124183007</v>
      </c>
      <c r="W55">
        <f t="shared" si="2"/>
        <v>0.53</v>
      </c>
    </row>
    <row r="56" spans="1:23" x14ac:dyDescent="0.25">
      <c r="A56" s="3">
        <v>5400</v>
      </c>
      <c r="B56">
        <f t="shared" si="7"/>
        <v>-0.54</v>
      </c>
      <c r="C56">
        <f t="shared" si="7"/>
        <v>-0.36780078068183186</v>
      </c>
      <c r="D56">
        <f t="shared" si="7"/>
        <v>-0.28065729479426116</v>
      </c>
      <c r="E56">
        <f t="shared" si="7"/>
        <v>-0.20750757492159633</v>
      </c>
      <c r="F56">
        <f t="shared" si="7"/>
        <v>-0.14160156136366375</v>
      </c>
      <c r="G56">
        <f t="shared" si="7"/>
        <v>-8.0324675324675354E-2</v>
      </c>
      <c r="H56">
        <f t="shared" si="7"/>
        <v>-2.2336001620022028E-2</v>
      </c>
      <c r="I56">
        <f t="shared" si="7"/>
        <v>3.3161024876598388E-2</v>
      </c>
      <c r="J56">
        <f t="shared" si="7"/>
        <v>8.6685410411477815E-2</v>
      </c>
      <c r="K56">
        <f t="shared" si="7"/>
        <v>0.13859765795450446</v>
      </c>
      <c r="L56">
        <f t="shared" si="7"/>
        <v>0.18916024752373217</v>
      </c>
      <c r="M56">
        <f t="shared" si="7"/>
        <v>0.23857133033088723</v>
      </c>
      <c r="N56">
        <f t="shared" si="7"/>
        <v>0.28698485015680736</v>
      </c>
      <c r="O56">
        <f t="shared" si="7"/>
        <v>0.33452323040899673</v>
      </c>
      <c r="P56">
        <f t="shared" si="7"/>
        <v>0.38128573151563339</v>
      </c>
      <c r="Q56">
        <f t="shared" si="7"/>
        <v>0.42735415830158352</v>
      </c>
      <c r="R56">
        <f t="shared" si="6"/>
        <v>0.47279687727267261</v>
      </c>
      <c r="S56">
        <f t="shared" si="6"/>
        <v>0.51767171800603173</v>
      </c>
      <c r="T56">
        <f t="shared" si="6"/>
        <v>0.56202811561721666</v>
      </c>
      <c r="U56">
        <f t="shared" si="6"/>
        <v>0.6059087236888937</v>
      </c>
      <c r="V56">
        <f t="shared" si="6"/>
        <v>0.64935064935064934</v>
      </c>
      <c r="W56">
        <f t="shared" si="2"/>
        <v>0.54</v>
      </c>
    </row>
    <row r="57" spans="1:23" x14ac:dyDescent="0.25">
      <c r="A57" s="3">
        <v>5500</v>
      </c>
      <c r="B57">
        <f t="shared" si="7"/>
        <v>-0.55000000000000004</v>
      </c>
      <c r="C57">
        <f t="shared" si="7"/>
        <v>-0.37823754983872332</v>
      </c>
      <c r="D57">
        <f t="shared" si="7"/>
        <v>-0.29098208644074974</v>
      </c>
      <c r="E57">
        <f t="shared" si="7"/>
        <v>-0.21763010669629571</v>
      </c>
      <c r="F57">
        <f t="shared" si="7"/>
        <v>-0.15147509967744655</v>
      </c>
      <c r="G57">
        <f t="shared" si="7"/>
        <v>-8.991935483870972E-2</v>
      </c>
      <c r="H57">
        <f t="shared" si="7"/>
        <v>-3.1630608061183174E-2</v>
      </c>
      <c r="I57">
        <f t="shared" si="7"/>
        <v>2.4182566651588078E-2</v>
      </c>
      <c r="J57">
        <f t="shared" si="7"/>
        <v>7.8035827118500545E-2</v>
      </c>
      <c r="K57">
        <f t="shared" si="7"/>
        <v>0.13028735048383028</v>
      </c>
      <c r="L57">
        <f t="shared" si="7"/>
        <v>0.18119792334615969</v>
      </c>
      <c r="M57">
        <f t="shared" si="7"/>
        <v>0.23096441852230082</v>
      </c>
      <c r="N57">
        <f t="shared" si="7"/>
        <v>0.27973978660740861</v>
      </c>
      <c r="O57">
        <f t="shared" si="7"/>
        <v>0.32764566118055161</v>
      </c>
      <c r="P57">
        <f t="shared" si="7"/>
        <v>0.37478066228004869</v>
      </c>
      <c r="Q57">
        <f t="shared" si="7"/>
        <v>0.42122606695770232</v>
      </c>
      <c r="R57">
        <f t="shared" si="6"/>
        <v>0.46704980064510704</v>
      </c>
      <c r="S57">
        <f t="shared" si="6"/>
        <v>0.51230931982534755</v>
      </c>
      <c r="T57">
        <f t="shared" si="6"/>
        <v>0.55705374067775071</v>
      </c>
      <c r="U57">
        <f t="shared" si="6"/>
        <v>0.60132544160057821</v>
      </c>
      <c r="V57">
        <f t="shared" si="6"/>
        <v>0.64516129032258063</v>
      </c>
      <c r="W57">
        <f t="shared" si="2"/>
        <v>0.55000000000000004</v>
      </c>
    </row>
    <row r="58" spans="1:23" x14ac:dyDescent="0.25">
      <c r="A58" s="3">
        <v>5600</v>
      </c>
      <c r="B58">
        <f t="shared" si="7"/>
        <v>-0.56000000000000005</v>
      </c>
      <c r="C58">
        <f t="shared" si="7"/>
        <v>-0.3886623091346289</v>
      </c>
      <c r="D58">
        <f t="shared" si="7"/>
        <v>-0.30128989357895009</v>
      </c>
      <c r="E58">
        <f t="shared" si="7"/>
        <v>-0.22773183678157588</v>
      </c>
      <c r="F58">
        <f t="shared" si="7"/>
        <v>-0.16132461826925781</v>
      </c>
      <c r="G58">
        <f t="shared" si="7"/>
        <v>-9.9487179487179556E-2</v>
      </c>
      <c r="H58">
        <f t="shared" si="7"/>
        <v>-4.0895796471047408E-2</v>
      </c>
      <c r="I58">
        <f t="shared" si="7"/>
        <v>1.5235883532026595E-2</v>
      </c>
      <c r="J58">
        <f t="shared" si="7"/>
        <v>6.9420212842099871E-2</v>
      </c>
      <c r="K58">
        <f t="shared" si="7"/>
        <v>0.12201307259611338</v>
      </c>
      <c r="L58">
        <f t="shared" si="7"/>
        <v>0.17327357768368429</v>
      </c>
      <c r="M58">
        <f t="shared" si="7"/>
        <v>0.22339733891638863</v>
      </c>
      <c r="N58">
        <f t="shared" si="7"/>
        <v>0.27253632643684828</v>
      </c>
      <c r="O58">
        <f t="shared" si="7"/>
        <v>0.32081139412170195</v>
      </c>
      <c r="P58">
        <f t="shared" si="7"/>
        <v>0.36832052982953556</v>
      </c>
      <c r="Q58">
        <f t="shared" si="7"/>
        <v>0.41514448960540928</v>
      </c>
      <c r="R58">
        <f t="shared" si="6"/>
        <v>0.46135076346148451</v>
      </c>
      <c r="S58">
        <f t="shared" si="6"/>
        <v>0.5069964395700568</v>
      </c>
      <c r="T58">
        <f t="shared" si="6"/>
        <v>0.55213031926314993</v>
      </c>
      <c r="U58">
        <f t="shared" si="6"/>
        <v>0.59679450928262578</v>
      </c>
      <c r="V58">
        <f t="shared" si="6"/>
        <v>0.64102564102564097</v>
      </c>
      <c r="W58">
        <f t="shared" si="2"/>
        <v>0.56000000000000005</v>
      </c>
    </row>
    <row r="59" spans="1:23" x14ac:dyDescent="0.25">
      <c r="A59" s="3">
        <v>5700</v>
      </c>
      <c r="B59">
        <f t="shared" si="7"/>
        <v>-0.56999999999999995</v>
      </c>
      <c r="C59">
        <f t="shared" si="7"/>
        <v>-0.39907528805733822</v>
      </c>
      <c r="D59">
        <f t="shared" si="7"/>
        <v>-0.31158104075360626</v>
      </c>
      <c r="E59">
        <f t="shared" si="7"/>
        <v>-0.23781316266194785</v>
      </c>
      <c r="F59">
        <f t="shared" si="7"/>
        <v>-0.17115057611467643</v>
      </c>
      <c r="G59">
        <f t="shared" si="7"/>
        <v>-0.10902866242038212</v>
      </c>
      <c r="H59">
        <f t="shared" si="7"/>
        <v>-5.0132128977601165E-2</v>
      </c>
      <c r="I59">
        <f t="shared" si="7"/>
        <v>6.3203683502940922E-3</v>
      </c>
      <c r="J59">
        <f t="shared" si="7"/>
        <v>6.0837918492787246E-2</v>
      </c>
      <c r="K59">
        <f t="shared" si="7"/>
        <v>0.1137741358279854</v>
      </c>
      <c r="L59">
        <f t="shared" si="7"/>
        <v>0.16538648483219598</v>
      </c>
      <c r="M59">
        <f t="shared" si="7"/>
        <v>0.2158693303882589</v>
      </c>
      <c r="N59">
        <f t="shared" si="7"/>
        <v>0.26537367467610418</v>
      </c>
      <c r="O59">
        <f t="shared" si="7"/>
        <v>0.31401960180245553</v>
      </c>
      <c r="P59">
        <f t="shared" si="7"/>
        <v>0.36190447549941124</v>
      </c>
      <c r="Q59">
        <f t="shared" si="7"/>
        <v>0.40910853744231768</v>
      </c>
      <c r="R59">
        <f t="shared" si="6"/>
        <v>0.45569884777064706</v>
      </c>
      <c r="S59">
        <f t="shared" si="6"/>
        <v>0.5017321310377636</v>
      </c>
      <c r="T59">
        <f t="shared" si="6"/>
        <v>0.54725687773918086</v>
      </c>
      <c r="U59">
        <f t="shared" si="6"/>
        <v>0.59231492642095318</v>
      </c>
      <c r="V59">
        <f t="shared" si="6"/>
        <v>0.63694267515923575</v>
      </c>
      <c r="W59">
        <f t="shared" si="2"/>
        <v>0.56999999999999995</v>
      </c>
    </row>
    <row r="60" spans="1:23" x14ac:dyDescent="0.25">
      <c r="A60" s="3">
        <v>5800</v>
      </c>
      <c r="B60">
        <f t="shared" si="7"/>
        <v>-0.57999999999999996</v>
      </c>
      <c r="C60">
        <f t="shared" si="7"/>
        <v>-0.40947671028482335</v>
      </c>
      <c r="D60">
        <f t="shared" si="7"/>
        <v>-0.32185584429314057</v>
      </c>
      <c r="E60">
        <f t="shared" si="7"/>
        <v>-0.24787447175902425</v>
      </c>
      <c r="F60">
        <f t="shared" si="7"/>
        <v>-0.18095342056964686</v>
      </c>
      <c r="G60">
        <f t="shared" si="7"/>
        <v>-0.11854430379746833</v>
      </c>
      <c r="H60">
        <f t="shared" si="7"/>
        <v>-5.9340153477742963E-2</v>
      </c>
      <c r="I60">
        <f t="shared" si="7"/>
        <v>-2.5645706898977383E-3</v>
      </c>
      <c r="J60">
        <f t="shared" si="7"/>
        <v>5.2288311413718924E-2</v>
      </c>
      <c r="K60">
        <f t="shared" si="7"/>
        <v>0.10556986914552974</v>
      </c>
      <c r="L60">
        <f t="shared" si="7"/>
        <v>0.15753593745984024</v>
      </c>
      <c r="M60">
        <f t="shared" si="7"/>
        <v>0.20837965108200401</v>
      </c>
      <c r="N60">
        <f t="shared" si="7"/>
        <v>0.25825105648195151</v>
      </c>
      <c r="O60">
        <f t="shared" si="7"/>
        <v>0.30726947774041458</v>
      </c>
      <c r="P60">
        <f t="shared" si="7"/>
        <v>0.35553166236333894</v>
      </c>
      <c r="Q60">
        <f t="shared" si="7"/>
        <v>0.40311734416736611</v>
      </c>
      <c r="R60">
        <f t="shared" si="6"/>
        <v>0.45009315886070622</v>
      </c>
      <c r="S60">
        <f t="shared" si="6"/>
        <v>0.49651547198056251</v>
      </c>
      <c r="T60">
        <f t="shared" si="6"/>
        <v>0.54243246712057835</v>
      </c>
      <c r="U60">
        <f t="shared" si="6"/>
        <v>0.58788571802588374</v>
      </c>
      <c r="V60">
        <f t="shared" si="6"/>
        <v>0.63291139240506322</v>
      </c>
      <c r="W60">
        <f t="shared" si="2"/>
        <v>0.57999999999999996</v>
      </c>
    </row>
    <row r="61" spans="1:23" x14ac:dyDescent="0.25">
      <c r="A61" s="3">
        <v>5900</v>
      </c>
      <c r="B61">
        <f t="shared" si="7"/>
        <v>-0.59</v>
      </c>
      <c r="C61">
        <f t="shared" si="7"/>
        <v>-0.41986679386793774</v>
      </c>
      <c r="D61">
        <f t="shared" si="7"/>
        <v>-0.33211461256802632</v>
      </c>
      <c r="E61">
        <f t="shared" si="7"/>
        <v>-0.25791614174796113</v>
      </c>
      <c r="F61">
        <f t="shared" si="7"/>
        <v>-0.19073358773587545</v>
      </c>
      <c r="G61">
        <f t="shared" si="7"/>
        <v>-0.12803459119496852</v>
      </c>
      <c r="H61">
        <f t="shared" si="7"/>
        <v>-6.8520404084801145E-2</v>
      </c>
      <c r="I61">
        <f t="shared" si="7"/>
        <v>-1.1419510496879448E-2</v>
      </c>
      <c r="J61">
        <f t="shared" si="7"/>
        <v>4.3770774863947148E-2</v>
      </c>
      <c r="K61">
        <f t="shared" si="7"/>
        <v>9.7399618396186827E-2</v>
      </c>
      <c r="L61">
        <f t="shared" si="7"/>
        <v>0.14972124602927528</v>
      </c>
      <c r="M61">
        <f t="shared" si="7"/>
        <v>0.20092757780475878</v>
      </c>
      <c r="N61">
        <f t="shared" si="7"/>
        <v>0.25116771650407765</v>
      </c>
      <c r="O61">
        <f t="shared" si="7"/>
        <v>0.30056023574204732</v>
      </c>
      <c r="P61">
        <f t="shared" si="7"/>
        <v>0.3492012745497331</v>
      </c>
      <c r="Q61">
        <f t="shared" si="7"/>
        <v>0.39717006527323195</v>
      </c>
      <c r="R61">
        <f t="shared" si="6"/>
        <v>0.44453282452824905</v>
      </c>
      <c r="S61">
        <f t="shared" si="6"/>
        <v>0.49134556335175394</v>
      </c>
      <c r="T61">
        <f t="shared" si="6"/>
        <v>0.53765616229592073</v>
      </c>
      <c r="U61">
        <f t="shared" si="6"/>
        <v>0.58350593363578396</v>
      </c>
      <c r="V61">
        <f t="shared" si="6"/>
        <v>0.62893081761006298</v>
      </c>
      <c r="W61">
        <f t="shared" si="2"/>
        <v>0.59</v>
      </c>
    </row>
    <row r="62" spans="1:23" x14ac:dyDescent="0.25">
      <c r="A62" s="3">
        <v>6000</v>
      </c>
      <c r="B62">
        <f t="shared" si="7"/>
        <v>-0.6</v>
      </c>
      <c r="C62">
        <f t="shared" si="7"/>
        <v>-0.43024575140626309</v>
      </c>
      <c r="D62">
        <f t="shared" si="7"/>
        <v>-0.34235764623947634</v>
      </c>
      <c r="E62">
        <f t="shared" si="7"/>
        <v>-0.26793854086203645</v>
      </c>
      <c r="F62">
        <f t="shared" si="7"/>
        <v>-0.20049150281252631</v>
      </c>
      <c r="G62">
        <f t="shared" si="7"/>
        <v>-0.13749999999999996</v>
      </c>
      <c r="H62">
        <f t="shared" si="7"/>
        <v>-7.7673401559271216E-2</v>
      </c>
      <c r="I62">
        <f t="shared" si="7"/>
        <v>-2.0245013556274061E-2</v>
      </c>
      <c r="J62">
        <f t="shared" si="7"/>
        <v>3.5284707521047398E-2</v>
      </c>
      <c r="K62">
        <f t="shared" si="7"/>
        <v>8.9262745781210573E-2</v>
      </c>
      <c r="L62">
        <f t="shared" si="7"/>
        <v>0.14194173824159223</v>
      </c>
      <c r="M62">
        <f t="shared" si="7"/>
        <v>0.19351240544347897</v>
      </c>
      <c r="N62">
        <f t="shared" si="7"/>
        <v>0.24412291827592714</v>
      </c>
      <c r="O62">
        <f t="shared" si="7"/>
        <v>0.29389110926865936</v>
      </c>
      <c r="P62">
        <f t="shared" si="7"/>
        <v>0.34291251658379723</v>
      </c>
      <c r="Q62">
        <f t="shared" ref="Q62:V77" si="8">SQRT(Q$1)/($W62+1)+($W62*Q$1-$W62)</f>
        <v>0.39126587736527407</v>
      </c>
      <c r="R62">
        <f t="shared" si="8"/>
        <v>0.43901699437494734</v>
      </c>
      <c r="S62">
        <f t="shared" si="8"/>
        <v>0.48622152858080547</v>
      </c>
      <c r="T62">
        <f t="shared" si="8"/>
        <v>0.53292706128157108</v>
      </c>
      <c r="U62">
        <f t="shared" si="8"/>
        <v>0.57917464655056017</v>
      </c>
      <c r="V62">
        <f t="shared" si="8"/>
        <v>0.625</v>
      </c>
      <c r="W62">
        <f t="shared" si="2"/>
        <v>0.6</v>
      </c>
    </row>
    <row r="63" spans="1:23" x14ac:dyDescent="0.25">
      <c r="A63" s="3">
        <v>6100</v>
      </c>
      <c r="B63">
        <f t="shared" ref="B63:Q78" si="9">SQRT(B$1)/($W63+1)+($W63*B$1-$W63)</f>
        <v>-0.61</v>
      </c>
      <c r="C63">
        <f t="shared" si="9"/>
        <v>-0.44061379021740438</v>
      </c>
      <c r="D63">
        <f t="shared" si="9"/>
        <v>-0.35258523849885837</v>
      </c>
      <c r="E63">
        <f t="shared" si="9"/>
        <v>-0.27794202818587466</v>
      </c>
      <c r="F63">
        <f t="shared" si="9"/>
        <v>-0.21022758043480871</v>
      </c>
      <c r="G63">
        <f t="shared" si="9"/>
        <v>-0.14694099378881986</v>
      </c>
      <c r="H63">
        <f t="shared" si="9"/>
        <v>-8.6799653723499293E-2</v>
      </c>
      <c r="I63">
        <f t="shared" si="9"/>
        <v>-2.9041628378905782E-2</v>
      </c>
      <c r="J63">
        <f t="shared" si="9"/>
        <v>2.6829523002283195E-2</v>
      </c>
      <c r="K63">
        <f t="shared" si="9"/>
        <v>8.1158629347786948E-2</v>
      </c>
      <c r="L63">
        <f t="shared" si="9"/>
        <v>0.13419675850096124</v>
      </c>
      <c r="M63">
        <f t="shared" si="9"/>
        <v>0.18613344640345741</v>
      </c>
      <c r="N63">
        <f t="shared" si="9"/>
        <v>0.23711594362825061</v>
      </c>
      <c r="O63">
        <f t="shared" si="9"/>
        <v>0.28726135082599696</v>
      </c>
      <c r="P63">
        <f t="shared" si="9"/>
        <v>0.33666461275408427</v>
      </c>
      <c r="Q63">
        <f t="shared" si="9"/>
        <v>0.38540397750586253</v>
      </c>
      <c r="R63">
        <f t="shared" si="8"/>
        <v>0.43354483913038255</v>
      </c>
      <c r="S63">
        <f t="shared" si="8"/>
        <v>0.4811425128753346</v>
      </c>
      <c r="T63">
        <f t="shared" si="8"/>
        <v>0.52824428450342475</v>
      </c>
      <c r="U63">
        <f t="shared" si="8"/>
        <v>0.57489095309372451</v>
      </c>
      <c r="V63">
        <f t="shared" si="8"/>
        <v>0.62111801242236031</v>
      </c>
      <c r="W63">
        <f t="shared" si="2"/>
        <v>0.61</v>
      </c>
    </row>
    <row r="64" spans="1:23" x14ac:dyDescent="0.25">
      <c r="A64" s="3">
        <v>6200</v>
      </c>
      <c r="B64">
        <f t="shared" si="9"/>
        <v>-0.62</v>
      </c>
      <c r="C64">
        <f t="shared" si="9"/>
        <v>-0.45097111250001298</v>
      </c>
      <c r="D64">
        <f t="shared" si="9"/>
        <v>-0.36279767529824825</v>
      </c>
      <c r="E64">
        <f t="shared" si="9"/>
        <v>-0.28792695393781381</v>
      </c>
      <c r="F64">
        <f t="shared" si="9"/>
        <v>-0.21994222500002597</v>
      </c>
      <c r="G64">
        <f t="shared" si="9"/>
        <v>-0.15635802469135801</v>
      </c>
      <c r="H64">
        <f t="shared" si="9"/>
        <v>-9.5899655861008626E-2</v>
      </c>
      <c r="I64">
        <f t="shared" si="9"/>
        <v>-3.7809889932122531E-2</v>
      </c>
      <c r="J64">
        <f t="shared" si="9"/>
        <v>1.8404649403503615E-2</v>
      </c>
      <c r="K64">
        <f t="shared" si="9"/>
        <v>7.3086662499961041E-2</v>
      </c>
      <c r="L64">
        <f t="shared" si="9"/>
        <v>0.12648566739910344</v>
      </c>
      <c r="M64">
        <f t="shared" si="9"/>
        <v>0.17879003006763355</v>
      </c>
      <c r="N64">
        <f t="shared" si="9"/>
        <v>0.23014609212437243</v>
      </c>
      <c r="O64">
        <f t="shared" si="9"/>
        <v>0.28067023137645369</v>
      </c>
      <c r="P64">
        <f t="shared" si="9"/>
        <v>0.3304568065025158</v>
      </c>
      <c r="Q64">
        <f t="shared" si="9"/>
        <v>0.37958358258298674</v>
      </c>
      <c r="R64">
        <f t="shared" si="8"/>
        <v>0.42811554999994805</v>
      </c>
      <c r="S64">
        <f t="shared" si="8"/>
        <v>0.47610768254894364</v>
      </c>
      <c r="T64">
        <f t="shared" si="8"/>
        <v>0.52360697410525547</v>
      </c>
      <c r="U64">
        <f t="shared" si="8"/>
        <v>0.57065397190178779</v>
      </c>
      <c r="V64">
        <f t="shared" si="8"/>
        <v>0.61728395061728392</v>
      </c>
      <c r="W64">
        <f t="shared" si="2"/>
        <v>0.62</v>
      </c>
    </row>
    <row r="65" spans="1:23" x14ac:dyDescent="0.25">
      <c r="A65" s="3">
        <v>6300</v>
      </c>
      <c r="B65">
        <f t="shared" si="9"/>
        <v>-0.63</v>
      </c>
      <c r="C65">
        <f t="shared" si="9"/>
        <v>-0.46131791549081047</v>
      </c>
      <c r="D65">
        <f t="shared" si="9"/>
        <v>-0.37299523557249203</v>
      </c>
      <c r="E65">
        <f t="shared" si="9"/>
        <v>-0.2978936597418762</v>
      </c>
      <c r="F65">
        <f t="shared" si="9"/>
        <v>-0.22963583098162088</v>
      </c>
      <c r="G65">
        <f t="shared" si="9"/>
        <v>-0.16575153374233131</v>
      </c>
      <c r="H65">
        <f t="shared" si="9"/>
        <v>-0.10497389110112509</v>
      </c>
      <c r="I65">
        <f t="shared" si="9"/>
        <v>-4.6550320055238292E-2</v>
      </c>
      <c r="J65">
        <f t="shared" si="9"/>
        <v>1.0009528855015881E-2</v>
      </c>
      <c r="K65">
        <f t="shared" si="9"/>
        <v>6.5046253527568709E-2</v>
      </c>
      <c r="L65">
        <f t="shared" si="9"/>
        <v>0.11880784121874088</v>
      </c>
      <c r="M65">
        <f t="shared" si="9"/>
        <v>0.17148150227580761</v>
      </c>
      <c r="N65">
        <f t="shared" si="9"/>
        <v>0.22321268051624754</v>
      </c>
      <c r="O65">
        <f t="shared" si="9"/>
        <v>0.27411703977291724</v>
      </c>
      <c r="P65">
        <f t="shared" si="9"/>
        <v>0.32428835983685611</v>
      </c>
      <c r="Q65">
        <f t="shared" si="9"/>
        <v>0.37380392870210966</v>
      </c>
      <c r="R65">
        <f t="shared" si="8"/>
        <v>0.42272833803675824</v>
      </c>
      <c r="S65">
        <f t="shared" si="8"/>
        <v>0.47111622437379674</v>
      </c>
      <c r="T65">
        <f t="shared" si="8"/>
        <v>0.51901429328252391</v>
      </c>
      <c r="U65">
        <f t="shared" si="8"/>
        <v>0.56646284323981366</v>
      </c>
      <c r="V65">
        <f t="shared" si="8"/>
        <v>0.61349693251533743</v>
      </c>
      <c r="W65">
        <f t="shared" si="2"/>
        <v>0.63</v>
      </c>
    </row>
    <row r="66" spans="1:23" x14ac:dyDescent="0.25">
      <c r="A66" s="3">
        <v>6400</v>
      </c>
      <c r="B66">
        <f t="shared" si="9"/>
        <v>-0.64</v>
      </c>
      <c r="C66">
        <f t="shared" si="9"/>
        <v>-0.47165439161586648</v>
      </c>
      <c r="D66">
        <f t="shared" si="9"/>
        <v>-0.38317819145314769</v>
      </c>
      <c r="E66">
        <f t="shared" si="9"/>
        <v>-0.30784247888979172</v>
      </c>
      <c r="F66">
        <f t="shared" si="9"/>
        <v>-0.23930878323173299</v>
      </c>
      <c r="G66">
        <f t="shared" si="9"/>
        <v>-0.17512195121951218</v>
      </c>
      <c r="H66">
        <f t="shared" si="9"/>
        <v>-0.1140228307895329</v>
      </c>
      <c r="I66">
        <f t="shared" si="9"/>
        <v>-5.5263427859779557E-2</v>
      </c>
      <c r="J66">
        <f t="shared" si="9"/>
        <v>1.6436170937047523E-3</v>
      </c>
      <c r="K66">
        <f t="shared" si="9"/>
        <v>5.703682515240055E-2</v>
      </c>
      <c r="L66">
        <f t="shared" si="9"/>
        <v>0.11116267145521191</v>
      </c>
      <c r="M66">
        <f t="shared" si="9"/>
        <v>0.16420722482290628</v>
      </c>
      <c r="N66">
        <f t="shared" si="9"/>
        <v>0.21631504222041664</v>
      </c>
      <c r="O66">
        <f t="shared" si="9"/>
        <v>0.26760108221332624</v>
      </c>
      <c r="P66">
        <f t="shared" si="9"/>
        <v>0.31815855276468008</v>
      </c>
      <c r="Q66">
        <f t="shared" si="9"/>
        <v>0.36806427060026736</v>
      </c>
      <c r="R66">
        <f t="shared" si="8"/>
        <v>0.41738243353653404</v>
      </c>
      <c r="S66">
        <f t="shared" si="8"/>
        <v>0.46616734495688339</v>
      </c>
      <c r="T66">
        <f t="shared" si="8"/>
        <v>0.51446542564055719</v>
      </c>
      <c r="U66">
        <f t="shared" si="8"/>
        <v>0.56231672834200985</v>
      </c>
      <c r="V66">
        <f t="shared" si="8"/>
        <v>0.6097560975609756</v>
      </c>
      <c r="W66">
        <f t="shared" si="2"/>
        <v>0.64</v>
      </c>
    </row>
    <row r="67" spans="1:23" x14ac:dyDescent="0.25">
      <c r="A67" s="3">
        <v>6500</v>
      </c>
      <c r="B67">
        <f t="shared" si="9"/>
        <v>-0.65</v>
      </c>
      <c r="C67">
        <f t="shared" si="9"/>
        <v>-0.48198072863637642</v>
      </c>
      <c r="D67">
        <f t="shared" si="9"/>
        <v>-0.39334680847464365</v>
      </c>
      <c r="E67">
        <f t="shared" si="9"/>
        <v>-0.31777373659348984</v>
      </c>
      <c r="F67">
        <f t="shared" si="9"/>
        <v>-0.24896145727275276</v>
      </c>
      <c r="G67">
        <f t="shared" si="9"/>
        <v>-0.18446969696969701</v>
      </c>
      <c r="H67">
        <f t="shared" si="9"/>
        <v>-0.12304693484535389</v>
      </c>
      <c r="I67">
        <f t="shared" si="9"/>
        <v>-6.3949710115174807E-2</v>
      </c>
      <c r="J67">
        <f t="shared" si="9"/>
        <v>-6.6936169492873288E-3</v>
      </c>
      <c r="K67">
        <f t="shared" si="9"/>
        <v>4.9057814090870899E-2</v>
      </c>
      <c r="L67">
        <f t="shared" si="9"/>
        <v>0.1035495643554834</v>
      </c>
      <c r="M67">
        <f t="shared" si="9"/>
        <v>0.15696657497549477</v>
      </c>
      <c r="N67">
        <f t="shared" si="9"/>
        <v>0.20945252681302023</v>
      </c>
      <c r="O67">
        <f t="shared" si="9"/>
        <v>0.26112168171506372</v>
      </c>
      <c r="P67">
        <f t="shared" si="9"/>
        <v>0.3120666827479246</v>
      </c>
      <c r="Q67">
        <f t="shared" si="9"/>
        <v>0.36236388108147799</v>
      </c>
      <c r="R67">
        <f t="shared" si="8"/>
        <v>0.41207708545449451</v>
      </c>
      <c r="S67">
        <f t="shared" si="8"/>
        <v>0.46126027013896287</v>
      </c>
      <c r="T67">
        <f t="shared" si="8"/>
        <v>0.509959574576069</v>
      </c>
      <c r="U67">
        <f t="shared" si="8"/>
        <v>0.55821480877630081</v>
      </c>
      <c r="V67">
        <f t="shared" si="8"/>
        <v>0.60606060606060608</v>
      </c>
      <c r="W67">
        <f t="shared" ref="W67:W112" si="10">$A67/$X$2</f>
        <v>0.65</v>
      </c>
    </row>
    <row r="68" spans="1:23" x14ac:dyDescent="0.25">
      <c r="A68" s="3">
        <v>6600</v>
      </c>
      <c r="B68">
        <f t="shared" si="9"/>
        <v>-0.66</v>
      </c>
      <c r="C68">
        <f t="shared" si="9"/>
        <v>-0.4922971097891693</v>
      </c>
      <c r="D68">
        <f t="shared" si="9"/>
        <v>-0.40350134577298929</v>
      </c>
      <c r="E68">
        <f t="shared" si="9"/>
        <v>-0.32768775022846897</v>
      </c>
      <c r="F68">
        <f t="shared" si="9"/>
        <v>-0.25859421957833867</v>
      </c>
      <c r="G68">
        <f t="shared" si="9"/>
        <v>-0.19379518072289159</v>
      </c>
      <c r="H68">
        <f t="shared" si="9"/>
        <v>-0.13204665210532168</v>
      </c>
      <c r="I68">
        <f t="shared" si="9"/>
        <v>-7.2609651620505145E-2</v>
      </c>
      <c r="J68">
        <f t="shared" si="9"/>
        <v>-1.5002691545978442E-2</v>
      </c>
      <c r="K68">
        <f t="shared" si="9"/>
        <v>4.1108670632492073E-2</v>
      </c>
      <c r="L68">
        <f t="shared" si="9"/>
        <v>9.5967940473823787E-2</v>
      </c>
      <c r="M68">
        <f t="shared" si="9"/>
        <v>0.14975894500576281</v>
      </c>
      <c r="N68">
        <f t="shared" si="9"/>
        <v>0.20262449954306222</v>
      </c>
      <c r="O68">
        <f t="shared" si="9"/>
        <v>0.25467817760834638</v>
      </c>
      <c r="P68">
        <f t="shared" si="9"/>
        <v>0.30601206417715388</v>
      </c>
      <c r="Q68">
        <f t="shared" si="9"/>
        <v>0.35670205047255332</v>
      </c>
      <c r="R68">
        <f t="shared" si="8"/>
        <v>0.40681156084332271</v>
      </c>
      <c r="S68">
        <f t="shared" si="8"/>
        <v>0.45639424441523413</v>
      </c>
      <c r="T68">
        <f t="shared" si="8"/>
        <v>0.50549596268103236</v>
      </c>
      <c r="U68">
        <f t="shared" si="8"/>
        <v>0.55415628583186516</v>
      </c>
      <c r="V68">
        <f t="shared" si="8"/>
        <v>0.60240963855421681</v>
      </c>
      <c r="W68">
        <f t="shared" si="10"/>
        <v>0.66</v>
      </c>
    </row>
    <row r="69" spans="1:23" x14ac:dyDescent="0.25">
      <c r="A69" s="3">
        <v>6700</v>
      </c>
      <c r="B69">
        <f t="shared" si="9"/>
        <v>-0.67</v>
      </c>
      <c r="C69">
        <f t="shared" si="9"/>
        <v>-0.5026037139221684</v>
      </c>
      <c r="D69">
        <f t="shared" si="9"/>
        <v>-0.41364205627734252</v>
      </c>
      <c r="E69">
        <f t="shared" si="9"/>
        <v>-0.33758482956841818</v>
      </c>
      <c r="F69">
        <f t="shared" si="9"/>
        <v>-0.2682074278443366</v>
      </c>
      <c r="G69">
        <f t="shared" si="9"/>
        <v>-0.20309880239520961</v>
      </c>
      <c r="H69">
        <f t="shared" si="9"/>
        <v>-0.14102242065558918</v>
      </c>
      <c r="I69">
        <f t="shared" si="9"/>
        <v>-8.1243725562897273E-2</v>
      </c>
      <c r="J69">
        <f t="shared" si="9"/>
        <v>-2.3284112554685099E-2</v>
      </c>
      <c r="K69">
        <f t="shared" si="9"/>
        <v>3.3188858233495211E-2</v>
      </c>
      <c r="L69">
        <f t="shared" si="9"/>
        <v>8.8417234243441667E-2</v>
      </c>
      <c r="M69">
        <f t="shared" si="9"/>
        <v>0.1425837417422553</v>
      </c>
      <c r="N69">
        <f t="shared" si="9"/>
        <v>0.1958303408631637</v>
      </c>
      <c r="O69">
        <f t="shared" si="9"/>
        <v>0.24826992504781742</v>
      </c>
      <c r="P69">
        <f t="shared" si="9"/>
        <v>0.29999402786471585</v>
      </c>
      <c r="Q69">
        <f t="shared" si="9"/>
        <v>0.35107808609846625</v>
      </c>
      <c r="R69">
        <f t="shared" si="8"/>
        <v>0.40158514431132686</v>
      </c>
      <c r="S69">
        <f t="shared" si="8"/>
        <v>0.45156853037681965</v>
      </c>
      <c r="T69">
        <f t="shared" si="8"/>
        <v>0.50107383116797244</v>
      </c>
      <c r="U69">
        <f t="shared" si="8"/>
        <v>0.55014037992868037</v>
      </c>
      <c r="V69">
        <f t="shared" si="8"/>
        <v>0.5988023952095809</v>
      </c>
      <c r="W69">
        <f t="shared" si="10"/>
        <v>0.67</v>
      </c>
    </row>
    <row r="70" spans="1:23" x14ac:dyDescent="0.25">
      <c r="A70" s="3">
        <v>6800</v>
      </c>
      <c r="B70">
        <f t="shared" si="9"/>
        <v>-0.68</v>
      </c>
      <c r="C70">
        <f t="shared" si="9"/>
        <v>-0.51290071562501249</v>
      </c>
      <c r="D70">
        <f t="shared" si="9"/>
        <v>-0.42376918689473941</v>
      </c>
      <c r="E70">
        <f t="shared" si="9"/>
        <v>-0.34746527701146335</v>
      </c>
      <c r="F70">
        <f t="shared" si="9"/>
        <v>-0.2778014312500251</v>
      </c>
      <c r="G70">
        <f t="shared" si="9"/>
        <v>-0.21238095238095239</v>
      </c>
      <c r="H70">
        <f t="shared" si="9"/>
        <v>-0.14997466815168692</v>
      </c>
      <c r="I70">
        <f t="shared" si="9"/>
        <v>-8.9852393863118218E-2</v>
      </c>
      <c r="J70">
        <f t="shared" si="9"/>
        <v>-3.1538373789478713E-2</v>
      </c>
      <c r="K70">
        <f t="shared" si="9"/>
        <v>2.5297853124962411E-2</v>
      </c>
      <c r="L70">
        <f t="shared" si="9"/>
        <v>8.0896893563421113E-2</v>
      </c>
      <c r="M70">
        <f t="shared" si="9"/>
        <v>0.13544038613664661</v>
      </c>
      <c r="N70">
        <f t="shared" si="9"/>
        <v>0.18906944597707337</v>
      </c>
      <c r="O70">
        <f t="shared" si="9"/>
        <v>0.24189629454158035</v>
      </c>
      <c r="P70">
        <f t="shared" si="9"/>
        <v>0.29401192055599723</v>
      </c>
      <c r="Q70">
        <f t="shared" si="9"/>
        <v>0.34549131177645143</v>
      </c>
      <c r="R70">
        <f t="shared" si="8"/>
        <v>0.39639713749994987</v>
      </c>
      <c r="S70">
        <f t="shared" si="8"/>
        <v>0.44678240817219561</v>
      </c>
      <c r="T70">
        <f t="shared" si="8"/>
        <v>0.496692439315782</v>
      </c>
      <c r="U70">
        <f t="shared" si="8"/>
        <v>0.54616633004815252</v>
      </c>
      <c r="V70">
        <f t="shared" si="8"/>
        <v>0.59523809523809523</v>
      </c>
      <c r="W70">
        <f t="shared" si="10"/>
        <v>0.68</v>
      </c>
    </row>
    <row r="71" spans="1:23" x14ac:dyDescent="0.25">
      <c r="A71" s="3">
        <v>6900</v>
      </c>
      <c r="B71">
        <f t="shared" si="9"/>
        <v>-0.69</v>
      </c>
      <c r="C71">
        <f t="shared" si="9"/>
        <v>-0.52318828535504203</v>
      </c>
      <c r="D71">
        <f t="shared" si="9"/>
        <v>-0.43388297868826153</v>
      </c>
      <c r="E71">
        <f t="shared" si="9"/>
        <v>-0.35732938779837758</v>
      </c>
      <c r="F71">
        <f t="shared" si="9"/>
        <v>-0.28737657071008399</v>
      </c>
      <c r="G71">
        <f t="shared" si="9"/>
        <v>-0.22164201183431947</v>
      </c>
      <c r="H71">
        <f t="shared" si="9"/>
        <v>-0.15890381212712062</v>
      </c>
      <c r="I71">
        <f t="shared" si="9"/>
        <v>-9.8436107508898474E-2</v>
      </c>
      <c r="J71">
        <f t="shared" si="9"/>
        <v>-3.9765957376523109E-2</v>
      </c>
      <c r="K71">
        <f t="shared" si="9"/>
        <v>1.7435143934873998E-2</v>
      </c>
      <c r="L71">
        <f t="shared" si="9"/>
        <v>7.3406379400324073E-2</v>
      </c>
      <c r="M71">
        <f t="shared" si="9"/>
        <v>0.1283283128458973</v>
      </c>
      <c r="N71">
        <f t="shared" si="9"/>
        <v>0.18234122440324468</v>
      </c>
      <c r="O71">
        <f t="shared" si="9"/>
        <v>0.23555667149695564</v>
      </c>
      <c r="P71">
        <f t="shared" si="9"/>
        <v>0.28806510445803285</v>
      </c>
      <c r="Q71">
        <f t="shared" si="9"/>
        <v>0.33994106732807017</v>
      </c>
      <c r="R71">
        <f t="shared" si="8"/>
        <v>0.39124685857983188</v>
      </c>
      <c r="S71">
        <f t="shared" si="8"/>
        <v>0.44203517498774481</v>
      </c>
      <c r="T71">
        <f t="shared" si="8"/>
        <v>0.49235106393521533</v>
      </c>
      <c r="U71">
        <f t="shared" si="8"/>
        <v>0.54223339318396235</v>
      </c>
      <c r="V71">
        <f t="shared" si="8"/>
        <v>0.59171597633136097</v>
      </c>
      <c r="W71">
        <f t="shared" si="10"/>
        <v>0.69</v>
      </c>
    </row>
    <row r="72" spans="1:23" x14ac:dyDescent="0.25">
      <c r="A72" s="3">
        <v>7000</v>
      </c>
      <c r="B72">
        <f t="shared" si="9"/>
        <v>-0.7</v>
      </c>
      <c r="C72">
        <f t="shared" si="9"/>
        <v>-0.53346658955883586</v>
      </c>
      <c r="D72">
        <f t="shared" si="9"/>
        <v>-0.4439836670489189</v>
      </c>
      <c r="E72">
        <f t="shared" si="9"/>
        <v>-0.36717745022309312</v>
      </c>
      <c r="F72">
        <f t="shared" si="9"/>
        <v>-0.29693317911767175</v>
      </c>
      <c r="G72">
        <f t="shared" si="9"/>
        <v>-0.23088235294117637</v>
      </c>
      <c r="H72">
        <f t="shared" si="9"/>
        <v>-0.16781026029107876</v>
      </c>
      <c r="I72">
        <f t="shared" si="9"/>
        <v>-0.10699530687649311</v>
      </c>
      <c r="J72">
        <f t="shared" si="9"/>
        <v>-4.7967334097837711E-2</v>
      </c>
      <c r="K72">
        <f t="shared" si="9"/>
        <v>9.6002313234923586E-3</v>
      </c>
      <c r="L72">
        <f t="shared" si="9"/>
        <v>6.5945165403851536E-2</v>
      </c>
      <c r="M72">
        <f t="shared" si="9"/>
        <v>0.12124696982915673</v>
      </c>
      <c r="N72">
        <f t="shared" si="9"/>
        <v>0.1756450995538138</v>
      </c>
      <c r="O72">
        <f t="shared" si="9"/>
        <v>0.22925045578226766</v>
      </c>
      <c r="P72">
        <f t="shared" si="9"/>
        <v>0.28215295678475033</v>
      </c>
      <c r="Q72">
        <f t="shared" si="9"/>
        <v>0.33442670810849329</v>
      </c>
      <c r="R72">
        <f t="shared" si="8"/>
        <v>0.38613364176465637</v>
      </c>
      <c r="S72">
        <f t="shared" si="8"/>
        <v>0.43732614454664043</v>
      </c>
      <c r="T72">
        <f t="shared" si="8"/>
        <v>0.48804899885324349</v>
      </c>
      <c r="U72">
        <f t="shared" si="8"/>
        <v>0.53834084381229197</v>
      </c>
      <c r="V72">
        <f t="shared" si="8"/>
        <v>0.58823529411764708</v>
      </c>
      <c r="W72">
        <f t="shared" si="10"/>
        <v>0.7</v>
      </c>
    </row>
    <row r="73" spans="1:23" x14ac:dyDescent="0.25">
      <c r="A73" s="3">
        <v>7100</v>
      </c>
      <c r="B73">
        <f t="shared" si="9"/>
        <v>-0.71</v>
      </c>
      <c r="C73">
        <f t="shared" si="9"/>
        <v>-0.54373579078948597</v>
      </c>
      <c r="D73">
        <f t="shared" si="9"/>
        <v>-0.45407148186149826</v>
      </c>
      <c r="E73">
        <f t="shared" si="9"/>
        <v>-0.37700974583582347</v>
      </c>
      <c r="F73">
        <f t="shared" si="9"/>
        <v>-0.30647158157897192</v>
      </c>
      <c r="G73">
        <f t="shared" si="9"/>
        <v>-0.24010233918128654</v>
      </c>
      <c r="H73">
        <f t="shared" si="9"/>
        <v>-0.17669441081569237</v>
      </c>
      <c r="I73">
        <f t="shared" si="9"/>
        <v>-0.11553042204095815</v>
      </c>
      <c r="J73">
        <f t="shared" si="9"/>
        <v>-5.6142963722996542E-2</v>
      </c>
      <c r="K73">
        <f t="shared" si="9"/>
        <v>1.7926276315420875E-3</v>
      </c>
      <c r="L73">
        <f t="shared" si="9"/>
        <v>5.8512737535992732E-2</v>
      </c>
      <c r="M73">
        <f t="shared" si="9"/>
        <v>0.11419581795881079</v>
      </c>
      <c r="N73">
        <f t="shared" si="9"/>
        <v>0.16898050832835293</v>
      </c>
      <c r="O73">
        <f t="shared" si="9"/>
        <v>0.22297706130400879</v>
      </c>
      <c r="P73">
        <f t="shared" si="9"/>
        <v>0.27627486931817286</v>
      </c>
      <c r="Q73">
        <f t="shared" si="9"/>
        <v>0.32894760455230332</v>
      </c>
      <c r="R73">
        <f t="shared" si="8"/>
        <v>0.38105683684205605</v>
      </c>
      <c r="S73">
        <f t="shared" si="8"/>
        <v>0.43265464662531505</v>
      </c>
      <c r="T73">
        <f t="shared" si="8"/>
        <v>0.48378555441550519</v>
      </c>
      <c r="U73">
        <f t="shared" si="8"/>
        <v>0.53448797338064113</v>
      </c>
      <c r="V73">
        <f t="shared" si="8"/>
        <v>0.58479532163742687</v>
      </c>
      <c r="W73">
        <f t="shared" si="10"/>
        <v>0.71</v>
      </c>
    </row>
    <row r="74" spans="1:23" x14ac:dyDescent="0.25">
      <c r="A74" s="3">
        <v>7200</v>
      </c>
      <c r="B74">
        <f t="shared" si="9"/>
        <v>-0.72</v>
      </c>
      <c r="C74">
        <f t="shared" si="9"/>
        <v>-0.55399604781977962</v>
      </c>
      <c r="D74">
        <f t="shared" si="9"/>
        <v>-0.4641466476646291</v>
      </c>
      <c r="E74">
        <f t="shared" si="9"/>
        <v>-0.38682654963910368</v>
      </c>
      <c r="F74">
        <f t="shared" si="9"/>
        <v>-0.31599209563955932</v>
      </c>
      <c r="G74">
        <f t="shared" si="9"/>
        <v>-0.24930232558139537</v>
      </c>
      <c r="H74">
        <f t="shared" si="9"/>
        <v>-0.18555665261327553</v>
      </c>
      <c r="I74">
        <f t="shared" si="9"/>
        <v>-0.12404187307560371</v>
      </c>
      <c r="J74">
        <f t="shared" si="9"/>
        <v>-6.4293295329258204E-2</v>
      </c>
      <c r="K74">
        <f t="shared" si="9"/>
        <v>-5.9881434593389571E-3</v>
      </c>
      <c r="L74">
        <f t="shared" si="9"/>
        <v>5.1108593713109052E-2</v>
      </c>
      <c r="M74">
        <f t="shared" si="9"/>
        <v>0.10717433064509674</v>
      </c>
      <c r="N74">
        <f t="shared" si="9"/>
        <v>0.1623469007217927</v>
      </c>
      <c r="O74">
        <f t="shared" si="9"/>
        <v>0.21673591559875294</v>
      </c>
      <c r="P74">
        <f t="shared" si="9"/>
        <v>0.27043024798492771</v>
      </c>
      <c r="Q74">
        <f t="shared" si="9"/>
        <v>0.32350314173513883</v>
      </c>
      <c r="R74">
        <f t="shared" si="8"/>
        <v>0.37601580872088125</v>
      </c>
      <c r="S74">
        <f t="shared" si="8"/>
        <v>0.42802002658679583</v>
      </c>
      <c r="T74">
        <f t="shared" si="8"/>
        <v>0.47956005700611271</v>
      </c>
      <c r="U74">
        <f t="shared" si="8"/>
        <v>0.53067408981447461</v>
      </c>
      <c r="V74">
        <f t="shared" si="8"/>
        <v>0.58139534883720934</v>
      </c>
      <c r="W74">
        <f t="shared" si="10"/>
        <v>0.72</v>
      </c>
    </row>
    <row r="75" spans="1:23" x14ac:dyDescent="0.25">
      <c r="A75" s="3">
        <v>7300</v>
      </c>
      <c r="B75">
        <f t="shared" si="9"/>
        <v>-0.73</v>
      </c>
      <c r="C75">
        <f t="shared" si="9"/>
        <v>-0.56424751575145726</v>
      </c>
      <c r="D75">
        <f t="shared" si="9"/>
        <v>-0.47420938380529598</v>
      </c>
      <c r="E75">
        <f t="shared" si="9"/>
        <v>-0.39662813027702787</v>
      </c>
      <c r="F75">
        <f t="shared" si="9"/>
        <v>-0.32549503150291448</v>
      </c>
      <c r="G75">
        <f t="shared" si="9"/>
        <v>-0.25848265895953754</v>
      </c>
      <c r="H75">
        <f t="shared" si="9"/>
        <v>-0.19439736560395027</v>
      </c>
      <c r="I75">
        <f t="shared" si="9"/>
        <v>-0.13253007034106262</v>
      </c>
      <c r="J75">
        <f t="shared" si="9"/>
        <v>-7.2418767610591961E-2</v>
      </c>
      <c r="K75">
        <f t="shared" si="9"/>
        <v>-1.3742547254371684E-2</v>
      </c>
      <c r="L75">
        <f t="shared" si="9"/>
        <v>4.3732243460432141E-2</v>
      </c>
      <c r="M75">
        <f t="shared" si="9"/>
        <v>0.1001819934737378</v>
      </c>
      <c r="N75">
        <f t="shared" si="9"/>
        <v>0.15574373944594416</v>
      </c>
      <c r="O75">
        <f t="shared" si="9"/>
        <v>0.21052645943922255</v>
      </c>
      <c r="P75">
        <f t="shared" si="9"/>
        <v>0.26461851244744256</v>
      </c>
      <c r="Q75">
        <f t="shared" si="9"/>
        <v>0.31809271895054259</v>
      </c>
      <c r="R75">
        <f t="shared" si="8"/>
        <v>0.37100993699417095</v>
      </c>
      <c r="S75">
        <f t="shared" si="8"/>
        <v>0.42342164493022472</v>
      </c>
      <c r="T75">
        <f t="shared" si="8"/>
        <v>0.47537184858411208</v>
      </c>
      <c r="U75">
        <f t="shared" si="8"/>
        <v>0.52689851704098056</v>
      </c>
      <c r="V75">
        <f t="shared" si="8"/>
        <v>0.5780346820809249</v>
      </c>
      <c r="W75">
        <f t="shared" si="10"/>
        <v>0.73</v>
      </c>
    </row>
    <row r="76" spans="1:23" x14ac:dyDescent="0.25">
      <c r="A76" s="3">
        <v>7400</v>
      </c>
      <c r="B76">
        <f t="shared" si="9"/>
        <v>-0.74</v>
      </c>
      <c r="C76">
        <f t="shared" si="9"/>
        <v>-0.57449034612070171</v>
      </c>
      <c r="D76">
        <f t="shared" si="9"/>
        <v>-0.4842599045880242</v>
      </c>
      <c r="E76">
        <f t="shared" si="9"/>
        <v>-0.40641475021796458</v>
      </c>
      <c r="F76">
        <f t="shared" si="9"/>
        <v>-0.33498069224140348</v>
      </c>
      <c r="G76">
        <f t="shared" si="9"/>
        <v>-0.2676436781609195</v>
      </c>
      <c r="H76">
        <f t="shared" si="9"/>
        <v>-0.20321692097404248</v>
      </c>
      <c r="I76">
        <f t="shared" si="9"/>
        <v>-0.14099541476438987</v>
      </c>
      <c r="J76">
        <f t="shared" si="9"/>
        <v>-8.051980917604834E-2</v>
      </c>
      <c r="K76">
        <f t="shared" si="9"/>
        <v>-2.1471038362105177E-2</v>
      </c>
      <c r="L76">
        <f t="shared" si="9"/>
        <v>3.6383207578475629E-2</v>
      </c>
      <c r="M76">
        <f t="shared" si="9"/>
        <v>9.321830385607266E-2</v>
      </c>
      <c r="N76">
        <f t="shared" si="9"/>
        <v>0.14917049956407091</v>
      </c>
      <c r="O76">
        <f t="shared" si="9"/>
        <v>0.20434814645393967</v>
      </c>
      <c r="P76">
        <f t="shared" si="9"/>
        <v>0.25883909570923885</v>
      </c>
      <c r="Q76">
        <f t="shared" si="9"/>
        <v>0.31271574930140145</v>
      </c>
      <c r="R76">
        <f t="shared" si="8"/>
        <v>0.36603861551719297</v>
      </c>
      <c r="S76">
        <f t="shared" si="8"/>
        <v>0.41885887685591305</v>
      </c>
      <c r="T76">
        <f t="shared" si="8"/>
        <v>0.47122028623592749</v>
      </c>
      <c r="U76">
        <f t="shared" si="8"/>
        <v>0.52316059452925079</v>
      </c>
      <c r="V76">
        <f t="shared" si="8"/>
        <v>0.57471264367816088</v>
      </c>
      <c r="W76">
        <f t="shared" si="10"/>
        <v>0.74</v>
      </c>
    </row>
    <row r="77" spans="1:23" x14ac:dyDescent="0.25">
      <c r="A77" s="3">
        <v>7500</v>
      </c>
      <c r="B77">
        <f t="shared" si="9"/>
        <v>-0.75</v>
      </c>
      <c r="C77">
        <f t="shared" si="9"/>
        <v>-0.58472468700001201</v>
      </c>
      <c r="D77">
        <f t="shared" si="9"/>
        <v>-0.49429841941894981</v>
      </c>
      <c r="E77">
        <f t="shared" si="9"/>
        <v>-0.41618666593100473</v>
      </c>
      <c r="F77">
        <f t="shared" si="9"/>
        <v>-0.34444937400002401</v>
      </c>
      <c r="G77">
        <f t="shared" si="9"/>
        <v>-0.2767857142857143</v>
      </c>
      <c r="H77">
        <f t="shared" si="9"/>
        <v>-0.21201568142561938</v>
      </c>
      <c r="I77">
        <f t="shared" si="9"/>
        <v>-0.14943829810859344</v>
      </c>
      <c r="J77">
        <f t="shared" si="9"/>
        <v>-8.8596838837899428E-2</v>
      </c>
      <c r="K77">
        <f t="shared" si="9"/>
        <v>-2.9174061000036E-2</v>
      </c>
      <c r="L77">
        <f t="shared" si="9"/>
        <v>2.9061017820884327E-2</v>
      </c>
      <c r="M77">
        <f t="shared" si="9"/>
        <v>8.6282770691180788E-2</v>
      </c>
      <c r="N77">
        <f t="shared" si="9"/>
        <v>0.14262666813799046</v>
      </c>
      <c r="O77">
        <f t="shared" si="9"/>
        <v>0.19820044275991722</v>
      </c>
      <c r="P77">
        <f t="shared" si="9"/>
        <v>0.25309144373375736</v>
      </c>
      <c r="Q77">
        <f t="shared" si="9"/>
        <v>0.30737165930539351</v>
      </c>
      <c r="R77">
        <f t="shared" si="8"/>
        <v>0.36110125199995202</v>
      </c>
      <c r="S77">
        <f t="shared" si="8"/>
        <v>0.4143311118453078</v>
      </c>
      <c r="T77">
        <f t="shared" si="8"/>
        <v>0.46710474174315075</v>
      </c>
      <c r="U77">
        <f t="shared" si="8"/>
        <v>0.5194596768462264</v>
      </c>
      <c r="V77">
        <f t="shared" si="8"/>
        <v>0.5714285714285714</v>
      </c>
      <c r="W77">
        <f t="shared" si="10"/>
        <v>0.75</v>
      </c>
    </row>
    <row r="78" spans="1:23" x14ac:dyDescent="0.25">
      <c r="A78" s="3">
        <v>7600</v>
      </c>
      <c r="B78">
        <f t="shared" si="9"/>
        <v>-0.76</v>
      </c>
      <c r="C78">
        <f t="shared" si="9"/>
        <v>-0.59495068309660282</v>
      </c>
      <c r="D78">
        <f t="shared" si="9"/>
        <v>-0.50432513294497838</v>
      </c>
      <c r="E78">
        <f t="shared" si="9"/>
        <v>-0.42594412805639681</v>
      </c>
      <c r="F78">
        <f t="shared" si="9"/>
        <v>-0.35390136619320572</v>
      </c>
      <c r="G78">
        <f t="shared" si="9"/>
        <v>-0.28590909090909095</v>
      </c>
      <c r="H78">
        <f t="shared" si="9"/>
        <v>-0.22079400141751931</v>
      </c>
      <c r="I78">
        <f t="shared" si="9"/>
        <v>-0.15785910323297642</v>
      </c>
      <c r="J78">
        <f t="shared" si="9"/>
        <v>-9.6650265889956843E-2</v>
      </c>
      <c r="K78">
        <f t="shared" si="9"/>
        <v>-3.6852049289808564E-2</v>
      </c>
      <c r="L78">
        <f t="shared" si="9"/>
        <v>2.1765216583265634E-2</v>
      </c>
      <c r="M78">
        <f t="shared" si="9"/>
        <v>7.9374914039526345E-2</v>
      </c>
      <c r="N78">
        <f t="shared" si="9"/>
        <v>0.13611174388720643</v>
      </c>
      <c r="O78">
        <f t="shared" si="9"/>
        <v>0.19208282660787224</v>
      </c>
      <c r="P78">
        <f t="shared" si="9"/>
        <v>0.24737501507617921</v>
      </c>
      <c r="Q78">
        <f t="shared" ref="Q78:V93" si="11">SQRT(Q$1)/($W78+1)+($W78*Q$1-$W78)</f>
        <v>0.3020598885138856</v>
      </c>
      <c r="R78">
        <f t="shared" si="11"/>
        <v>0.35619726761358861</v>
      </c>
      <c r="S78">
        <f t="shared" si="11"/>
        <v>0.40983775325527771</v>
      </c>
      <c r="T78">
        <f t="shared" si="11"/>
        <v>0.46302460116506472</v>
      </c>
      <c r="U78">
        <f t="shared" si="11"/>
        <v>0.51579513322778192</v>
      </c>
      <c r="V78">
        <f t="shared" si="11"/>
        <v>0.56818181818181823</v>
      </c>
      <c r="W78">
        <f t="shared" si="10"/>
        <v>0.76</v>
      </c>
    </row>
    <row r="79" spans="1:23" x14ac:dyDescent="0.25">
      <c r="A79" s="3">
        <v>7700</v>
      </c>
      <c r="B79">
        <f t="shared" ref="B79:Q94" si="12">SQRT(B$1)/($W79+1)+($W79*B$1-$W79)</f>
        <v>-0.77</v>
      </c>
      <c r="C79">
        <f t="shared" si="12"/>
        <v>-0.60516847584746958</v>
      </c>
      <c r="D79">
        <f t="shared" si="12"/>
        <v>-0.51434024518822719</v>
      </c>
      <c r="E79">
        <f t="shared" si="12"/>
        <v>-0.43568738157020248</v>
      </c>
      <c r="F79">
        <f t="shared" si="12"/>
        <v>-0.36333695169493901</v>
      </c>
      <c r="G79">
        <f t="shared" si="12"/>
        <v>-0.29501412429378532</v>
      </c>
      <c r="H79">
        <f t="shared" si="12"/>
        <v>-0.22955222739821129</v>
      </c>
      <c r="I79">
        <f t="shared" si="12"/>
        <v>-0.16625820434465455</v>
      </c>
      <c r="J79">
        <f t="shared" si="12"/>
        <v>-0.10468049037645427</v>
      </c>
      <c r="K79">
        <f t="shared" si="12"/>
        <v>-4.4505427542408493E-2</v>
      </c>
      <c r="L79">
        <f t="shared" si="12"/>
        <v>1.4495356602569232E-2</v>
      </c>
      <c r="M79">
        <f t="shared" si="12"/>
        <v>7.2494264807664632E-2</v>
      </c>
      <c r="N79">
        <f t="shared" si="12"/>
        <v>0.12962523685959509</v>
      </c>
      <c r="O79">
        <f t="shared" si="12"/>
        <v>0.18599478803946617</v>
      </c>
      <c r="P79">
        <f t="shared" si="12"/>
        <v>0.2416892805277262</v>
      </c>
      <c r="Q79">
        <f t="shared" si="12"/>
        <v>0.29677988914375059</v>
      </c>
      <c r="R79">
        <f t="shared" si="11"/>
        <v>0.35132609661012204</v>
      </c>
      <c r="S79">
        <f t="shared" si="11"/>
        <v>0.40537821792615181</v>
      </c>
      <c r="T79">
        <f t="shared" si="11"/>
        <v>0.45897926443531856</v>
      </c>
      <c r="U79">
        <f t="shared" si="11"/>
        <v>0.51216634716434817</v>
      </c>
      <c r="V79">
        <f t="shared" si="11"/>
        <v>0.56497175141242939</v>
      </c>
      <c r="W79">
        <f t="shared" si="10"/>
        <v>0.77</v>
      </c>
    </row>
    <row r="80" spans="1:23" x14ac:dyDescent="0.25">
      <c r="A80" s="3">
        <v>7800</v>
      </c>
      <c r="B80">
        <f t="shared" si="12"/>
        <v>-0.78</v>
      </c>
      <c r="C80">
        <f t="shared" si="12"/>
        <v>-0.61537820351124783</v>
      </c>
      <c r="D80">
        <f t="shared" si="12"/>
        <v>-0.52434395167593373</v>
      </c>
      <c r="E80">
        <f t="shared" si="12"/>
        <v>-0.44541666594340357</v>
      </c>
      <c r="F80">
        <f t="shared" si="12"/>
        <v>-0.37275640702249557</v>
      </c>
      <c r="G80">
        <f t="shared" si="12"/>
        <v>-0.30410112359550556</v>
      </c>
      <c r="H80">
        <f t="shared" si="12"/>
        <v>-0.2382906980308056</v>
      </c>
      <c r="I80">
        <f t="shared" si="12"/>
        <v>-0.17463596724159475</v>
      </c>
      <c r="J80">
        <f t="shared" si="12"/>
        <v>-0.11268790335186746</v>
      </c>
      <c r="K80">
        <f t="shared" si="12"/>
        <v>-5.2134610533743297E-2</v>
      </c>
      <c r="L80">
        <f t="shared" si="12"/>
        <v>7.2510006665997273E-3</v>
      </c>
      <c r="M80">
        <f t="shared" si="12"/>
        <v>6.5640364443576626E-2</v>
      </c>
      <c r="N80">
        <f t="shared" si="12"/>
        <v>0.12316666811319288</v>
      </c>
      <c r="O80">
        <f t="shared" si="12"/>
        <v>0.1799358285560983</v>
      </c>
      <c r="P80">
        <f t="shared" si="12"/>
        <v>0.23603372277195245</v>
      </c>
      <c r="Q80">
        <f t="shared" si="12"/>
        <v>0.29153112572159467</v>
      </c>
      <c r="R80">
        <f t="shared" si="11"/>
        <v>0.34648718595500894</v>
      </c>
      <c r="S80">
        <f t="shared" si="11"/>
        <v>0.40095193580297117</v>
      </c>
      <c r="T80">
        <f t="shared" si="11"/>
        <v>0.45496814497219873</v>
      </c>
      <c r="U80">
        <f t="shared" si="11"/>
        <v>0.50857271600050347</v>
      </c>
      <c r="V80">
        <f t="shared" si="11"/>
        <v>0.5617977528089888</v>
      </c>
      <c r="W80">
        <f t="shared" si="10"/>
        <v>0.78</v>
      </c>
    </row>
    <row r="81" spans="1:23" x14ac:dyDescent="0.25">
      <c r="A81" s="3">
        <v>7900</v>
      </c>
      <c r="B81">
        <f t="shared" si="12"/>
        <v>-0.79</v>
      </c>
      <c r="C81">
        <f t="shared" si="12"/>
        <v>-0.62558000125699509</v>
      </c>
      <c r="D81">
        <f t="shared" si="12"/>
        <v>-0.5343364435660124</v>
      </c>
      <c r="E81">
        <f t="shared" si="12"/>
        <v>-0.45513221529567505</v>
      </c>
      <c r="F81">
        <f t="shared" si="12"/>
        <v>-0.38216000251398996</v>
      </c>
      <c r="G81">
        <f t="shared" si="12"/>
        <v>-0.31317039106145256</v>
      </c>
      <c r="H81">
        <f t="shared" si="12"/>
        <v>-0.24700974441052181</v>
      </c>
      <c r="I81">
        <f t="shared" si="12"/>
        <v>-0.18299274954750755</v>
      </c>
      <c r="J81">
        <f t="shared" si="12"/>
        <v>-0.12067288713202462</v>
      </c>
      <c r="K81">
        <f t="shared" si="12"/>
        <v>-5.9740003770984984E-2</v>
      </c>
      <c r="L81">
        <f t="shared" si="12"/>
        <v>3.172133326678761E-5</v>
      </c>
      <c r="M81">
        <f t="shared" si="12"/>
        <v>5.8812764642215853E-2</v>
      </c>
      <c r="N81">
        <f t="shared" si="12"/>
        <v>0.11673556940864988</v>
      </c>
      <c r="O81">
        <f t="shared" si="12"/>
        <v>0.1739054607988017</v>
      </c>
      <c r="P81">
        <f t="shared" si="12"/>
        <v>0.23040783605255605</v>
      </c>
      <c r="Q81">
        <f t="shared" si="12"/>
        <v>0.2863130747399098</v>
      </c>
      <c r="R81">
        <f t="shared" si="11"/>
        <v>0.34167999497202012</v>
      </c>
      <c r="S81">
        <f t="shared" si="11"/>
        <v>0.39655834956943503</v>
      </c>
      <c r="T81">
        <f t="shared" si="11"/>
        <v>0.45099066930196308</v>
      </c>
      <c r="U81">
        <f t="shared" si="11"/>
        <v>0.50501365054798664</v>
      </c>
      <c r="V81">
        <f t="shared" si="11"/>
        <v>0.55865921787709494</v>
      </c>
      <c r="W81">
        <f t="shared" si="10"/>
        <v>0.79</v>
      </c>
    </row>
    <row r="82" spans="1:23" x14ac:dyDescent="0.25">
      <c r="A82" s="3">
        <v>8000</v>
      </c>
      <c r="B82">
        <f t="shared" si="12"/>
        <v>-0.8</v>
      </c>
      <c r="C82">
        <f t="shared" si="12"/>
        <v>-0.63577400125001171</v>
      </c>
      <c r="D82">
        <f t="shared" si="12"/>
        <v>-0.54431790776842337</v>
      </c>
      <c r="E82">
        <f t="shared" si="12"/>
        <v>-0.46483425854403243</v>
      </c>
      <c r="F82">
        <f t="shared" si="12"/>
        <v>-0.39154800250002342</v>
      </c>
      <c r="G82">
        <f t="shared" si="12"/>
        <v>-0.3222222222222223</v>
      </c>
      <c r="H82">
        <f t="shared" si="12"/>
        <v>-0.25570969027490781</v>
      </c>
      <c r="I82">
        <f t="shared" si="12"/>
        <v>-0.19132890093891025</v>
      </c>
      <c r="J82">
        <f t="shared" si="12"/>
        <v>-0.12863581553684672</v>
      </c>
      <c r="K82">
        <f t="shared" si="12"/>
        <v>-6.7322003750035053E-2</v>
      </c>
      <c r="L82">
        <f t="shared" si="12"/>
        <v>-7.1628993408069386E-3</v>
      </c>
      <c r="M82">
        <f t="shared" si="12"/>
        <v>5.2011027060870185E-2</v>
      </c>
      <c r="N82">
        <f t="shared" si="12"/>
        <v>0.11033148291193517</v>
      </c>
      <c r="O82">
        <f t="shared" si="12"/>
        <v>0.16790320823880833</v>
      </c>
      <c r="P82">
        <f t="shared" si="12"/>
        <v>0.22481112585226409</v>
      </c>
      <c r="Q82">
        <f t="shared" si="12"/>
        <v>0.28112522432468812</v>
      </c>
      <c r="R82">
        <f t="shared" si="11"/>
        <v>0.33690399499995333</v>
      </c>
      <c r="S82">
        <f t="shared" si="11"/>
        <v>0.39219691429404935</v>
      </c>
      <c r="T82">
        <f t="shared" si="11"/>
        <v>0.44704627669472985</v>
      </c>
      <c r="U82">
        <f t="shared" si="11"/>
        <v>0.50148857471160901</v>
      </c>
      <c r="V82">
        <f t="shared" si="11"/>
        <v>0.55555555555555558</v>
      </c>
      <c r="W82">
        <f t="shared" si="10"/>
        <v>0.8</v>
      </c>
    </row>
    <row r="83" spans="1:23" x14ac:dyDescent="0.25">
      <c r="A83" s="3">
        <v>8100</v>
      </c>
      <c r="B83">
        <f t="shared" si="12"/>
        <v>-0.81</v>
      </c>
      <c r="C83">
        <f t="shared" si="12"/>
        <v>-0.64596033273481834</v>
      </c>
      <c r="D83">
        <f t="shared" si="12"/>
        <v>-0.55428852706252063</v>
      </c>
      <c r="E83">
        <f t="shared" si="12"/>
        <v>-0.47452301954655163</v>
      </c>
      <c r="F83">
        <f t="shared" si="12"/>
        <v>-0.40092066546963656</v>
      </c>
      <c r="G83">
        <f t="shared" si="12"/>
        <v>-0.33125690607734809</v>
      </c>
      <c r="H83">
        <f t="shared" si="12"/>
        <v>-0.26439085220709063</v>
      </c>
      <c r="I83">
        <f t="shared" si="12"/>
        <v>-0.19964476336466219</v>
      </c>
      <c r="J83">
        <f t="shared" si="12"/>
        <v>-0.13657705412504095</v>
      </c>
      <c r="K83">
        <f t="shared" si="12"/>
        <v>-7.4880998204454763E-2</v>
      </c>
      <c r="L83">
        <f t="shared" si="12"/>
        <v>-1.4333270062680925E-2</v>
      </c>
      <c r="M83">
        <f t="shared" si="12"/>
        <v>4.5234723043959313E-2</v>
      </c>
      <c r="N83">
        <f t="shared" si="12"/>
        <v>0.10395396090689685</v>
      </c>
      <c r="O83">
        <f t="shared" si="12"/>
        <v>0.16192860487837296</v>
      </c>
      <c r="P83">
        <f t="shared" si="12"/>
        <v>0.21924310858236207</v>
      </c>
      <c r="Q83">
        <f t="shared" si="12"/>
        <v>0.27596707391405445</v>
      </c>
      <c r="R83">
        <f t="shared" si="11"/>
        <v>0.33215866906072705</v>
      </c>
      <c r="S83">
        <f t="shared" si="11"/>
        <v>0.38786709708800482</v>
      </c>
      <c r="T83">
        <f t="shared" si="11"/>
        <v>0.44313441881243854</v>
      </c>
      <c r="U83">
        <f t="shared" si="11"/>
        <v>0.49799692512756688</v>
      </c>
      <c r="V83">
        <f t="shared" si="11"/>
        <v>0.5524861878453039</v>
      </c>
      <c r="W83">
        <f t="shared" si="10"/>
        <v>0.81</v>
      </c>
    </row>
    <row r="84" spans="1:23" x14ac:dyDescent="0.25">
      <c r="A84" s="3">
        <v>8200</v>
      </c>
      <c r="B84">
        <f t="shared" si="12"/>
        <v>-0.82</v>
      </c>
      <c r="C84">
        <f t="shared" si="12"/>
        <v>-0.65613912211539605</v>
      </c>
      <c r="D84">
        <f t="shared" si="12"/>
        <v>-0.56424848021052854</v>
      </c>
      <c r="E84">
        <f t="shared" si="12"/>
        <v>-0.48419871724135066</v>
      </c>
      <c r="F84">
        <f t="shared" si="12"/>
        <v>-0.41027824423079223</v>
      </c>
      <c r="G84">
        <f t="shared" si="12"/>
        <v>-0.34027472527472524</v>
      </c>
      <c r="H84">
        <f t="shared" si="12"/>
        <v>-0.27305353983232628</v>
      </c>
      <c r="I84">
        <f t="shared" si="12"/>
        <v>-0.20794067125826277</v>
      </c>
      <c r="J84">
        <f t="shared" si="12"/>
        <v>-0.14449696042105714</v>
      </c>
      <c r="K84">
        <f t="shared" si="12"/>
        <v>-8.2417366346188403E-2</v>
      </c>
      <c r="L84">
        <f t="shared" si="12"/>
        <v>-2.147979055684196E-2</v>
      </c>
      <c r="M84">
        <f t="shared" si="12"/>
        <v>3.8483433356904684E-2</v>
      </c>
      <c r="N84">
        <f t="shared" si="12"/>
        <v>9.7602565517298623E-2</v>
      </c>
      <c r="O84">
        <f t="shared" si="12"/>
        <v>0.1559811949614589</v>
      </c>
      <c r="P84">
        <f t="shared" si="12"/>
        <v>0.21370331128245912</v>
      </c>
      <c r="Q84">
        <f t="shared" si="12"/>
        <v>0.27083813394749384</v>
      </c>
      <c r="R84">
        <f t="shared" si="11"/>
        <v>0.32744351153841544</v>
      </c>
      <c r="S84">
        <f t="shared" si="11"/>
        <v>0.38356837677433453</v>
      </c>
      <c r="T84">
        <f t="shared" si="11"/>
        <v>0.43925455936841429</v>
      </c>
      <c r="U84">
        <f t="shared" si="11"/>
        <v>0.49453815081367936</v>
      </c>
      <c r="V84">
        <f t="shared" si="11"/>
        <v>0.5494505494505495</v>
      </c>
      <c r="W84">
        <f t="shared" si="10"/>
        <v>0.82</v>
      </c>
    </row>
    <row r="85" spans="1:23" x14ac:dyDescent="0.25">
      <c r="A85" s="3">
        <v>8300</v>
      </c>
      <c r="B85">
        <f t="shared" si="12"/>
        <v>-0.83</v>
      </c>
      <c r="C85">
        <f t="shared" si="12"/>
        <v>-0.66631049303279832</v>
      </c>
      <c r="D85">
        <f t="shared" si="12"/>
        <v>-0.57419794206730168</v>
      </c>
      <c r="E85">
        <f t="shared" si="12"/>
        <v>-0.49386156578101548</v>
      </c>
      <c r="F85">
        <f t="shared" si="12"/>
        <v>-0.41962098606559672</v>
      </c>
      <c r="G85">
        <f t="shared" si="12"/>
        <v>-0.34927595628415298</v>
      </c>
      <c r="H85">
        <f t="shared" si="12"/>
        <v>-0.28169805600810593</v>
      </c>
      <c r="I85">
        <f t="shared" si="12"/>
        <v>-0.21621695174319039</v>
      </c>
      <c r="J85">
        <f t="shared" si="12"/>
        <v>-0.15239588413460331</v>
      </c>
      <c r="K85">
        <f t="shared" si="12"/>
        <v>-8.9931479098395106E-2</v>
      </c>
      <c r="L85">
        <f t="shared" si="12"/>
        <v>-2.8602851810629715E-2</v>
      </c>
      <c r="M85">
        <f t="shared" si="12"/>
        <v>3.1756747928724793E-2</v>
      </c>
      <c r="N85">
        <f t="shared" si="12"/>
        <v>9.1276868437969061E-2</v>
      </c>
      <c r="O85">
        <f t="shared" si="12"/>
        <v>0.15006053269390984</v>
      </c>
      <c r="P85">
        <f t="shared" si="12"/>
        <v>0.20819127133009591</v>
      </c>
      <c r="Q85">
        <f t="shared" si="12"/>
        <v>0.26573792556526693</v>
      </c>
      <c r="R85">
        <f t="shared" si="11"/>
        <v>0.32275802786880653</v>
      </c>
      <c r="S85">
        <f t="shared" si="11"/>
        <v>0.37930024356791725</v>
      </c>
      <c r="T85">
        <f t="shared" si="11"/>
        <v>0.43540617379809499</v>
      </c>
      <c r="U85">
        <f t="shared" si="11"/>
        <v>0.4911117128310909</v>
      </c>
      <c r="V85">
        <f t="shared" si="11"/>
        <v>0.54644808743169393</v>
      </c>
      <c r="W85">
        <f t="shared" si="10"/>
        <v>0.83</v>
      </c>
    </row>
    <row r="86" spans="1:23" x14ac:dyDescent="0.25">
      <c r="A86" s="3">
        <v>8400</v>
      </c>
      <c r="B86">
        <f t="shared" si="12"/>
        <v>-0.84</v>
      </c>
      <c r="C86">
        <f t="shared" si="12"/>
        <v>-0.67647456644022874</v>
      </c>
      <c r="D86">
        <f t="shared" si="12"/>
        <v>-0.58413708368650108</v>
      </c>
      <c r="E86">
        <f t="shared" si="12"/>
        <v>-0.5035117746626403</v>
      </c>
      <c r="F86">
        <f t="shared" si="12"/>
        <v>-0.42894913288045755</v>
      </c>
      <c r="G86">
        <f t="shared" si="12"/>
        <v>-0.35826086956521735</v>
      </c>
      <c r="H86">
        <f t="shared" si="12"/>
        <v>-0.29032469700806185</v>
      </c>
      <c r="I86">
        <f t="shared" si="12"/>
        <v>-0.2244739248315426</v>
      </c>
      <c r="J86">
        <f t="shared" si="12"/>
        <v>-0.16027416737300221</v>
      </c>
      <c r="K86">
        <f t="shared" si="12"/>
        <v>-9.7423699320686397E-2</v>
      </c>
      <c r="L86">
        <f t="shared" si="12"/>
        <v>-3.5702836311658881E-2</v>
      </c>
      <c r="M86">
        <f t="shared" si="12"/>
        <v>2.5054265603025261E-2</v>
      </c>
      <c r="N86">
        <f t="shared" si="12"/>
        <v>8.4976450674719317E-2</v>
      </c>
      <c r="O86">
        <f t="shared" si="12"/>
        <v>0.14416618197274739</v>
      </c>
      <c r="P86">
        <f t="shared" si="12"/>
        <v>0.2027065361598237</v>
      </c>
      <c r="Q86">
        <f t="shared" si="12"/>
        <v>0.26066598031762972</v>
      </c>
      <c r="R86">
        <f t="shared" si="11"/>
        <v>0.31810173423908483</v>
      </c>
      <c r="S86">
        <f t="shared" si="11"/>
        <v>0.37506219876591784</v>
      </c>
      <c r="T86">
        <f t="shared" si="11"/>
        <v>0.4315887489404967</v>
      </c>
      <c r="U86">
        <f t="shared" si="11"/>
        <v>0.48771708395700886</v>
      </c>
      <c r="V86">
        <f t="shared" si="11"/>
        <v>0.5434782608695653</v>
      </c>
      <c r="W86">
        <f t="shared" si="10"/>
        <v>0.84</v>
      </c>
    </row>
    <row r="87" spans="1:23" x14ac:dyDescent="0.25">
      <c r="A87" s="3">
        <v>8500</v>
      </c>
      <c r="B87">
        <f t="shared" si="12"/>
        <v>-0.85</v>
      </c>
      <c r="C87">
        <f t="shared" si="12"/>
        <v>-0.68663146067568703</v>
      </c>
      <c r="D87">
        <f t="shared" si="12"/>
        <v>-0.59406607242333087</v>
      </c>
      <c r="E87">
        <f t="shared" si="12"/>
        <v>-0.51314954885365305</v>
      </c>
      <c r="F87">
        <f t="shared" si="12"/>
        <v>-0.43826292135137401</v>
      </c>
      <c r="G87">
        <f t="shared" si="12"/>
        <v>-0.36722972972972973</v>
      </c>
      <c r="H87">
        <f t="shared" si="12"/>
        <v>-0.29893375269991024</v>
      </c>
      <c r="I87">
        <f t="shared" si="12"/>
        <v>-0.232711903616237</v>
      </c>
      <c r="J87">
        <f t="shared" si="12"/>
        <v>-0.16813214484666172</v>
      </c>
      <c r="K87">
        <f t="shared" si="12"/>
        <v>-0.10489438202706114</v>
      </c>
      <c r="L87">
        <f t="shared" si="12"/>
        <v>-4.2780118277541856E-2</v>
      </c>
      <c r="M87">
        <f t="shared" si="12"/>
        <v>1.8375593897062892E-2</v>
      </c>
      <c r="N87">
        <f t="shared" si="12"/>
        <v>7.870090229269372E-2</v>
      </c>
      <c r="O87">
        <f t="shared" si="12"/>
        <v>0.13829771612424596</v>
      </c>
      <c r="P87">
        <f t="shared" si="12"/>
        <v>0.19724866299139215</v>
      </c>
      <c r="Q87">
        <f t="shared" si="12"/>
        <v>0.25562183988348025</v>
      </c>
      <c r="R87">
        <f t="shared" si="11"/>
        <v>0.31347415729725187</v>
      </c>
      <c r="S87">
        <f t="shared" si="11"/>
        <v>0.37085375444826413</v>
      </c>
      <c r="T87">
        <f t="shared" si="11"/>
        <v>0.42780178273000746</v>
      </c>
      <c r="U87">
        <f t="shared" si="11"/>
        <v>0.48435374836805212</v>
      </c>
      <c r="V87">
        <f t="shared" si="11"/>
        <v>0.54054054054054046</v>
      </c>
      <c r="W87">
        <f t="shared" si="10"/>
        <v>0.85</v>
      </c>
    </row>
    <row r="88" spans="1:23" x14ac:dyDescent="0.25">
      <c r="A88" s="3">
        <v>8600</v>
      </c>
      <c r="B88">
        <f t="shared" si="12"/>
        <v>-0.86</v>
      </c>
      <c r="C88">
        <f t="shared" si="12"/>
        <v>-0.69678129153226931</v>
      </c>
      <c r="D88">
        <f t="shared" si="12"/>
        <v>-0.60398507203395813</v>
      </c>
      <c r="E88">
        <f t="shared" si="12"/>
        <v>-0.52277508891357971</v>
      </c>
      <c r="F88">
        <f t="shared" si="12"/>
        <v>-0.44756258306453867</v>
      </c>
      <c r="G88">
        <f t="shared" si="12"/>
        <v>-0.37618279569892471</v>
      </c>
      <c r="H88">
        <f t="shared" si="12"/>
        <v>-0.30752550671765261</v>
      </c>
      <c r="I88">
        <f t="shared" si="12"/>
        <v>-0.24093119445700983</v>
      </c>
      <c r="J88">
        <f t="shared" si="12"/>
        <v>-0.17597014406791617</v>
      </c>
      <c r="K88">
        <f t="shared" si="12"/>
        <v>-0.11234387459680806</v>
      </c>
      <c r="L88">
        <f t="shared" si="12"/>
        <v>-4.9835063878200192E-2</v>
      </c>
      <c r="M88">
        <f t="shared" si="12"/>
        <v>1.1720348768584132E-2</v>
      </c>
      <c r="N88">
        <f t="shared" si="12"/>
        <v>7.2449822172840572E-2</v>
      </c>
      <c r="O88">
        <f t="shared" si="12"/>
        <v>0.1324547176504598</v>
      </c>
      <c r="P88">
        <f t="shared" si="12"/>
        <v>0.1918172185667073</v>
      </c>
      <c r="Q88">
        <f t="shared" si="12"/>
        <v>0.25060505579808534</v>
      </c>
      <c r="R88">
        <f t="shared" si="11"/>
        <v>0.30887483387092263</v>
      </c>
      <c r="S88">
        <f t="shared" si="11"/>
        <v>0.36667443318778969</v>
      </c>
      <c r="T88">
        <f t="shared" si="11"/>
        <v>0.42404478389812572</v>
      </c>
      <c r="U88">
        <f t="shared" si="11"/>
        <v>0.48102120133381521</v>
      </c>
      <c r="V88">
        <f t="shared" si="11"/>
        <v>0.53763440860215062</v>
      </c>
      <c r="W88">
        <f t="shared" si="10"/>
        <v>0.86</v>
      </c>
    </row>
    <row r="89" spans="1:23" x14ac:dyDescent="0.25">
      <c r="A89" s="3">
        <v>8700</v>
      </c>
      <c r="B89">
        <f t="shared" si="12"/>
        <v>-0.87</v>
      </c>
      <c r="C89">
        <f t="shared" si="12"/>
        <v>-0.70692417232621452</v>
      </c>
      <c r="D89">
        <f t="shared" si="12"/>
        <v>-0.61389424277174443</v>
      </c>
      <c r="E89">
        <f t="shared" si="12"/>
        <v>-0.53238859111190284</v>
      </c>
      <c r="F89">
        <f t="shared" si="12"/>
        <v>-0.45684834465242885</v>
      </c>
      <c r="G89">
        <f t="shared" si="12"/>
        <v>-0.38512032085561498</v>
      </c>
      <c r="H89">
        <f t="shared" si="12"/>
        <v>-0.31610023662825343</v>
      </c>
      <c r="I89">
        <f t="shared" si="12"/>
        <v>-0.24913209716044837</v>
      </c>
      <c r="J89">
        <f t="shared" si="12"/>
        <v>-0.18378848554348887</v>
      </c>
      <c r="K89">
        <f t="shared" si="12"/>
        <v>-0.11977251697864338</v>
      </c>
      <c r="L89">
        <f t="shared" si="12"/>
        <v>-5.6868031451044077E-2</v>
      </c>
      <c r="M89">
        <f t="shared" si="12"/>
        <v>5.0881543901424298E-3</v>
      </c>
      <c r="N89">
        <f t="shared" si="12"/>
        <v>6.622281777619432E-2</v>
      </c>
      <c r="O89">
        <f t="shared" si="12"/>
        <v>0.12663677798387968</v>
      </c>
      <c r="P89">
        <f t="shared" si="12"/>
        <v>0.18641177889522753</v>
      </c>
      <c r="Q89">
        <f t="shared" si="12"/>
        <v>0.24561518918953928</v>
      </c>
      <c r="R89">
        <f t="shared" si="11"/>
        <v>0.30430331069514222</v>
      </c>
      <c r="S89">
        <f t="shared" si="11"/>
        <v>0.36252376776967304</v>
      </c>
      <c r="T89">
        <f t="shared" si="11"/>
        <v>0.42031727168476674</v>
      </c>
      <c r="U89">
        <f t="shared" si="11"/>
        <v>0.47771894892026545</v>
      </c>
      <c r="V89">
        <f t="shared" si="11"/>
        <v>0.53475935828876997</v>
      </c>
      <c r="W89">
        <f t="shared" si="10"/>
        <v>0.87</v>
      </c>
    </row>
    <row r="90" spans="1:23" x14ac:dyDescent="0.25">
      <c r="A90" s="3">
        <v>8800</v>
      </c>
      <c r="B90">
        <f t="shared" si="12"/>
        <v>-0.88</v>
      </c>
      <c r="C90">
        <f t="shared" si="12"/>
        <v>-0.71706021396277708</v>
      </c>
      <c r="D90">
        <f t="shared" si="12"/>
        <v>-0.62379374148040534</v>
      </c>
      <c r="E90">
        <f t="shared" si="12"/>
        <v>-0.54199024754215863</v>
      </c>
      <c r="F90">
        <f t="shared" si="12"/>
        <v>-0.46612042792555425</v>
      </c>
      <c r="G90">
        <f t="shared" si="12"/>
        <v>-0.3940425531914894</v>
      </c>
      <c r="H90">
        <f t="shared" si="12"/>
        <v>-0.32465821409299672</v>
      </c>
      <c r="I90">
        <f t="shared" si="12"/>
        <v>-0.2573149051542758</v>
      </c>
      <c r="J90">
        <f t="shared" si="12"/>
        <v>-0.19158748296081068</v>
      </c>
      <c r="K90">
        <f t="shared" si="12"/>
        <v>-0.12718064188833139</v>
      </c>
      <c r="L90">
        <f t="shared" si="12"/>
        <v>-6.3879371709283206E-2</v>
      </c>
      <c r="M90">
        <f t="shared" si="12"/>
        <v>-1.5213570693795586E-3</v>
      </c>
      <c r="N90">
        <f t="shared" si="12"/>
        <v>6.0019504915682698E-2</v>
      </c>
      <c r="O90">
        <f t="shared" si="12"/>
        <v>0.12084349724992299</v>
      </c>
      <c r="P90">
        <f t="shared" si="12"/>
        <v>0.18103192900748699</v>
      </c>
      <c r="Q90">
        <f t="shared" si="12"/>
        <v>0.2406518105236376</v>
      </c>
      <c r="R90">
        <f t="shared" si="11"/>
        <v>0.29975914414889149</v>
      </c>
      <c r="S90">
        <f t="shared" si="11"/>
        <v>0.35840130091983446</v>
      </c>
      <c r="T90">
        <f t="shared" si="11"/>
        <v>0.41661877555878402</v>
      </c>
      <c r="U90">
        <f t="shared" si="11"/>
        <v>0.47444650770260444</v>
      </c>
      <c r="V90">
        <f t="shared" si="11"/>
        <v>0.53191489361702127</v>
      </c>
      <c r="W90">
        <f t="shared" si="10"/>
        <v>0.88</v>
      </c>
    </row>
    <row r="91" spans="1:23" x14ac:dyDescent="0.25">
      <c r="A91" s="3">
        <v>8900</v>
      </c>
      <c r="B91">
        <f t="shared" si="12"/>
        <v>-0.89</v>
      </c>
      <c r="C91">
        <f t="shared" si="12"/>
        <v>-0.72718952500001111</v>
      </c>
      <c r="D91">
        <f t="shared" si="12"/>
        <v>-0.63368372168421283</v>
      </c>
      <c r="E91">
        <f t="shared" si="12"/>
        <v>-0.55158024623241175</v>
      </c>
      <c r="F91">
        <f t="shared" si="12"/>
        <v>-0.47537905000002223</v>
      </c>
      <c r="G91">
        <f t="shared" si="12"/>
        <v>-0.40294973544973545</v>
      </c>
      <c r="H91">
        <f t="shared" si="12"/>
        <v>-0.33319970502372165</v>
      </c>
      <c r="I91">
        <f t="shared" si="12"/>
        <v>-0.26547990565610502</v>
      </c>
      <c r="J91">
        <f t="shared" si="12"/>
        <v>-0.19936744336842549</v>
      </c>
      <c r="K91">
        <f t="shared" si="12"/>
        <v>-0.13456857500003339</v>
      </c>
      <c r="L91">
        <f t="shared" si="12"/>
        <v>-7.0869427943625662E-2</v>
      </c>
      <c r="M91">
        <f t="shared" si="12"/>
        <v>-8.1085456563141367E-3</v>
      </c>
      <c r="N91">
        <f t="shared" si="12"/>
        <v>5.3839507535176412E-2</v>
      </c>
      <c r="O91">
        <f t="shared" si="12"/>
        <v>0.1150744840369603</v>
      </c>
      <c r="P91">
        <f t="shared" si="12"/>
        <v>0.17567726271644207</v>
      </c>
      <c r="Q91">
        <f t="shared" si="12"/>
        <v>0.23571449935684574</v>
      </c>
      <c r="R91">
        <f t="shared" si="11"/>
        <v>0.29524189999995554</v>
      </c>
      <c r="S91">
        <f t="shared" si="11"/>
        <v>0.35430658504195162</v>
      </c>
      <c r="T91">
        <f t="shared" si="11"/>
        <v>0.41294883494736179</v>
      </c>
      <c r="U91">
        <f t="shared" si="11"/>
        <v>0.47120340448724662</v>
      </c>
      <c r="V91">
        <f t="shared" si="11"/>
        <v>0.52910052910052907</v>
      </c>
      <c r="W91">
        <f t="shared" si="10"/>
        <v>0.89</v>
      </c>
    </row>
    <row r="92" spans="1:23" x14ac:dyDescent="0.25">
      <c r="A92" s="3">
        <v>9000</v>
      </c>
      <c r="B92">
        <f t="shared" si="12"/>
        <v>-0.9</v>
      </c>
      <c r="C92">
        <f t="shared" si="12"/>
        <v>-0.7373122117105374</v>
      </c>
      <c r="D92">
        <f t="shared" si="12"/>
        <v>-0.64356433367534849</v>
      </c>
      <c r="E92">
        <f t="shared" si="12"/>
        <v>-0.56115877125224123</v>
      </c>
      <c r="F92">
        <f t="shared" si="12"/>
        <v>-0.4846244234210747</v>
      </c>
      <c r="G92">
        <f t="shared" si="12"/>
        <v>-0.41184210526315795</v>
      </c>
      <c r="H92">
        <f t="shared" si="12"/>
        <v>-0.34172496973412309</v>
      </c>
      <c r="I92">
        <f t="shared" si="12"/>
        <v>-0.27362737983686225</v>
      </c>
      <c r="J92">
        <f t="shared" si="12"/>
        <v>-0.2071286673506969</v>
      </c>
      <c r="K92">
        <f t="shared" si="12"/>
        <v>-0.14193663513161214</v>
      </c>
      <c r="L92">
        <f t="shared" si="12"/>
        <v>-7.7838536217606558E-2</v>
      </c>
      <c r="M92">
        <f t="shared" si="12"/>
        <v>-1.4673763837070308E-2</v>
      </c>
      <c r="N92">
        <f t="shared" si="12"/>
        <v>4.7682457495517638E-2</v>
      </c>
      <c r="O92">
        <f t="shared" si="12"/>
        <v>0.10932935517360798</v>
      </c>
      <c r="P92">
        <f t="shared" si="12"/>
        <v>0.17034738238635555</v>
      </c>
      <c r="Q92">
        <f t="shared" si="12"/>
        <v>0.23080284409707297</v>
      </c>
      <c r="R92">
        <f t="shared" si="11"/>
        <v>0.29075115315785055</v>
      </c>
      <c r="S92">
        <f t="shared" si="11"/>
        <v>0.35023918196278359</v>
      </c>
      <c r="T92">
        <f t="shared" si="11"/>
        <v>0.40930699897395467</v>
      </c>
      <c r="U92">
        <f t="shared" si="11"/>
        <v>0.46798917604257695</v>
      </c>
      <c r="V92">
        <f t="shared" si="11"/>
        <v>0.52631578947368418</v>
      </c>
      <c r="W92">
        <f t="shared" si="10"/>
        <v>0.9</v>
      </c>
    </row>
    <row r="93" spans="1:23" x14ac:dyDescent="0.25">
      <c r="A93" s="3">
        <v>9100</v>
      </c>
      <c r="B93">
        <f t="shared" si="12"/>
        <v>-0.91</v>
      </c>
      <c r="C93">
        <f t="shared" si="12"/>
        <v>-0.74742837814137231</v>
      </c>
      <c r="D93">
        <f t="shared" si="12"/>
        <v>-0.65343572459851429</v>
      </c>
      <c r="E93">
        <f t="shared" si="12"/>
        <v>-0.57072600281636565</v>
      </c>
      <c r="F93">
        <f t="shared" si="12"/>
        <v>-0.4938567562827445</v>
      </c>
      <c r="G93">
        <f t="shared" si="12"/>
        <v>-0.42071989528795811</v>
      </c>
      <c r="H93">
        <f t="shared" si="12"/>
        <v>-0.35023426308630051</v>
      </c>
      <c r="I93">
        <f t="shared" si="12"/>
        <v>-0.28175760297907776</v>
      </c>
      <c r="J93">
        <f t="shared" si="12"/>
        <v>-0.21487144919702839</v>
      </c>
      <c r="K93">
        <f t="shared" si="12"/>
        <v>-0.14928513442411678</v>
      </c>
      <c r="L93">
        <f t="shared" si="12"/>
        <v>-8.4787025556781415E-2</v>
      </c>
      <c r="M93">
        <f t="shared" si="12"/>
        <v>-2.1217356696562162E-2</v>
      </c>
      <c r="N93">
        <f t="shared" si="12"/>
        <v>4.1547994367268803E-2</v>
      </c>
      <c r="O93">
        <f t="shared" si="12"/>
        <v>0.10360773551301306</v>
      </c>
      <c r="P93">
        <f t="shared" si="12"/>
        <v>0.16504189870894004</v>
      </c>
      <c r="Q93">
        <f t="shared" si="12"/>
        <v>0.2259164417719573</v>
      </c>
      <c r="R93">
        <f t="shared" si="11"/>
        <v>0.28628648743451096</v>
      </c>
      <c r="S93">
        <f t="shared" si="11"/>
        <v>0.34619866268549138</v>
      </c>
      <c r="T93">
        <f t="shared" si="11"/>
        <v>0.40569282620445746</v>
      </c>
      <c r="U93">
        <f t="shared" si="11"/>
        <v>0.46480336883816553</v>
      </c>
      <c r="V93">
        <f t="shared" si="11"/>
        <v>0.52356020942408377</v>
      </c>
      <c r="W93">
        <f t="shared" si="10"/>
        <v>0.91</v>
      </c>
    </row>
    <row r="94" spans="1:23" x14ac:dyDescent="0.25">
      <c r="A94" s="3">
        <v>9200</v>
      </c>
      <c r="B94">
        <f t="shared" si="12"/>
        <v>-0.92</v>
      </c>
      <c r="C94">
        <f t="shared" si="12"/>
        <v>-0.75753812617188598</v>
      </c>
      <c r="D94">
        <f t="shared" si="12"/>
        <v>-0.66329803853289693</v>
      </c>
      <c r="E94">
        <f t="shared" si="12"/>
        <v>-0.58028211738503033</v>
      </c>
      <c r="F94">
        <f t="shared" si="12"/>
        <v>-0.50307625234377196</v>
      </c>
      <c r="G94">
        <f t="shared" si="12"/>
        <v>-0.42958333333333337</v>
      </c>
      <c r="H94">
        <f t="shared" si="12"/>
        <v>-0.35872783463272601</v>
      </c>
      <c r="I94">
        <f t="shared" si="12"/>
        <v>-0.28987084463022844</v>
      </c>
      <c r="J94">
        <f t="shared" si="12"/>
        <v>-0.22259607706579382</v>
      </c>
      <c r="K94">
        <f t="shared" si="12"/>
        <v>-0.15661437851565785</v>
      </c>
      <c r="L94">
        <f t="shared" si="12"/>
        <v>-9.1715218132006504E-2</v>
      </c>
      <c r="M94">
        <f t="shared" si="12"/>
        <v>-2.7739662130434106E-2</v>
      </c>
      <c r="N94">
        <f t="shared" si="12"/>
        <v>3.5435765229939298E-2</v>
      </c>
      <c r="O94">
        <f t="shared" si="12"/>
        <v>9.790925772388287E-2</v>
      </c>
      <c r="P94">
        <f t="shared" si="12"/>
        <v>0.15976043048649768</v>
      </c>
      <c r="Q94">
        <f t="shared" ref="Q94:V109" si="13">SQRT(Q$1)/($W94+1)+($W94*Q$1-$W94)</f>
        <v>0.22105489780439513</v>
      </c>
      <c r="R94">
        <f t="shared" si="13"/>
        <v>0.28184749531245623</v>
      </c>
      <c r="S94">
        <f t="shared" si="13"/>
        <v>0.34218460715067123</v>
      </c>
      <c r="T94">
        <f t="shared" si="13"/>
        <v>0.40210588440130929</v>
      </c>
      <c r="U94">
        <f t="shared" si="13"/>
        <v>0.46164553879213344</v>
      </c>
      <c r="V94">
        <f t="shared" si="13"/>
        <v>0.52083333333333337</v>
      </c>
      <c r="W94">
        <f t="shared" si="10"/>
        <v>0.92</v>
      </c>
    </row>
    <row r="95" spans="1:23" x14ac:dyDescent="0.25">
      <c r="A95" s="3">
        <v>9300</v>
      </c>
      <c r="B95">
        <f t="shared" ref="B95:Q110" si="14">SQRT(B$1)/($W95+1)+($W95*B$1-$W95)</f>
        <v>-0.93</v>
      </c>
      <c r="C95">
        <f t="shared" si="14"/>
        <v>-0.76764155556995917</v>
      </c>
      <c r="D95">
        <f t="shared" si="14"/>
        <v>-0.67315141657158661</v>
      </c>
      <c r="E95">
        <f t="shared" si="14"/>
        <v>-0.58982728776127369</v>
      </c>
      <c r="F95">
        <f t="shared" si="14"/>
        <v>-0.5122831111399182</v>
      </c>
      <c r="G95">
        <f t="shared" si="14"/>
        <v>-0.43843264248704666</v>
      </c>
      <c r="H95">
        <f t="shared" si="14"/>
        <v>-0.36720592875379998</v>
      </c>
      <c r="I95">
        <f t="shared" si="14"/>
        <v>-0.2979673687513153</v>
      </c>
      <c r="J95">
        <f t="shared" si="14"/>
        <v>-0.23030283314317318</v>
      </c>
      <c r="K95">
        <f t="shared" si="14"/>
        <v>-0.16392466670987732</v>
      </c>
      <c r="L95">
        <f t="shared" si="14"/>
        <v>-9.8623429437022014E-2</v>
      </c>
      <c r="M95">
        <f t="shared" si="14"/>
        <v>-3.4241011031312829E-2</v>
      </c>
      <c r="N95">
        <f t="shared" si="14"/>
        <v>2.9345424477452531E-2</v>
      </c>
      <c r="O95">
        <f t="shared" si="14"/>
        <v>9.2233562088007759E-2</v>
      </c>
      <c r="P95">
        <f t="shared" si="14"/>
        <v>0.15450260442180075</v>
      </c>
      <c r="Q95">
        <f t="shared" si="14"/>
        <v>0.21621782579504584</v>
      </c>
      <c r="R95">
        <f t="shared" si="13"/>
        <v>0.2774337777201637</v>
      </c>
      <c r="S95">
        <f t="shared" si="13"/>
        <v>0.33819660400481272</v>
      </c>
      <c r="T95">
        <f t="shared" si="13"/>
        <v>0.39854575028524031</v>
      </c>
      <c r="U95">
        <f t="shared" si="13"/>
        <v>0.45851525102637103</v>
      </c>
      <c r="V95">
        <f t="shared" si="13"/>
        <v>0.51813471502590669</v>
      </c>
      <c r="W95">
        <f t="shared" si="10"/>
        <v>0.93</v>
      </c>
    </row>
    <row r="96" spans="1:23" x14ac:dyDescent="0.25">
      <c r="A96" s="3">
        <v>9400</v>
      </c>
      <c r="B96">
        <f t="shared" si="14"/>
        <v>-0.94</v>
      </c>
      <c r="C96">
        <f t="shared" si="14"/>
        <v>-0.77773876404640252</v>
      </c>
      <c r="D96">
        <f t="shared" si="14"/>
        <v>-0.68299599689853707</v>
      </c>
      <c r="E96">
        <f t="shared" si="14"/>
        <v>-0.59936168318518468</v>
      </c>
      <c r="F96">
        <f t="shared" si="14"/>
        <v>-0.52147752809280523</v>
      </c>
      <c r="G96">
        <f t="shared" si="14"/>
        <v>-0.44726804123711333</v>
      </c>
      <c r="H96">
        <f t="shared" si="14"/>
        <v>-0.3756687847911514</v>
      </c>
      <c r="I96">
        <f t="shared" si="14"/>
        <v>-0.30604743386084454</v>
      </c>
      <c r="J96">
        <f t="shared" si="14"/>
        <v>-0.2379919937970742</v>
      </c>
      <c r="K96">
        <f t="shared" si="14"/>
        <v>-0.17121629213920769</v>
      </c>
      <c r="L96">
        <f t="shared" si="14"/>
        <v>-0.10551196846054245</v>
      </c>
      <c r="M96">
        <f t="shared" si="14"/>
        <v>-4.0721727469295643E-2</v>
      </c>
      <c r="N96">
        <f t="shared" si="14"/>
        <v>2.3276633629630616E-2</v>
      </c>
      <c r="O96">
        <f t="shared" si="14"/>
        <v>8.6580296304049009E-2</v>
      </c>
      <c r="P96">
        <f t="shared" si="14"/>
        <v>0.14926805491447193</v>
      </c>
      <c r="Q96">
        <f t="shared" si="14"/>
        <v>0.21140484731156634</v>
      </c>
      <c r="R96">
        <f t="shared" si="13"/>
        <v>0.27304494381438971</v>
      </c>
      <c r="S96">
        <f t="shared" si="13"/>
        <v>0.33423425037592203</v>
      </c>
      <c r="T96">
        <f t="shared" si="13"/>
        <v>0.39501200930438857</v>
      </c>
      <c r="U96">
        <f t="shared" si="13"/>
        <v>0.45541207962932795</v>
      </c>
      <c r="V96">
        <f t="shared" si="13"/>
        <v>0.51546391752577325</v>
      </c>
      <c r="W96">
        <f t="shared" si="10"/>
        <v>0.94</v>
      </c>
    </row>
    <row r="97" spans="1:23" x14ac:dyDescent="0.25">
      <c r="A97" s="3">
        <v>9500</v>
      </c>
      <c r="B97">
        <f t="shared" si="14"/>
        <v>-0.95</v>
      </c>
      <c r="C97">
        <f t="shared" si="14"/>
        <v>-0.787829847307703</v>
      </c>
      <c r="D97">
        <f t="shared" si="14"/>
        <v>-0.69283191486315998</v>
      </c>
      <c r="E97">
        <f t="shared" si="14"/>
        <v>-0.60888546942526067</v>
      </c>
      <c r="F97">
        <f t="shared" si="14"/>
        <v>-0.53065969461540619</v>
      </c>
      <c r="G97">
        <f t="shared" si="14"/>
        <v>-0.45608974358974347</v>
      </c>
      <c r="H97">
        <f t="shared" si="14"/>
        <v>-0.38411663717683792</v>
      </c>
      <c r="I97">
        <f t="shared" si="14"/>
        <v>-0.31411129317437858</v>
      </c>
      <c r="J97">
        <f t="shared" si="14"/>
        <v>-0.24566382972632</v>
      </c>
      <c r="K97">
        <f t="shared" si="14"/>
        <v>-0.17848954192310923</v>
      </c>
      <c r="L97">
        <f t="shared" si="14"/>
        <v>-0.11238113785305248</v>
      </c>
      <c r="M97">
        <f t="shared" si="14"/>
        <v>-4.718212886688905E-2</v>
      </c>
      <c r="N97">
        <f t="shared" si="14"/>
        <v>1.7229061149478697E-2</v>
      </c>
      <c r="O97">
        <f t="shared" si="14"/>
        <v>8.094911529736154E-2</v>
      </c>
      <c r="P97">
        <f t="shared" si="14"/>
        <v>0.14405642386362849</v>
      </c>
      <c r="Q97">
        <f t="shared" si="14"/>
        <v>0.20661559168432747</v>
      </c>
      <c r="R97">
        <f t="shared" si="13"/>
        <v>0.2686806107691877</v>
      </c>
      <c r="S97">
        <f t="shared" si="13"/>
        <v>0.33029715165604556</v>
      </c>
      <c r="T97">
        <f t="shared" si="13"/>
        <v>0.39150425541051992</v>
      </c>
      <c r="U97">
        <f t="shared" si="13"/>
        <v>0.45233560742610068</v>
      </c>
      <c r="V97">
        <f t="shared" si="13"/>
        <v>0.51282051282051289</v>
      </c>
      <c r="W97">
        <f t="shared" si="10"/>
        <v>0.95</v>
      </c>
    </row>
    <row r="98" spans="1:23" x14ac:dyDescent="0.25">
      <c r="A98" s="3">
        <v>9600</v>
      </c>
      <c r="B98">
        <f t="shared" si="14"/>
        <v>-0.96</v>
      </c>
      <c r="C98">
        <f t="shared" si="14"/>
        <v>-0.79791489910715352</v>
      </c>
      <c r="D98">
        <f t="shared" si="14"/>
        <v>-0.70265930305263369</v>
      </c>
      <c r="E98">
        <f t="shared" si="14"/>
        <v>-0.61839880886696852</v>
      </c>
      <c r="F98">
        <f t="shared" si="14"/>
        <v>-0.53982979821430721</v>
      </c>
      <c r="G98">
        <f t="shared" si="14"/>
        <v>-0.46489795918367344</v>
      </c>
      <c r="H98">
        <f t="shared" si="14"/>
        <v>-0.39254971555858864</v>
      </c>
      <c r="I98">
        <f t="shared" si="14"/>
        <v>-0.32215919473981552</v>
      </c>
      <c r="J98">
        <f t="shared" si="14"/>
        <v>-0.25331860610526735</v>
      </c>
      <c r="K98">
        <f t="shared" si="14"/>
        <v>-0.18574469732146076</v>
      </c>
      <c r="L98">
        <f t="shared" si="14"/>
        <v>-0.11923123408849612</v>
      </c>
      <c r="M98">
        <f t="shared" si="14"/>
        <v>-5.3622526168588536E-2</v>
      </c>
      <c r="N98">
        <f t="shared" si="14"/>
        <v>1.120238226606296E-2</v>
      </c>
      <c r="O98">
        <f t="shared" si="14"/>
        <v>7.5339681035640371E-2</v>
      </c>
      <c r="P98">
        <f t="shared" si="14"/>
        <v>0.13886736047656911</v>
      </c>
      <c r="Q98">
        <f t="shared" si="14"/>
        <v>0.20184969580838708</v>
      </c>
      <c r="R98">
        <f t="shared" si="13"/>
        <v>0.26434040357138572</v>
      </c>
      <c r="S98">
        <f t="shared" si="13"/>
        <v>0.32638492129045343</v>
      </c>
      <c r="T98">
        <f t="shared" si="13"/>
        <v>0.38802209084209888</v>
      </c>
      <c r="U98">
        <f t="shared" si="13"/>
        <v>0.4492854257555593</v>
      </c>
      <c r="V98">
        <f t="shared" si="13"/>
        <v>0.51020408163265307</v>
      </c>
      <c r="W98">
        <f t="shared" si="10"/>
        <v>0.96</v>
      </c>
    </row>
    <row r="99" spans="1:23" x14ac:dyDescent="0.25">
      <c r="A99" s="3">
        <v>9700</v>
      </c>
      <c r="B99">
        <f t="shared" si="14"/>
        <v>-0.97</v>
      </c>
      <c r="C99">
        <f t="shared" si="14"/>
        <v>-0.80799401129442694</v>
      </c>
      <c r="D99">
        <f t="shared" si="14"/>
        <v>-0.71247829136201113</v>
      </c>
      <c r="E99">
        <f t="shared" si="14"/>
        <v>-0.62790186059860831</v>
      </c>
      <c r="F99">
        <f t="shared" si="14"/>
        <v>-0.54898802258885393</v>
      </c>
      <c r="G99">
        <f t="shared" si="14"/>
        <v>-0.47369289340101528</v>
      </c>
      <c r="H99">
        <f t="shared" si="14"/>
        <v>-0.40096824492123556</v>
      </c>
      <c r="I99">
        <f t="shared" si="14"/>
        <v>-0.33019138156854749</v>
      </c>
      <c r="J99">
        <f t="shared" si="14"/>
        <v>-0.26095658272402233</v>
      </c>
      <c r="K99">
        <f t="shared" si="14"/>
        <v>-0.19298203388328072</v>
      </c>
      <c r="L99">
        <f t="shared" si="14"/>
        <v>-0.1260625476210418</v>
      </c>
      <c r="M99">
        <f t="shared" si="14"/>
        <v>-6.004322400529627E-2</v>
      </c>
      <c r="N99">
        <f t="shared" si="14"/>
        <v>5.1962788027834494E-3</v>
      </c>
      <c r="O99">
        <f t="shared" si="14"/>
        <v>6.975166235018021E-2</v>
      </c>
      <c r="P99">
        <f t="shared" si="14"/>
        <v>0.13370052108328706</v>
      </c>
      <c r="Q99">
        <f t="shared" si="14"/>
        <v>0.19710680395149172</v>
      </c>
      <c r="R99">
        <f t="shared" si="13"/>
        <v>0.26002395482229235</v>
      </c>
      <c r="S99">
        <f t="shared" si="13"/>
        <v>0.32249718057324306</v>
      </c>
      <c r="T99">
        <f t="shared" si="13"/>
        <v>0.38456512591396641</v>
      </c>
      <c r="U99">
        <f t="shared" si="13"/>
        <v>0.44626113425426212</v>
      </c>
      <c r="V99">
        <f t="shared" si="13"/>
        <v>0.50761421319796951</v>
      </c>
      <c r="W99">
        <f t="shared" si="10"/>
        <v>0.97</v>
      </c>
    </row>
    <row r="100" spans="1:23" x14ac:dyDescent="0.25">
      <c r="A100" s="3">
        <v>9800</v>
      </c>
      <c r="B100">
        <f t="shared" si="14"/>
        <v>-0.98</v>
      </c>
      <c r="C100">
        <f t="shared" si="14"/>
        <v>-0.81806727386364697</v>
      </c>
      <c r="D100">
        <f t="shared" si="14"/>
        <v>-0.722289007062203</v>
      </c>
      <c r="E100">
        <f t="shared" si="14"/>
        <v>-0.63739478049457488</v>
      </c>
      <c r="F100">
        <f t="shared" si="14"/>
        <v>-0.55813454772729398</v>
      </c>
      <c r="G100">
        <f t="shared" si="14"/>
        <v>-0.48247474747474745</v>
      </c>
      <c r="H100">
        <f t="shared" si="14"/>
        <v>-0.40937244570446152</v>
      </c>
      <c r="I100">
        <f t="shared" si="14"/>
        <v>-0.33820809176264566</v>
      </c>
      <c r="J100">
        <f t="shared" si="14"/>
        <v>-0.26857801412440607</v>
      </c>
      <c r="K100">
        <f t="shared" si="14"/>
        <v>-0.20020182159094085</v>
      </c>
      <c r="L100">
        <f t="shared" si="14"/>
        <v>-0.13287536303709718</v>
      </c>
      <c r="M100">
        <f t="shared" si="14"/>
        <v>-6.6444520853754352E-2</v>
      </c>
      <c r="N100">
        <f t="shared" si="14"/>
        <v>-7.8956098914978456E-4</v>
      </c>
      <c r="O100">
        <f t="shared" si="14"/>
        <v>6.4184734762553097E-2</v>
      </c>
      <c r="P100">
        <f t="shared" si="14"/>
        <v>0.12855556895660381</v>
      </c>
      <c r="Q100">
        <f t="shared" si="14"/>
        <v>0.19238656756789829</v>
      </c>
      <c r="R100">
        <f t="shared" si="13"/>
        <v>0.25573090454541209</v>
      </c>
      <c r="S100">
        <f t="shared" si="13"/>
        <v>0.31863355844913571</v>
      </c>
      <c r="T100">
        <f t="shared" si="13"/>
        <v>0.38113297881339081</v>
      </c>
      <c r="U100">
        <f t="shared" si="13"/>
        <v>0.44326234064691727</v>
      </c>
      <c r="V100">
        <f t="shared" si="13"/>
        <v>0.50505050505050508</v>
      </c>
      <c r="W100">
        <f t="shared" si="10"/>
        <v>0.98</v>
      </c>
    </row>
    <row r="101" spans="1:23" x14ac:dyDescent="0.25">
      <c r="A101" s="3">
        <v>9900</v>
      </c>
      <c r="B101">
        <f t="shared" si="14"/>
        <v>-0.99</v>
      </c>
      <c r="C101">
        <f t="shared" si="14"/>
        <v>-0.82813477500001054</v>
      </c>
      <c r="D101">
        <f t="shared" si="14"/>
        <v>-0.73209157486591059</v>
      </c>
      <c r="E101">
        <f t="shared" si="14"/>
        <v>-0.64687772129610965</v>
      </c>
      <c r="F101">
        <f t="shared" si="14"/>
        <v>-0.56726955000002122</v>
      </c>
      <c r="G101">
        <f t="shared" si="14"/>
        <v>-0.49124371859296478</v>
      </c>
      <c r="H101">
        <f t="shared" si="14"/>
        <v>-0.41776253391700202</v>
      </c>
      <c r="I101">
        <f t="shared" si="14"/>
        <v>-0.34620955863821024</v>
      </c>
      <c r="J101">
        <f t="shared" si="14"/>
        <v>-0.27618314973182112</v>
      </c>
      <c r="K101">
        <f t="shared" si="14"/>
        <v>-0.2074043250000317</v>
      </c>
      <c r="L101">
        <f t="shared" si="14"/>
        <v>-0.13966995920273989</v>
      </c>
      <c r="M101">
        <f t="shared" si="14"/>
        <v>-7.2826709191172734E-2</v>
      </c>
      <c r="N101">
        <f t="shared" si="14"/>
        <v>-6.755442592219385E-3</v>
      </c>
      <c r="O101">
        <f t="shared" si="14"/>
        <v>5.8638580316510036E-2</v>
      </c>
      <c r="P101">
        <f t="shared" si="14"/>
        <v>0.12343217413772639</v>
      </c>
      <c r="Q101">
        <f t="shared" si="14"/>
        <v>0.18768864511780831</v>
      </c>
      <c r="R101">
        <f t="shared" si="13"/>
        <v>0.25146089999995774</v>
      </c>
      <c r="S101">
        <f t="shared" si="13"/>
        <v>0.31479369132125068</v>
      </c>
      <c r="T101">
        <f t="shared" si="13"/>
        <v>0.37772527540226825</v>
      </c>
      <c r="U101">
        <f t="shared" si="13"/>
        <v>0.44028866054316401</v>
      </c>
      <c r="V101">
        <f t="shared" si="13"/>
        <v>0.50251256281407031</v>
      </c>
      <c r="W101">
        <f t="shared" si="10"/>
        <v>0.99</v>
      </c>
    </row>
    <row r="102" spans="1:23" x14ac:dyDescent="0.25">
      <c r="A102" s="3">
        <v>10000</v>
      </c>
      <c r="B102">
        <f t="shared" si="14"/>
        <v>-1</v>
      </c>
      <c r="C102">
        <f t="shared" si="14"/>
        <v>-0.83819660112501049</v>
      </c>
      <c r="D102">
        <f t="shared" si="14"/>
        <v>-0.74188611699158102</v>
      </c>
      <c r="E102">
        <f t="shared" si="14"/>
        <v>-0.65635083268962913</v>
      </c>
      <c r="F102">
        <f t="shared" si="14"/>
        <v>-0.57639320225002111</v>
      </c>
      <c r="G102">
        <f t="shared" si="14"/>
        <v>-0.5</v>
      </c>
      <c r="H102">
        <f t="shared" si="14"/>
        <v>-0.42613872124741692</v>
      </c>
      <c r="I102">
        <f t="shared" si="14"/>
        <v>-0.35419601084501923</v>
      </c>
      <c r="J102">
        <f t="shared" si="14"/>
        <v>-0.28377223398316204</v>
      </c>
      <c r="K102">
        <f t="shared" si="14"/>
        <v>-0.21458980337503158</v>
      </c>
      <c r="L102">
        <f t="shared" si="14"/>
        <v>-0.14644660940672621</v>
      </c>
      <c r="M102">
        <f t="shared" si="14"/>
        <v>-7.9190075645216795E-2</v>
      </c>
      <c r="N102">
        <f t="shared" si="14"/>
        <v>-1.270166537925832E-2</v>
      </c>
      <c r="O102">
        <f t="shared" si="14"/>
        <v>5.3112887414927534E-2</v>
      </c>
      <c r="P102">
        <f t="shared" si="14"/>
        <v>0.11833001326703774</v>
      </c>
      <c r="Q102">
        <f t="shared" si="14"/>
        <v>0.1830127018922193</v>
      </c>
      <c r="R102">
        <f t="shared" si="13"/>
        <v>0.24721359549995797</v>
      </c>
      <c r="S102">
        <f t="shared" si="13"/>
        <v>0.31097722286464435</v>
      </c>
      <c r="T102">
        <f t="shared" si="13"/>
        <v>0.37434164902525691</v>
      </c>
      <c r="U102">
        <f t="shared" si="13"/>
        <v>0.43733971724044812</v>
      </c>
      <c r="V102">
        <f t="shared" si="13"/>
        <v>0.5</v>
      </c>
      <c r="W102">
        <f t="shared" si="10"/>
        <v>1</v>
      </c>
    </row>
    <row r="103" spans="1:23" x14ac:dyDescent="0.25">
      <c r="A103" s="3">
        <v>10100</v>
      </c>
      <c r="B103">
        <f t="shared" si="14"/>
        <v>-1.01</v>
      </c>
      <c r="C103">
        <f t="shared" si="14"/>
        <v>-0.84825283694030895</v>
      </c>
      <c r="D103">
        <f t="shared" si="14"/>
        <v>-0.75167275322545379</v>
      </c>
      <c r="E103">
        <f t="shared" si="14"/>
        <v>-0.6658142613827156</v>
      </c>
      <c r="F103">
        <f t="shared" si="14"/>
        <v>-0.58550567388061792</v>
      </c>
      <c r="G103">
        <f t="shared" si="14"/>
        <v>-0.50874378109452745</v>
      </c>
      <c r="H103">
        <f t="shared" si="14"/>
        <v>-0.43450121517155921</v>
      </c>
      <c r="I103">
        <f t="shared" si="14"/>
        <v>-0.36216767248260623</v>
      </c>
      <c r="J103">
        <f t="shared" si="14"/>
        <v>-0.29134550645090745</v>
      </c>
      <c r="K103">
        <f t="shared" si="14"/>
        <v>-0.22175851082092685</v>
      </c>
      <c r="L103">
        <f t="shared" si="14"/>
        <v>-0.15320558149923003</v>
      </c>
      <c r="M103">
        <f t="shared" si="14"/>
        <v>-8.5534901139519115E-2</v>
      </c>
      <c r="N103">
        <f t="shared" si="14"/>
        <v>-1.8628522765431144E-2</v>
      </c>
      <c r="O103">
        <f t="shared" si="14"/>
        <v>4.760735066161953E-2</v>
      </c>
      <c r="P103">
        <f t="shared" si="14"/>
        <v>0.11324876941993811</v>
      </c>
      <c r="Q103">
        <f t="shared" si="14"/>
        <v>0.17835840984300438</v>
      </c>
      <c r="R103">
        <f t="shared" si="13"/>
        <v>0.2429886522387642</v>
      </c>
      <c r="S103">
        <f t="shared" si="13"/>
        <v>0.30718380384541727</v>
      </c>
      <c r="T103">
        <f t="shared" si="13"/>
        <v>0.37098174032363879</v>
      </c>
      <c r="U103">
        <f t="shared" si="13"/>
        <v>0.43441514153278421</v>
      </c>
      <c r="V103">
        <f t="shared" si="13"/>
        <v>0.49751243781094534</v>
      </c>
      <c r="W103">
        <f t="shared" si="10"/>
        <v>1.01</v>
      </c>
    </row>
    <row r="104" spans="1:23" x14ac:dyDescent="0.25">
      <c r="A104" s="3">
        <v>10200</v>
      </c>
      <c r="B104">
        <f t="shared" si="14"/>
        <v>-1.02</v>
      </c>
      <c r="C104">
        <f t="shared" si="14"/>
        <v>-0.85830356547030739</v>
      </c>
      <c r="D104">
        <f t="shared" si="14"/>
        <v>-0.76145160098176345</v>
      </c>
      <c r="E104">
        <f t="shared" si="14"/>
        <v>-0.67526815117785066</v>
      </c>
      <c r="F104">
        <f t="shared" si="14"/>
        <v>-0.5946071309406149</v>
      </c>
      <c r="G104">
        <f t="shared" si="14"/>
        <v>-0.51747524752475249</v>
      </c>
      <c r="H104">
        <f t="shared" si="14"/>
        <v>-0.44285021905684846</v>
      </c>
      <c r="I104">
        <f t="shared" si="14"/>
        <v>-0.37012476321289034</v>
      </c>
      <c r="J104">
        <f t="shared" si="14"/>
        <v>-0.29890320196352677</v>
      </c>
      <c r="K104">
        <f t="shared" si="14"/>
        <v>-0.22891069641092227</v>
      </c>
      <c r="L104">
        <f t="shared" si="14"/>
        <v>-0.1599471380264616</v>
      </c>
      <c r="M104">
        <f t="shared" si="14"/>
        <v>-9.1861461034868142E-2</v>
      </c>
      <c r="N104">
        <f t="shared" si="14"/>
        <v>-2.4536302355701312E-2</v>
      </c>
      <c r="O104">
        <f t="shared" si="14"/>
        <v>4.2121670707849057E-2</v>
      </c>
      <c r="P104">
        <f t="shared" si="14"/>
        <v>0.10818813194756211</v>
      </c>
      <c r="Q104">
        <f t="shared" si="14"/>
        <v>0.17372544741803891</v>
      </c>
      <c r="R104">
        <f t="shared" si="13"/>
        <v>0.23878573811877024</v>
      </c>
      <c r="S104">
        <f t="shared" si="13"/>
        <v>0.30341309194519245</v>
      </c>
      <c r="T104">
        <f t="shared" si="13"/>
        <v>0.36764519705470983</v>
      </c>
      <c r="U104">
        <f t="shared" si="13"/>
        <v>0.43151457152519618</v>
      </c>
      <c r="V104">
        <f t="shared" si="13"/>
        <v>0.49504950495049505</v>
      </c>
      <c r="W104">
        <f t="shared" si="10"/>
        <v>1.02</v>
      </c>
    </row>
    <row r="105" spans="1:23" x14ac:dyDescent="0.25">
      <c r="A105" s="3">
        <v>10300</v>
      </c>
      <c r="B105">
        <f t="shared" si="14"/>
        <v>-1.03</v>
      </c>
      <c r="C105">
        <f t="shared" si="14"/>
        <v>-0.86834886810345868</v>
      </c>
      <c r="D105">
        <f t="shared" si="14"/>
        <v>-0.77122277536116368</v>
      </c>
      <c r="E105">
        <f t="shared" si="14"/>
        <v>-0.68471264304396962</v>
      </c>
      <c r="F105">
        <f t="shared" si="14"/>
        <v>-0.60369773620691736</v>
      </c>
      <c r="G105">
        <f t="shared" si="14"/>
        <v>-0.52619458128078822</v>
      </c>
      <c r="H105">
        <f t="shared" si="14"/>
        <v>-0.45118593226346509</v>
      </c>
      <c r="I105">
        <f t="shared" si="14"/>
        <v>-0.37806749836947706</v>
      </c>
      <c r="J105">
        <f t="shared" si="14"/>
        <v>-0.30644555072232721</v>
      </c>
      <c r="K105">
        <f t="shared" si="14"/>
        <v>-0.23604660431037594</v>
      </c>
      <c r="L105">
        <f t="shared" si="14"/>
        <v>-0.16667153636130666</v>
      </c>
      <c r="M105">
        <f t="shared" si="14"/>
        <v>-9.8170025266223426E-2</v>
      </c>
      <c r="N105">
        <f t="shared" si="14"/>
        <v>-3.0425286087939263E-2</v>
      </c>
      <c r="O105">
        <f t="shared" si="14"/>
        <v>3.6655554103376897E-2</v>
      </c>
      <c r="P105">
        <f t="shared" si="14"/>
        <v>0.10314779632220461</v>
      </c>
      <c r="Q105">
        <f t="shared" si="14"/>
        <v>0.16911349940120118</v>
      </c>
      <c r="R105">
        <f t="shared" si="13"/>
        <v>0.23460452758616546</v>
      </c>
      <c r="S105">
        <f t="shared" si="13"/>
        <v>0.29966475159078249</v>
      </c>
      <c r="T105">
        <f t="shared" si="13"/>
        <v>0.36433167391650922</v>
      </c>
      <c r="U105">
        <f t="shared" si="13"/>
        <v>0.42863765245364338</v>
      </c>
      <c r="V105">
        <f t="shared" si="13"/>
        <v>0.4926108374384236</v>
      </c>
      <c r="W105">
        <f t="shared" si="10"/>
        <v>1.03</v>
      </c>
    </row>
    <row r="106" spans="1:23" x14ac:dyDescent="0.25">
      <c r="A106" s="3">
        <v>10400</v>
      </c>
      <c r="B106">
        <f t="shared" si="14"/>
        <v>-1.04</v>
      </c>
      <c r="C106">
        <f t="shared" si="14"/>
        <v>-0.87838882463236323</v>
      </c>
      <c r="D106">
        <f t="shared" si="14"/>
        <v>-0.78098638920743246</v>
      </c>
      <c r="E106">
        <f t="shared" si="14"/>
        <v>-0.69414787518591092</v>
      </c>
      <c r="F106">
        <f t="shared" si="14"/>
        <v>-0.61277764926472655</v>
      </c>
      <c r="G106">
        <f t="shared" si="14"/>
        <v>-0.53490196078431373</v>
      </c>
      <c r="H106">
        <f t="shared" si="14"/>
        <v>-0.45950855024256565</v>
      </c>
      <c r="I106">
        <f t="shared" si="14"/>
        <v>-0.38599608906374439</v>
      </c>
      <c r="J106">
        <f t="shared" si="14"/>
        <v>-0.31397277841486476</v>
      </c>
      <c r="K106">
        <f t="shared" si="14"/>
        <v>-0.24316647389708984</v>
      </c>
      <c r="L106">
        <f t="shared" si="14"/>
        <v>-0.17337902883012374</v>
      </c>
      <c r="M106">
        <f t="shared" si="14"/>
        <v>-0.10446085847570274</v>
      </c>
      <c r="N106">
        <f t="shared" si="14"/>
        <v>-3.6295750371821922E-2</v>
      </c>
      <c r="O106">
        <f t="shared" si="14"/>
        <v>3.1208713151889722E-2</v>
      </c>
      <c r="P106">
        <f t="shared" si="14"/>
        <v>9.8127463987291885E-2</v>
      </c>
      <c r="Q106">
        <f t="shared" si="14"/>
        <v>0.16452225675707771</v>
      </c>
      <c r="R106">
        <f t="shared" si="13"/>
        <v>0.23044470147054702</v>
      </c>
      <c r="S106">
        <f t="shared" si="13"/>
        <v>0.29593845378886702</v>
      </c>
      <c r="T106">
        <f t="shared" si="13"/>
        <v>0.36104083237770285</v>
      </c>
      <c r="U106">
        <f t="shared" si="13"/>
        <v>0.42578403651024327</v>
      </c>
      <c r="V106">
        <f t="shared" si="13"/>
        <v>0.49019607843137253</v>
      </c>
      <c r="W106">
        <f t="shared" si="10"/>
        <v>1.04</v>
      </c>
    </row>
    <row r="107" spans="1:23" x14ac:dyDescent="0.25">
      <c r="A107" s="3">
        <v>10500</v>
      </c>
      <c r="B107">
        <f t="shared" si="14"/>
        <v>-1.05</v>
      </c>
      <c r="C107">
        <f t="shared" si="14"/>
        <v>-0.8884235132926932</v>
      </c>
      <c r="D107">
        <f t="shared" si="14"/>
        <v>-0.79074255316251807</v>
      </c>
      <c r="E107">
        <f t="shared" si="14"/>
        <v>-0.70357398311183339</v>
      </c>
      <c r="F107">
        <f t="shared" si="14"/>
        <v>-0.62184702658538638</v>
      </c>
      <c r="G107">
        <f t="shared" si="14"/>
        <v>-0.54359756097560985</v>
      </c>
      <c r="H107">
        <f t="shared" si="14"/>
        <v>-0.4678182646316264</v>
      </c>
      <c r="I107">
        <f t="shared" si="14"/>
        <v>-0.39391074228782369</v>
      </c>
      <c r="J107">
        <f t="shared" si="14"/>
        <v>-0.32148510632503613</v>
      </c>
      <c r="K107">
        <f t="shared" si="14"/>
        <v>-0.25027053987807951</v>
      </c>
      <c r="L107">
        <f t="shared" si="14"/>
        <v>-0.18006986283583043</v>
      </c>
      <c r="M107">
        <f t="shared" si="14"/>
        <v>-0.11073422014167483</v>
      </c>
      <c r="N107">
        <f t="shared" si="14"/>
        <v>-4.2147966223666622E-2</v>
      </c>
      <c r="O107">
        <f t="shared" si="14"/>
        <v>2.5780865770661077E-2</v>
      </c>
      <c r="P107">
        <f t="shared" si="14"/>
        <v>9.3126842211744165E-2</v>
      </c>
      <c r="Q107">
        <f t="shared" si="14"/>
        <v>0.15995141648021405</v>
      </c>
      <c r="R107">
        <f t="shared" si="13"/>
        <v>0.22630594682922733</v>
      </c>
      <c r="S107">
        <f t="shared" si="13"/>
        <v>0.29223387596550665</v>
      </c>
      <c r="T107">
        <f t="shared" si="13"/>
        <v>0.35777234051244577</v>
      </c>
      <c r="U107">
        <f t="shared" si="13"/>
        <v>0.42295338267360788</v>
      </c>
      <c r="V107">
        <f t="shared" si="13"/>
        <v>0.48780487804878053</v>
      </c>
      <c r="W107">
        <f t="shared" si="10"/>
        <v>1.05</v>
      </c>
    </row>
    <row r="108" spans="1:23" x14ac:dyDescent="0.25">
      <c r="A108" s="3">
        <v>10600</v>
      </c>
      <c r="B108">
        <f t="shared" si="14"/>
        <v>-1.06</v>
      </c>
      <c r="C108">
        <f t="shared" si="14"/>
        <v>-0.89845301080098117</v>
      </c>
      <c r="D108">
        <f t="shared" si="14"/>
        <v>-0.80049137571998163</v>
      </c>
      <c r="E108">
        <f t="shared" si="14"/>
        <v>-0.71299109969866914</v>
      </c>
      <c r="F108">
        <f t="shared" si="14"/>
        <v>-0.6309060216019623</v>
      </c>
      <c r="G108">
        <f t="shared" si="14"/>
        <v>-0.55228155339805829</v>
      </c>
      <c r="H108">
        <f t="shared" si="14"/>
        <v>-0.47611526334700677</v>
      </c>
      <c r="I108">
        <f t="shared" si="14"/>
        <v>-0.40181166101458182</v>
      </c>
      <c r="J108">
        <f t="shared" si="14"/>
        <v>-0.32898275143996319</v>
      </c>
      <c r="K108">
        <f t="shared" si="14"/>
        <v>-0.25735903240294322</v>
      </c>
      <c r="L108">
        <f t="shared" si="14"/>
        <v>-0.18674428097740414</v>
      </c>
      <c r="M108">
        <f t="shared" si="14"/>
        <v>-0.11699036470409402</v>
      </c>
      <c r="N108">
        <f t="shared" si="14"/>
        <v>-4.7982199397338221E-2</v>
      </c>
      <c r="O108">
        <f t="shared" si="14"/>
        <v>2.0371735354298537E-2</v>
      </c>
      <c r="P108">
        <f t="shared" si="14"/>
        <v>8.8145643948580321E-2</v>
      </c>
      <c r="Q108">
        <f t="shared" si="14"/>
        <v>0.15540068144875657</v>
      </c>
      <c r="R108">
        <f t="shared" si="13"/>
        <v>0.22218795679607567</v>
      </c>
      <c r="S108">
        <f t="shared" si="13"/>
        <v>0.28855070181033432</v>
      </c>
      <c r="T108">
        <f t="shared" si="13"/>
        <v>0.35452587284005521</v>
      </c>
      <c r="U108">
        <f t="shared" si="13"/>
        <v>0.42014535654412427</v>
      </c>
      <c r="V108">
        <f t="shared" si="13"/>
        <v>0.4854368932038835</v>
      </c>
      <c r="W108">
        <f t="shared" si="10"/>
        <v>1.06</v>
      </c>
    </row>
    <row r="109" spans="1:23" x14ac:dyDescent="0.25">
      <c r="A109" s="3">
        <v>10700</v>
      </c>
      <c r="B109">
        <f t="shared" si="14"/>
        <v>-1.07</v>
      </c>
      <c r="C109">
        <f t="shared" si="14"/>
        <v>-0.90847739239131453</v>
      </c>
      <c r="D109">
        <f t="shared" si="14"/>
        <v>-0.81023296327688998</v>
      </c>
      <c r="E109">
        <f t="shared" si="14"/>
        <v>-0.72239935525568044</v>
      </c>
      <c r="F109">
        <f t="shared" si="14"/>
        <v>-0.63995478478262913</v>
      </c>
      <c r="G109">
        <f t="shared" si="14"/>
        <v>-0.56095410628019327</v>
      </c>
      <c r="H109">
        <f t="shared" si="14"/>
        <v>-0.48439973067383296</v>
      </c>
      <c r="I109">
        <f t="shared" si="14"/>
        <v>-0.40969904429470461</v>
      </c>
      <c r="J109">
        <f t="shared" si="14"/>
        <v>-0.33646592655377983</v>
      </c>
      <c r="K109">
        <f t="shared" si="14"/>
        <v>-0.26443217717394357</v>
      </c>
      <c r="L109">
        <f t="shared" si="14"/>
        <v>-0.19340252116591911</v>
      </c>
      <c r="M109">
        <f t="shared" si="14"/>
        <v>-0.12322954168619982</v>
      </c>
      <c r="N109">
        <f t="shared" si="14"/>
        <v>-5.3798710511360759E-2</v>
      </c>
      <c r="O109">
        <f t="shared" si="14"/>
        <v>1.498105064244204E-2</v>
      </c>
      <c r="P109">
        <f t="shared" si="14"/>
        <v>8.3183587697620909E-2</v>
      </c>
      <c r="Q109">
        <f t="shared" si="14"/>
        <v>0.15086976028233734</v>
      </c>
      <c r="R109">
        <f t="shared" si="13"/>
        <v>0.21809043043474191</v>
      </c>
      <c r="S109">
        <f t="shared" si="13"/>
        <v>0.28488862112526014</v>
      </c>
      <c r="T109">
        <f t="shared" si="13"/>
        <v>0.3513011101693303</v>
      </c>
      <c r="U109">
        <f t="shared" si="13"/>
        <v>0.41735963018400773</v>
      </c>
      <c r="V109">
        <f t="shared" si="13"/>
        <v>0.48309178743961345</v>
      </c>
      <c r="W109">
        <f t="shared" si="10"/>
        <v>1.07</v>
      </c>
    </row>
    <row r="110" spans="1:23" x14ac:dyDescent="0.25">
      <c r="A110" s="3">
        <v>10800</v>
      </c>
      <c r="B110">
        <f t="shared" si="14"/>
        <v>-1.08</v>
      </c>
      <c r="C110">
        <f t="shared" si="14"/>
        <v>-0.91849673185097169</v>
      </c>
      <c r="D110">
        <f t="shared" si="14"/>
        <v>-0.81996742018421265</v>
      </c>
      <c r="E110">
        <f t="shared" si="14"/>
        <v>-0.7317988775861819</v>
      </c>
      <c r="F110">
        <f t="shared" si="14"/>
        <v>-0.64899346370194344</v>
      </c>
      <c r="G110">
        <f t="shared" si="14"/>
        <v>-0.56961538461538463</v>
      </c>
      <c r="H110">
        <f t="shared" si="14"/>
        <v>-0.49267184735328556</v>
      </c>
      <c r="I110">
        <f t="shared" si="14"/>
        <v>-0.41757308735098009</v>
      </c>
      <c r="J110">
        <f t="shared" si="14"/>
        <v>-0.34393484036842509</v>
      </c>
      <c r="K110">
        <f t="shared" si="14"/>
        <v>-0.27149019555291504</v>
      </c>
      <c r="L110">
        <f t="shared" si="14"/>
        <v>-0.20004481673723679</v>
      </c>
      <c r="M110">
        <f t="shared" si="14"/>
        <v>-0.1294519958127085</v>
      </c>
      <c r="N110">
        <f t="shared" si="14"/>
        <v>-5.959775517236382E-2</v>
      </c>
      <c r="O110">
        <f t="shared" si="14"/>
        <v>9.6085455912764406E-3</v>
      </c>
      <c r="P110">
        <f t="shared" si="14"/>
        <v>7.824039737215166E-2</v>
      </c>
      <c r="Q110">
        <f t="shared" ref="Q110:V112" si="15">SQRT(Q$1)/($W110+1)+($W110*Q$1-$W110)</f>
        <v>0.14635836720405698</v>
      </c>
      <c r="R110">
        <f t="shared" si="15"/>
        <v>0.21401307259611341</v>
      </c>
      <c r="S110">
        <f t="shared" si="15"/>
        <v>0.28124732967754262</v>
      </c>
      <c r="T110">
        <f t="shared" si="15"/>
        <v>0.34809773944736239</v>
      </c>
      <c r="U110">
        <f t="shared" si="15"/>
        <v>0.41459588196196934</v>
      </c>
      <c r="V110">
        <f t="shared" si="15"/>
        <v>0.48076923076923073</v>
      </c>
      <c r="W110">
        <f t="shared" si="10"/>
        <v>1.08</v>
      </c>
    </row>
    <row r="111" spans="1:23" x14ac:dyDescent="0.25">
      <c r="A111" s="3">
        <v>10900</v>
      </c>
      <c r="B111">
        <f t="shared" ref="B111:Q112" si="16">SQRT(B$1)/($W111+1)+($W111*B$1-$W111)</f>
        <v>-1.0900000000000001</v>
      </c>
      <c r="C111">
        <f t="shared" si="16"/>
        <v>-0.92851110155503402</v>
      </c>
      <c r="D111">
        <f t="shared" si="16"/>
        <v>-0.82969484879577138</v>
      </c>
      <c r="E111">
        <f t="shared" si="16"/>
        <v>-0.74118979204749214</v>
      </c>
      <c r="F111">
        <f t="shared" si="16"/>
        <v>-0.65802220311006809</v>
      </c>
      <c r="G111">
        <f t="shared" si="16"/>
        <v>-0.57826555023923454</v>
      </c>
      <c r="H111">
        <f t="shared" si="16"/>
        <v>-0.50093179066738469</v>
      </c>
      <c r="I111">
        <f t="shared" si="16"/>
        <v>-0.42543398166987495</v>
      </c>
      <c r="J111">
        <f t="shared" si="16"/>
        <v>-0.35138969759154265</v>
      </c>
      <c r="K111">
        <f t="shared" si="16"/>
        <v>-0.27853330466510196</v>
      </c>
      <c r="L111">
        <f t="shared" si="16"/>
        <v>-0.2066713965614605</v>
      </c>
      <c r="M111">
        <f t="shared" si="16"/>
        <v>-0.13565796712460931</v>
      </c>
      <c r="N111">
        <f t="shared" si="16"/>
        <v>-6.5379584094984067E-2</v>
      </c>
      <c r="O111">
        <f t="shared" si="16"/>
        <v>4.2539592487345623E-3</v>
      </c>
      <c r="P111">
        <f t="shared" si="16"/>
        <v>7.3315802169414079E-2</v>
      </c>
      <c r="Q111">
        <f t="shared" si="16"/>
        <v>0.14186622190643</v>
      </c>
      <c r="R111">
        <f t="shared" si="15"/>
        <v>0.20995559377986411</v>
      </c>
      <c r="S111">
        <f t="shared" si="15"/>
        <v>0.27762652905707591</v>
      </c>
      <c r="T111">
        <f t="shared" si="15"/>
        <v>0.34491545361268605</v>
      </c>
      <c r="U111">
        <f t="shared" si="15"/>
        <v>0.41185379640234276</v>
      </c>
      <c r="V111">
        <f t="shared" si="15"/>
        <v>0.47846889952153115</v>
      </c>
      <c r="W111">
        <f t="shared" si="10"/>
        <v>1.0900000000000001</v>
      </c>
    </row>
    <row r="112" spans="1:23" x14ac:dyDescent="0.25">
      <c r="A112" s="3">
        <v>11000</v>
      </c>
      <c r="B112">
        <f t="shared" si="16"/>
        <v>-1.1000000000000001</v>
      </c>
      <c r="C112">
        <f t="shared" si="16"/>
        <v>-0.9385205725000102</v>
      </c>
      <c r="D112">
        <f t="shared" si="16"/>
        <v>-0.83941534951579155</v>
      </c>
      <c r="E112">
        <f t="shared" si="16"/>
        <v>-0.7505722216091707</v>
      </c>
      <c r="F112">
        <f t="shared" si="16"/>
        <v>-0.66704114500002021</v>
      </c>
      <c r="G112">
        <f t="shared" si="16"/>
        <v>-0.58690476190476204</v>
      </c>
      <c r="H112">
        <f t="shared" si="16"/>
        <v>-0.50917973452134957</v>
      </c>
      <c r="I112">
        <f t="shared" si="16"/>
        <v>-0.43328191509049457</v>
      </c>
      <c r="J112">
        <f t="shared" si="16"/>
        <v>-0.35883069903158293</v>
      </c>
      <c r="K112">
        <f t="shared" si="16"/>
        <v>-0.28556171750003001</v>
      </c>
      <c r="L112">
        <f t="shared" si="16"/>
        <v>-0.21328248514926312</v>
      </c>
      <c r="M112">
        <f t="shared" si="16"/>
        <v>-0.14184769109068274</v>
      </c>
      <c r="N112">
        <f t="shared" si="16"/>
        <v>-7.1144443218341291E-2</v>
      </c>
      <c r="O112">
        <f t="shared" si="16"/>
        <v>-1.0829643667357169E-3</v>
      </c>
      <c r="P112">
        <f t="shared" si="16"/>
        <v>6.8409536444797803E-2</v>
      </c>
      <c r="Q112">
        <f t="shared" si="16"/>
        <v>0.13739304942116121</v>
      </c>
      <c r="R112">
        <f t="shared" si="15"/>
        <v>0.20591770999995995</v>
      </c>
      <c r="S112">
        <f t="shared" si="15"/>
        <v>0.27402592653775648</v>
      </c>
      <c r="T112">
        <f t="shared" si="15"/>
        <v>0.3417539514526256</v>
      </c>
      <c r="U112">
        <f t="shared" si="15"/>
        <v>0.4091330640385219</v>
      </c>
      <c r="V112">
        <f t="shared" si="15"/>
        <v>0.47619047619047616</v>
      </c>
      <c r="W112">
        <f t="shared" si="10"/>
        <v>1.1000000000000001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33"/>
  <sheetViews>
    <sheetView tabSelected="1" workbookViewId="0">
      <selection activeCell="G5" sqref="G5"/>
    </sheetView>
  </sheetViews>
  <sheetFormatPr baseColWidth="10" defaultColWidth="3.7109375" defaultRowHeight="15" x14ac:dyDescent="0.25"/>
  <cols>
    <col min="1" max="1" width="6.85546875" customWidth="1"/>
    <col min="2" max="2" width="8.28515625" customWidth="1"/>
    <col min="3" max="3" width="5.140625" customWidth="1"/>
    <col min="4" max="4" width="9.7109375" customWidth="1"/>
    <col min="5" max="5" width="15.28515625" customWidth="1"/>
    <col min="6" max="6" width="13.42578125" customWidth="1"/>
    <col min="7" max="7" width="13.7109375" customWidth="1"/>
    <col min="8" max="8" width="16.140625" customWidth="1"/>
    <col min="9" max="9" width="14.42578125" customWidth="1"/>
    <col min="10" max="10" width="16.7109375" customWidth="1"/>
  </cols>
  <sheetData>
    <row r="3" spans="1:10" x14ac:dyDescent="0.25">
      <c r="B3" t="s">
        <v>3</v>
      </c>
      <c r="C3">
        <v>100</v>
      </c>
      <c r="E3">
        <v>2E-3</v>
      </c>
      <c r="F3">
        <v>2.0000000000000001E-4</v>
      </c>
      <c r="G3">
        <v>0</v>
      </c>
      <c r="H3">
        <v>0</v>
      </c>
      <c r="I3">
        <v>0</v>
      </c>
      <c r="J3">
        <v>2E-3</v>
      </c>
    </row>
    <row r="4" spans="1:10" x14ac:dyDescent="0.25">
      <c r="B4" t="s">
        <v>4</v>
      </c>
      <c r="C4">
        <v>2.5</v>
      </c>
      <c r="E4">
        <v>6.0000000000000001E-3</v>
      </c>
      <c r="F4">
        <v>5.0000000000000001E-3</v>
      </c>
      <c r="G4">
        <v>2E-3</v>
      </c>
      <c r="H4">
        <v>0.05</v>
      </c>
      <c r="I4">
        <v>4.0000000000000001E-3</v>
      </c>
      <c r="J4">
        <v>6.5000000000000002E-2</v>
      </c>
    </row>
    <row r="5" spans="1:10" x14ac:dyDescent="0.25">
      <c r="A5" t="s">
        <v>1</v>
      </c>
      <c r="B5" t="s">
        <v>2</v>
      </c>
      <c r="D5" t="s">
        <v>5</v>
      </c>
      <c r="E5" t="s">
        <v>6</v>
      </c>
      <c r="F5" t="s">
        <v>7</v>
      </c>
      <c r="G5" t="s">
        <v>8</v>
      </c>
      <c r="H5" t="s">
        <v>9</v>
      </c>
      <c r="I5" t="s">
        <v>10</v>
      </c>
      <c r="J5" t="s">
        <v>11</v>
      </c>
    </row>
    <row r="6" spans="1:10" x14ac:dyDescent="0.25">
      <c r="A6">
        <v>3</v>
      </c>
      <c r="B6">
        <f>A6*A6</f>
        <v>9</v>
      </c>
      <c r="C6">
        <f>B6*$C$4+$C$3</f>
        <v>122.5</v>
      </c>
      <c r="D6">
        <f>C6/1000</f>
        <v>0.1225</v>
      </c>
      <c r="E6">
        <f>$D6*E$4+E$3</f>
        <v>2.735E-3</v>
      </c>
      <c r="F6">
        <f t="shared" ref="F6:J21" si="0">$D6*F$4+F$3</f>
        <v>8.1249999999999996E-4</v>
      </c>
      <c r="G6">
        <f t="shared" si="0"/>
        <v>2.4499999999999999E-4</v>
      </c>
      <c r="H6">
        <f t="shared" si="0"/>
        <v>6.1250000000000002E-3</v>
      </c>
      <c r="I6">
        <f t="shared" si="0"/>
        <v>4.8999999999999998E-4</v>
      </c>
      <c r="J6">
        <f t="shared" si="0"/>
        <v>9.9625000000000009E-3</v>
      </c>
    </row>
    <row r="7" spans="1:10" x14ac:dyDescent="0.25">
      <c r="A7">
        <v>3.5</v>
      </c>
      <c r="B7">
        <f t="shared" ref="B7:B30" si="1">A7*A7</f>
        <v>12.25</v>
      </c>
      <c r="C7">
        <f t="shared" ref="C7:C30" si="2">B7*$C$4+$C$3</f>
        <v>130.625</v>
      </c>
      <c r="D7">
        <f t="shared" ref="D7:D30" si="3">C7/1000</f>
        <v>0.13062499999999999</v>
      </c>
      <c r="E7">
        <f t="shared" ref="E7:J30" si="4">$D7*E$4+E$3</f>
        <v>2.7837499999999998E-3</v>
      </c>
      <c r="F7">
        <f t="shared" si="0"/>
        <v>8.5312499999999993E-4</v>
      </c>
      <c r="G7">
        <f t="shared" si="0"/>
        <v>2.6124999999999998E-4</v>
      </c>
      <c r="H7">
        <f t="shared" si="0"/>
        <v>6.5312499999999997E-3</v>
      </c>
      <c r="I7">
        <f t="shared" si="0"/>
        <v>5.2249999999999996E-4</v>
      </c>
      <c r="J7">
        <f t="shared" si="0"/>
        <v>1.0490625E-2</v>
      </c>
    </row>
    <row r="8" spans="1:10" x14ac:dyDescent="0.25">
      <c r="A8">
        <v>4</v>
      </c>
      <c r="B8">
        <f t="shared" si="1"/>
        <v>16</v>
      </c>
      <c r="C8">
        <f t="shared" si="2"/>
        <v>140</v>
      </c>
      <c r="D8">
        <f t="shared" si="3"/>
        <v>0.14000000000000001</v>
      </c>
      <c r="E8">
        <f t="shared" si="4"/>
        <v>2.8400000000000001E-3</v>
      </c>
      <c r="F8">
        <f t="shared" si="0"/>
        <v>9.0000000000000008E-4</v>
      </c>
      <c r="G8">
        <f t="shared" si="0"/>
        <v>2.8000000000000003E-4</v>
      </c>
      <c r="H8">
        <f t="shared" si="0"/>
        <v>7.000000000000001E-3</v>
      </c>
      <c r="I8">
        <f t="shared" si="0"/>
        <v>5.6000000000000006E-4</v>
      </c>
      <c r="J8">
        <f t="shared" si="0"/>
        <v>1.11E-2</v>
      </c>
    </row>
    <row r="9" spans="1:10" x14ac:dyDescent="0.25">
      <c r="A9">
        <v>4.5</v>
      </c>
      <c r="B9">
        <f t="shared" si="1"/>
        <v>20.25</v>
      </c>
      <c r="C9">
        <f t="shared" si="2"/>
        <v>150.625</v>
      </c>
      <c r="D9">
        <f t="shared" si="3"/>
        <v>0.15062500000000001</v>
      </c>
      <c r="E9">
        <f t="shared" si="4"/>
        <v>2.9037500000000001E-3</v>
      </c>
      <c r="F9">
        <f t="shared" si="0"/>
        <v>9.5312500000000009E-4</v>
      </c>
      <c r="G9">
        <f t="shared" si="0"/>
        <v>3.0125000000000003E-4</v>
      </c>
      <c r="H9">
        <f t="shared" si="0"/>
        <v>7.5312500000000006E-3</v>
      </c>
      <c r="I9">
        <f t="shared" si="0"/>
        <v>6.0250000000000006E-4</v>
      </c>
      <c r="J9">
        <f t="shared" si="0"/>
        <v>1.1790625000000001E-2</v>
      </c>
    </row>
    <row r="10" spans="1:10" x14ac:dyDescent="0.25">
      <c r="A10">
        <v>5</v>
      </c>
      <c r="B10">
        <f t="shared" si="1"/>
        <v>25</v>
      </c>
      <c r="C10">
        <f t="shared" si="2"/>
        <v>162.5</v>
      </c>
      <c r="D10">
        <f t="shared" si="3"/>
        <v>0.16250000000000001</v>
      </c>
      <c r="E10">
        <f t="shared" si="4"/>
        <v>2.9750000000000002E-3</v>
      </c>
      <c r="F10">
        <f t="shared" si="0"/>
        <v>1.0125000000000002E-3</v>
      </c>
      <c r="G10">
        <f t="shared" si="0"/>
        <v>3.2500000000000004E-4</v>
      </c>
      <c r="H10">
        <f t="shared" si="0"/>
        <v>8.1250000000000003E-3</v>
      </c>
      <c r="I10">
        <f t="shared" si="0"/>
        <v>6.5000000000000008E-4</v>
      </c>
      <c r="J10">
        <f t="shared" si="0"/>
        <v>1.2562500000000001E-2</v>
      </c>
    </row>
    <row r="11" spans="1:10" x14ac:dyDescent="0.25">
      <c r="A11">
        <v>5.5</v>
      </c>
      <c r="B11">
        <f t="shared" si="1"/>
        <v>30.25</v>
      </c>
      <c r="C11">
        <f t="shared" si="2"/>
        <v>175.625</v>
      </c>
      <c r="D11">
        <f t="shared" si="3"/>
        <v>0.175625</v>
      </c>
      <c r="E11">
        <f t="shared" si="4"/>
        <v>3.05375E-3</v>
      </c>
      <c r="F11">
        <f t="shared" si="0"/>
        <v>1.0781250000000001E-3</v>
      </c>
      <c r="G11">
        <f t="shared" si="0"/>
        <v>3.5125E-4</v>
      </c>
      <c r="H11">
        <f t="shared" si="0"/>
        <v>8.7812500000000009E-3</v>
      </c>
      <c r="I11">
        <f t="shared" si="0"/>
        <v>7.025E-4</v>
      </c>
      <c r="J11">
        <f t="shared" si="0"/>
        <v>1.3415625E-2</v>
      </c>
    </row>
    <row r="12" spans="1:10" x14ac:dyDescent="0.25">
      <c r="A12">
        <v>6</v>
      </c>
      <c r="B12">
        <f t="shared" si="1"/>
        <v>36</v>
      </c>
      <c r="C12">
        <f t="shared" si="2"/>
        <v>190</v>
      </c>
      <c r="D12">
        <f t="shared" si="3"/>
        <v>0.19</v>
      </c>
      <c r="E12">
        <f t="shared" si="4"/>
        <v>3.14E-3</v>
      </c>
      <c r="F12">
        <f t="shared" si="0"/>
        <v>1.15E-3</v>
      </c>
      <c r="G12">
        <f t="shared" si="0"/>
        <v>3.8000000000000002E-4</v>
      </c>
      <c r="H12">
        <f t="shared" si="0"/>
        <v>9.5000000000000015E-3</v>
      </c>
      <c r="I12">
        <f t="shared" si="0"/>
        <v>7.6000000000000004E-4</v>
      </c>
      <c r="J12">
        <f t="shared" si="0"/>
        <v>1.435E-2</v>
      </c>
    </row>
    <row r="13" spans="1:10" x14ac:dyDescent="0.25">
      <c r="A13">
        <v>6.5</v>
      </c>
      <c r="B13">
        <f t="shared" si="1"/>
        <v>42.25</v>
      </c>
      <c r="C13">
        <f t="shared" si="2"/>
        <v>205.625</v>
      </c>
      <c r="D13">
        <f t="shared" si="3"/>
        <v>0.205625</v>
      </c>
      <c r="E13">
        <f t="shared" si="4"/>
        <v>3.2337500000000001E-3</v>
      </c>
      <c r="F13">
        <f t="shared" si="0"/>
        <v>1.228125E-3</v>
      </c>
      <c r="G13">
        <f t="shared" si="0"/>
        <v>4.1124999999999999E-4</v>
      </c>
      <c r="H13">
        <f t="shared" si="0"/>
        <v>1.028125E-2</v>
      </c>
      <c r="I13">
        <f t="shared" si="0"/>
        <v>8.2249999999999999E-4</v>
      </c>
      <c r="J13">
        <f t="shared" si="0"/>
        <v>1.5365625000000001E-2</v>
      </c>
    </row>
    <row r="14" spans="1:10" x14ac:dyDescent="0.25">
      <c r="A14">
        <v>7</v>
      </c>
      <c r="B14">
        <f t="shared" si="1"/>
        <v>49</v>
      </c>
      <c r="C14">
        <f t="shared" si="2"/>
        <v>222.5</v>
      </c>
      <c r="D14">
        <f t="shared" si="3"/>
        <v>0.2225</v>
      </c>
      <c r="E14">
        <f t="shared" si="4"/>
        <v>3.3350000000000003E-3</v>
      </c>
      <c r="F14">
        <f t="shared" si="0"/>
        <v>1.3125000000000001E-3</v>
      </c>
      <c r="G14">
        <f t="shared" si="0"/>
        <v>4.4500000000000003E-4</v>
      </c>
      <c r="H14">
        <f t="shared" si="0"/>
        <v>1.1125000000000001E-2</v>
      </c>
      <c r="I14">
        <f t="shared" si="0"/>
        <v>8.9000000000000006E-4</v>
      </c>
      <c r="J14">
        <f t="shared" si="0"/>
        <v>1.6462500000000001E-2</v>
      </c>
    </row>
    <row r="15" spans="1:10" x14ac:dyDescent="0.25">
      <c r="A15">
        <v>7.5</v>
      </c>
      <c r="B15">
        <f t="shared" si="1"/>
        <v>56.25</v>
      </c>
      <c r="C15">
        <f t="shared" si="2"/>
        <v>240.625</v>
      </c>
      <c r="D15">
        <f t="shared" si="3"/>
        <v>0.24062500000000001</v>
      </c>
      <c r="E15">
        <f t="shared" si="4"/>
        <v>3.4437500000000002E-3</v>
      </c>
      <c r="F15">
        <f t="shared" si="0"/>
        <v>1.4031250000000001E-3</v>
      </c>
      <c r="G15">
        <f t="shared" si="0"/>
        <v>4.8125000000000002E-4</v>
      </c>
      <c r="H15">
        <f t="shared" si="0"/>
        <v>1.203125E-2</v>
      </c>
      <c r="I15">
        <f t="shared" si="0"/>
        <v>9.6250000000000003E-4</v>
      </c>
      <c r="J15">
        <f t="shared" si="0"/>
        <v>1.7640625E-2</v>
      </c>
    </row>
    <row r="16" spans="1:10" x14ac:dyDescent="0.25">
      <c r="A16">
        <v>8</v>
      </c>
      <c r="B16">
        <f t="shared" si="1"/>
        <v>64</v>
      </c>
      <c r="C16">
        <f t="shared" si="2"/>
        <v>260</v>
      </c>
      <c r="D16">
        <f t="shared" si="3"/>
        <v>0.26</v>
      </c>
      <c r="E16">
        <f t="shared" si="4"/>
        <v>3.5600000000000002E-3</v>
      </c>
      <c r="F16">
        <f t="shared" si="0"/>
        <v>1.5000000000000002E-3</v>
      </c>
      <c r="G16">
        <f t="shared" si="0"/>
        <v>5.2000000000000006E-4</v>
      </c>
      <c r="H16">
        <f t="shared" si="0"/>
        <v>1.3000000000000001E-2</v>
      </c>
      <c r="I16">
        <f t="shared" si="0"/>
        <v>1.0400000000000001E-3</v>
      </c>
      <c r="J16">
        <f t="shared" si="0"/>
        <v>1.89E-2</v>
      </c>
    </row>
    <row r="17" spans="1:10" x14ac:dyDescent="0.25">
      <c r="A17">
        <v>8.5</v>
      </c>
      <c r="B17">
        <f t="shared" si="1"/>
        <v>72.25</v>
      </c>
      <c r="C17">
        <f t="shared" si="2"/>
        <v>280.625</v>
      </c>
      <c r="D17">
        <f t="shared" si="3"/>
        <v>0.28062500000000001</v>
      </c>
      <c r="E17">
        <f t="shared" si="4"/>
        <v>3.6837500000000004E-3</v>
      </c>
      <c r="F17">
        <f t="shared" si="0"/>
        <v>1.6031250000000002E-3</v>
      </c>
      <c r="G17">
        <f t="shared" si="0"/>
        <v>5.6125000000000001E-4</v>
      </c>
      <c r="H17">
        <f t="shared" si="0"/>
        <v>1.4031250000000002E-2</v>
      </c>
      <c r="I17">
        <f t="shared" si="0"/>
        <v>1.1225E-3</v>
      </c>
      <c r="J17">
        <f t="shared" si="0"/>
        <v>2.0240624999999998E-2</v>
      </c>
    </row>
    <row r="18" spans="1:10" x14ac:dyDescent="0.25">
      <c r="A18">
        <v>9</v>
      </c>
      <c r="B18">
        <f t="shared" si="1"/>
        <v>81</v>
      </c>
      <c r="C18">
        <f t="shared" si="2"/>
        <v>302.5</v>
      </c>
      <c r="D18">
        <f t="shared" si="3"/>
        <v>0.30249999999999999</v>
      </c>
      <c r="E18">
        <f t="shared" si="4"/>
        <v>3.8149999999999998E-3</v>
      </c>
      <c r="F18">
        <f t="shared" si="0"/>
        <v>1.7125E-3</v>
      </c>
      <c r="G18">
        <f t="shared" si="0"/>
        <v>6.0499999999999996E-4</v>
      </c>
      <c r="H18">
        <f t="shared" si="0"/>
        <v>1.5125E-2</v>
      </c>
      <c r="I18">
        <f t="shared" si="0"/>
        <v>1.2099999999999999E-3</v>
      </c>
      <c r="J18">
        <f t="shared" si="0"/>
        <v>2.1662500000000001E-2</v>
      </c>
    </row>
    <row r="19" spans="1:10" x14ac:dyDescent="0.25">
      <c r="A19">
        <v>9.5</v>
      </c>
      <c r="B19">
        <f t="shared" si="1"/>
        <v>90.25</v>
      </c>
      <c r="C19">
        <f t="shared" si="2"/>
        <v>325.625</v>
      </c>
      <c r="D19">
        <f t="shared" si="3"/>
        <v>0.325625</v>
      </c>
      <c r="E19">
        <f t="shared" si="4"/>
        <v>3.9537500000000007E-3</v>
      </c>
      <c r="F19">
        <f t="shared" si="0"/>
        <v>1.8281250000000001E-3</v>
      </c>
      <c r="G19">
        <f t="shared" si="0"/>
        <v>6.5125000000000003E-4</v>
      </c>
      <c r="H19">
        <f t="shared" si="0"/>
        <v>1.6281250000000001E-2</v>
      </c>
      <c r="I19">
        <f t="shared" si="0"/>
        <v>1.3025000000000001E-3</v>
      </c>
      <c r="J19">
        <f t="shared" si="0"/>
        <v>2.3165625000000002E-2</v>
      </c>
    </row>
    <row r="20" spans="1:10" x14ac:dyDescent="0.25">
      <c r="A20">
        <v>10</v>
      </c>
      <c r="B20">
        <f t="shared" si="1"/>
        <v>100</v>
      </c>
      <c r="C20">
        <f t="shared" si="2"/>
        <v>350</v>
      </c>
      <c r="D20">
        <f t="shared" si="3"/>
        <v>0.35</v>
      </c>
      <c r="E20">
        <f t="shared" si="4"/>
        <v>4.0999999999999995E-3</v>
      </c>
      <c r="F20">
        <f t="shared" si="0"/>
        <v>1.9499999999999999E-3</v>
      </c>
      <c r="G20">
        <f t="shared" si="0"/>
        <v>6.9999999999999999E-4</v>
      </c>
      <c r="H20">
        <f t="shared" si="0"/>
        <v>1.7499999999999998E-2</v>
      </c>
      <c r="I20">
        <f t="shared" si="0"/>
        <v>1.4E-3</v>
      </c>
      <c r="J20">
        <f t="shared" si="0"/>
        <v>2.4750000000000001E-2</v>
      </c>
    </row>
    <row r="21" spans="1:10" x14ac:dyDescent="0.25">
      <c r="A21">
        <v>10.5</v>
      </c>
      <c r="B21">
        <f t="shared" si="1"/>
        <v>110.25</v>
      </c>
      <c r="C21">
        <f t="shared" si="2"/>
        <v>375.625</v>
      </c>
      <c r="D21">
        <f t="shared" si="3"/>
        <v>0.37562499999999999</v>
      </c>
      <c r="E21">
        <f t="shared" si="4"/>
        <v>4.2537500000000006E-3</v>
      </c>
      <c r="F21">
        <f t="shared" si="0"/>
        <v>2.0781250000000001E-3</v>
      </c>
      <c r="G21">
        <f t="shared" si="0"/>
        <v>7.5124999999999996E-4</v>
      </c>
      <c r="H21">
        <f t="shared" si="0"/>
        <v>1.8781249999999999E-2</v>
      </c>
      <c r="I21">
        <f t="shared" si="0"/>
        <v>1.5024999999999999E-3</v>
      </c>
      <c r="J21">
        <f t="shared" si="0"/>
        <v>2.6415624999999998E-2</v>
      </c>
    </row>
    <row r="22" spans="1:10" x14ac:dyDescent="0.25">
      <c r="A22">
        <v>11</v>
      </c>
      <c r="B22">
        <f t="shared" si="1"/>
        <v>121</v>
      </c>
      <c r="C22">
        <f t="shared" si="2"/>
        <v>402.5</v>
      </c>
      <c r="D22">
        <f t="shared" si="3"/>
        <v>0.40250000000000002</v>
      </c>
      <c r="E22">
        <f t="shared" si="4"/>
        <v>4.4150000000000005E-3</v>
      </c>
      <c r="F22">
        <f t="shared" si="4"/>
        <v>2.2125000000000001E-3</v>
      </c>
      <c r="G22">
        <f t="shared" si="4"/>
        <v>8.0500000000000005E-4</v>
      </c>
      <c r="H22">
        <f t="shared" si="4"/>
        <v>2.0125000000000004E-2</v>
      </c>
      <c r="I22">
        <f t="shared" si="4"/>
        <v>1.6100000000000001E-3</v>
      </c>
      <c r="J22">
        <f t="shared" si="4"/>
        <v>2.81625E-2</v>
      </c>
    </row>
    <row r="23" spans="1:10" x14ac:dyDescent="0.25">
      <c r="A23">
        <v>11.5</v>
      </c>
      <c r="B23">
        <f t="shared" si="1"/>
        <v>132.25</v>
      </c>
      <c r="C23">
        <f t="shared" si="2"/>
        <v>430.625</v>
      </c>
      <c r="D23">
        <f t="shared" si="3"/>
        <v>0.43062499999999998</v>
      </c>
      <c r="E23">
        <f t="shared" si="4"/>
        <v>4.5837500000000002E-3</v>
      </c>
      <c r="F23">
        <f t="shared" si="4"/>
        <v>2.3531250000000002E-3</v>
      </c>
      <c r="G23">
        <f t="shared" si="4"/>
        <v>8.6124999999999993E-4</v>
      </c>
      <c r="H23">
        <f t="shared" si="4"/>
        <v>2.1531250000000002E-2</v>
      </c>
      <c r="I23">
        <f t="shared" si="4"/>
        <v>1.7224999999999999E-3</v>
      </c>
      <c r="J23">
        <f t="shared" si="4"/>
        <v>2.9990625E-2</v>
      </c>
    </row>
    <row r="24" spans="1:10" x14ac:dyDescent="0.25">
      <c r="A24">
        <v>12</v>
      </c>
      <c r="B24">
        <f t="shared" si="1"/>
        <v>144</v>
      </c>
      <c r="C24">
        <f t="shared" si="2"/>
        <v>460</v>
      </c>
      <c r="D24">
        <f t="shared" si="3"/>
        <v>0.46</v>
      </c>
      <c r="E24">
        <f t="shared" si="4"/>
        <v>4.7600000000000003E-3</v>
      </c>
      <c r="F24">
        <f t="shared" si="4"/>
        <v>2.5000000000000001E-3</v>
      </c>
      <c r="G24">
        <f t="shared" si="4"/>
        <v>9.2000000000000003E-4</v>
      </c>
      <c r="H24">
        <f t="shared" si="4"/>
        <v>2.3000000000000003E-2</v>
      </c>
      <c r="I24">
        <f t="shared" si="4"/>
        <v>1.8400000000000001E-3</v>
      </c>
      <c r="J24">
        <f t="shared" si="4"/>
        <v>3.1900000000000005E-2</v>
      </c>
    </row>
    <row r="25" spans="1:10" x14ac:dyDescent="0.25">
      <c r="A25">
        <v>12.5</v>
      </c>
      <c r="B25">
        <f t="shared" si="1"/>
        <v>156.25</v>
      </c>
      <c r="C25">
        <f t="shared" si="2"/>
        <v>490.625</v>
      </c>
      <c r="D25">
        <f t="shared" si="3"/>
        <v>0.49062499999999998</v>
      </c>
      <c r="E25">
        <f t="shared" si="4"/>
        <v>4.9437500000000002E-3</v>
      </c>
      <c r="F25">
        <f t="shared" si="4"/>
        <v>2.6531250000000001E-3</v>
      </c>
      <c r="G25">
        <f t="shared" si="4"/>
        <v>9.8124999999999992E-4</v>
      </c>
      <c r="H25">
        <f t="shared" si="4"/>
        <v>2.4531250000000001E-2</v>
      </c>
      <c r="I25">
        <f t="shared" si="4"/>
        <v>1.9624999999999998E-3</v>
      </c>
      <c r="J25">
        <f t="shared" si="4"/>
        <v>3.3890625000000001E-2</v>
      </c>
    </row>
    <row r="26" spans="1:10" x14ac:dyDescent="0.25">
      <c r="A26">
        <v>13</v>
      </c>
      <c r="B26">
        <f t="shared" si="1"/>
        <v>169</v>
      </c>
      <c r="C26">
        <f t="shared" si="2"/>
        <v>522.5</v>
      </c>
      <c r="D26">
        <f t="shared" si="3"/>
        <v>0.52249999999999996</v>
      </c>
      <c r="E26">
        <f t="shared" si="4"/>
        <v>5.1349999999999998E-3</v>
      </c>
      <c r="F26">
        <f t="shared" si="4"/>
        <v>2.8124999999999999E-3</v>
      </c>
      <c r="G26">
        <f t="shared" si="4"/>
        <v>1.0449999999999999E-3</v>
      </c>
      <c r="H26">
        <f t="shared" si="4"/>
        <v>2.6124999999999999E-2</v>
      </c>
      <c r="I26">
        <f t="shared" si="4"/>
        <v>2.0899999999999998E-3</v>
      </c>
      <c r="J26">
        <f t="shared" si="4"/>
        <v>3.5962500000000001E-2</v>
      </c>
    </row>
    <row r="27" spans="1:10" x14ac:dyDescent="0.25">
      <c r="A27">
        <v>13.5</v>
      </c>
      <c r="B27">
        <f t="shared" si="1"/>
        <v>182.25</v>
      </c>
      <c r="C27">
        <f t="shared" si="2"/>
        <v>555.625</v>
      </c>
      <c r="D27">
        <f t="shared" si="3"/>
        <v>0.55562500000000004</v>
      </c>
      <c r="E27">
        <f t="shared" si="4"/>
        <v>5.3337499999999999E-3</v>
      </c>
      <c r="F27">
        <f t="shared" si="4"/>
        <v>2.9781250000000003E-3</v>
      </c>
      <c r="G27">
        <f t="shared" si="4"/>
        <v>1.11125E-3</v>
      </c>
      <c r="H27">
        <f t="shared" si="4"/>
        <v>2.7781250000000004E-2</v>
      </c>
      <c r="I27">
        <f t="shared" si="4"/>
        <v>2.2225000000000001E-3</v>
      </c>
      <c r="J27">
        <f t="shared" si="4"/>
        <v>3.8115625000000007E-2</v>
      </c>
    </row>
    <row r="28" spans="1:10" x14ac:dyDescent="0.25">
      <c r="A28">
        <v>14</v>
      </c>
      <c r="B28">
        <f t="shared" si="1"/>
        <v>196</v>
      </c>
      <c r="C28">
        <f t="shared" si="2"/>
        <v>590</v>
      </c>
      <c r="D28">
        <f t="shared" si="3"/>
        <v>0.59</v>
      </c>
      <c r="E28">
        <f t="shared" si="4"/>
        <v>5.5399999999999998E-3</v>
      </c>
      <c r="F28">
        <f t="shared" si="4"/>
        <v>3.15E-3</v>
      </c>
      <c r="G28">
        <f t="shared" si="4"/>
        <v>1.1800000000000001E-3</v>
      </c>
      <c r="H28">
        <f t="shared" si="4"/>
        <v>2.9499999999999998E-2</v>
      </c>
      <c r="I28">
        <f t="shared" si="4"/>
        <v>2.3600000000000001E-3</v>
      </c>
      <c r="J28">
        <f t="shared" si="4"/>
        <v>4.0350000000000004E-2</v>
      </c>
    </row>
    <row r="29" spans="1:10" x14ac:dyDescent="0.25">
      <c r="A29">
        <v>14.5</v>
      </c>
      <c r="B29">
        <f t="shared" si="1"/>
        <v>210.25</v>
      </c>
      <c r="C29">
        <f t="shared" si="2"/>
        <v>625.625</v>
      </c>
      <c r="D29">
        <f t="shared" si="3"/>
        <v>0.62562499999999999</v>
      </c>
      <c r="E29">
        <f t="shared" si="4"/>
        <v>5.7537500000000002E-3</v>
      </c>
      <c r="F29">
        <f t="shared" si="4"/>
        <v>3.3281249999999999E-3</v>
      </c>
      <c r="G29">
        <f t="shared" si="4"/>
        <v>1.25125E-3</v>
      </c>
      <c r="H29">
        <f t="shared" si="4"/>
        <v>3.1281250000000003E-2</v>
      </c>
      <c r="I29">
        <f t="shared" si="4"/>
        <v>2.5025E-3</v>
      </c>
      <c r="J29">
        <f t="shared" si="4"/>
        <v>4.2665625000000006E-2</v>
      </c>
    </row>
    <row r="30" spans="1:10" x14ac:dyDescent="0.25">
      <c r="A30">
        <v>15</v>
      </c>
      <c r="B30">
        <f t="shared" si="1"/>
        <v>225</v>
      </c>
      <c r="C30">
        <f>B30*$C$4+$C$3</f>
        <v>662.5</v>
      </c>
      <c r="D30">
        <f t="shared" si="3"/>
        <v>0.66249999999999998</v>
      </c>
      <c r="E30">
        <f t="shared" si="4"/>
        <v>5.9750000000000003E-3</v>
      </c>
      <c r="F30">
        <f t="shared" si="4"/>
        <v>3.5125E-3</v>
      </c>
      <c r="G30">
        <f t="shared" si="4"/>
        <v>1.325E-3</v>
      </c>
      <c r="H30">
        <f t="shared" si="4"/>
        <v>3.3125000000000002E-2</v>
      </c>
      <c r="I30">
        <f t="shared" si="4"/>
        <v>2.65E-3</v>
      </c>
      <c r="J30">
        <f t="shared" si="4"/>
        <v>4.5062499999999998E-2</v>
      </c>
    </row>
    <row r="33" spans="6:6" x14ac:dyDescent="0.25">
      <c r="F33">
        <v>7.8350000000000002E-4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Radius_Influence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</dc:creator>
  <cp:lastModifiedBy>Paul</cp:lastModifiedBy>
  <dcterms:created xsi:type="dcterms:W3CDTF">2018-01-17T03:42:24Z</dcterms:created>
  <dcterms:modified xsi:type="dcterms:W3CDTF">2018-01-19T18:31:24Z</dcterms:modified>
</cp:coreProperties>
</file>