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5"/>
  <workbookPr filterPrivacy="1" defaultThemeVersion="124226"/>
  <xr:revisionPtr revIDLastSave="21" documentId="11_C28956EEA58CD266F0A33461F7210BCC4A02C8B7" xr6:coauthVersionLast="45" xr6:coauthVersionMax="45" xr10:uidLastSave="{CA0B2991-C86B-487C-93F9-B43AEADF0605}"/>
  <bookViews>
    <workbookView xWindow="120" yWindow="105" windowWidth="15120" windowHeight="8010" xr2:uid="{00000000-000D-0000-FFFF-FFFF00000000}"/>
  </bookViews>
  <sheets>
    <sheet name="Folha1" sheetId="1" r:id="rId1"/>
    <sheet name="Folha2" sheetId="2" r:id="rId2"/>
    <sheet name="Folha3" sheetId="3" r:id="rId3"/>
  </sheets>
  <definedNames>
    <definedName name="_xlnm._FilterDatabase" localSheetId="0" hidden="1">Folha1!$A$1:$T$31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</calcChain>
</file>

<file path=xl/sharedStrings.xml><?xml version="1.0" encoding="utf-8"?>
<sst xmlns="http://schemas.openxmlformats.org/spreadsheetml/2006/main" count="294" uniqueCount="72">
  <si>
    <t>id</t>
  </si>
  <si>
    <t>REMETENTE</t>
  </si>
  <si>
    <t>SUBJECT</t>
  </si>
  <si>
    <t>NIC</t>
  </si>
  <si>
    <t>ESTADO</t>
  </si>
  <si>
    <t>ARC</t>
  </si>
  <si>
    <t>OBSERVAÇÕES</t>
  </si>
  <si>
    <t>DATA (que o e-mail foi rececionado)</t>
  </si>
  <si>
    <t>DATA (inserção do registo)</t>
  </si>
  <si>
    <t>OUTCOME</t>
  </si>
  <si>
    <t>ERRO</t>
  </si>
  <si>
    <t>(qual erro)</t>
  </si>
  <si>
    <t>oferta</t>
  </si>
  <si>
    <t>INÍCIO (arc)</t>
  </si>
  <si>
    <t>FIM (arc)</t>
  </si>
  <si>
    <t>ESTADO FINAL</t>
  </si>
  <si>
    <t>DATA (conclusão)</t>
  </si>
  <si>
    <t>OBSERVAÇÕES (finais)</t>
  </si>
  <si>
    <t>VIABILIDADE</t>
  </si>
  <si>
    <t>Miguel Moutinho</t>
  </si>
  <si>
    <t>Contato retenção cliente</t>
  </si>
  <si>
    <t>Aberto</t>
  </si>
  <si>
    <t>n.a</t>
  </si>
  <si>
    <t>Null</t>
  </si>
  <si>
    <t>Andreia Patrícia Da Silva Luís</t>
  </si>
  <si>
    <t>Alto Valor | NIC 1306110872 | Solicitação n 3-405063447878 | AT BO Retencao FUP</t>
  </si>
  <si>
    <t>Retencao Cliente</t>
  </si>
  <si>
    <t>Retenção BO - Sol. 3-404049665540 - NIC 1226722169</t>
  </si>
  <si>
    <t>Retenção BO - NIC 1260920107- 3-403889446401 - Confirmação de oferta</t>
  </si>
  <si>
    <t>Retenção BO - NIC 1277823316 - 3-403873385366 - Confirmação de oferta</t>
  </si>
  <si>
    <t>Retenção BO - NIC 1291127431 - 3-403872811440 - Proposta nova oferta</t>
  </si>
  <si>
    <t>BO Retenção nº sol 3-404205158753 / Nic 1353635546 / Assunto - Plan PT Europa</t>
  </si>
  <si>
    <t>Helena Madalena (CRH)</t>
  </si>
  <si>
    <t>Solicitação 3-405041172366 - Adesão M Móvel - NIF 212712039</t>
  </si>
  <si>
    <t>BO Retenção nº sol 3-404675302463 / Nic 1250118677 / Assunto - BLM</t>
  </si>
  <si>
    <t>Retencao Cliente - 3-404355182178 - NIC 1285329130 - faturaçao - Retencao BO</t>
  </si>
  <si>
    <t>Retenção Bo - NIC 1279131715 - 3-404095234474 - Acrescimo de 4º cartão</t>
  </si>
  <si>
    <t>Regina Vanessa Costa Mendes</t>
  </si>
  <si>
    <t>Alto Valor | NIC 1381958382 | Solicitação n 3-404884942966 | AT BO Retencao FUP</t>
  </si>
  <si>
    <t>Retenção BO - NIC 1313314193 - 3-404425162292 - Confirmação de oferta</t>
  </si>
  <si>
    <t>Pendente</t>
  </si>
  <si>
    <t>não atende</t>
  </si>
  <si>
    <t>Não</t>
  </si>
  <si>
    <t>Extra procedimento Tentativa de contacto a cliente, sem sucesso. CA 965011178 e fixo não atende 27-03-2020 16:36:32</t>
  </si>
  <si>
    <t>Vera Monica Pereira dos Reis</t>
  </si>
  <si>
    <t>Reclamação Helio Alexandre Lopes caracol</t>
  </si>
  <si>
    <t>Luis Filipe Rego Lemos</t>
  </si>
  <si>
    <t>CRM 3-405159855935 - Eu Resolvo! - Negócio FIXO - Participação 62229 [19-03-2020 19:25]</t>
  </si>
  <si>
    <t>M Fernanda O T Fernandes</t>
  </si>
  <si>
    <t>sol 3-404972402379 pedido ajuda</t>
  </si>
  <si>
    <t>CRM 3-405576526225 - Eu Resolvo! - Negócio FIXO - Participação 62247 [23-03-2020 12:09]</t>
  </si>
  <si>
    <t>Isabel Maria Lopes da Cunha</t>
  </si>
  <si>
    <t>Proposta comercial 3-405207222667</t>
  </si>
  <si>
    <t>Lurdes Fernanda Santos Ferreira</t>
  </si>
  <si>
    <t>Redes sociais sol 3-405724059562</t>
  </si>
  <si>
    <t>Luis Miguel Reis Carvalho</t>
  </si>
  <si>
    <t>Nº da Sol.: 3-405156280456 - Portal PT Cliente</t>
  </si>
  <si>
    <t>Nuno Miguel Carnide Cintrão</t>
  </si>
  <si>
    <t>Cliente 232694230 - refidelização</t>
  </si>
  <si>
    <t>Solicitação 3-405749896844 - Envio de telefone - NIF: 141800291</t>
  </si>
  <si>
    <t>Joao Manuel Passas Mota</t>
  </si>
  <si>
    <t>CRM 3-405563017798 - euresolvo.</t>
  </si>
  <si>
    <t>Luis Fernando Palhares de Vasconcelos</t>
  </si>
  <si>
    <t>2L Intelcia FO | Solicitação 3-405039588238 | NIC 1233957848 | Renegociação contratual</t>
  </si>
  <si>
    <t>MEO RM SOL INBMEO008578153005 NIC 1280719940 (Esclarecimento)</t>
  </si>
  <si>
    <t>Retenção BO - Sol. 3-404628536032 - NIC 1375744386 - Cliente em lista amarela</t>
  </si>
  <si>
    <t>MEO RM RETENÇÃO CLIENTE Sol INBMEO008575456005 - Confirmação morada - NIC 1172577561 - MARIA DO CEU SILVA LOPES FERREIRA</t>
  </si>
  <si>
    <t>FABIO MANUEL OLIVEIRA SARAIVA</t>
  </si>
  <si>
    <t>Proposta comercial - 3-405775401573</t>
  </si>
  <si>
    <t>na</t>
  </si>
  <si>
    <t>Retenção BO - Sol. 3-405052108113 - NIC 1186496387 - BLM M5O Start</t>
  </si>
  <si>
    <t>Retenção BO - NIC 1334657821 - 3-404887391644 - Confirmação de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</si>
</sst>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5656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 wrapText="1"/>
    </xf>
    <xf numFmtId="22" fontId="2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14" fontId="2" fillId="3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V2" sqref="V2"/>
    </sheetView>
  </sheetViews>
  <sheetFormatPr defaultRowHeight="15"/>
  <cols>
    <col min="2" max="3" width="0" hidden="1" customWidth="1"/>
    <col min="4" max="4" width="12.42578125" hidden="1" customWidth="1"/>
    <col min="5" max="5" width="0" hidden="1" customWidth="1"/>
    <col min="6" max="6" width="22.28515625" customWidth="1"/>
    <col min="7" max="7" width="0" hidden="1" customWidth="1"/>
    <col min="8" max="8" width="11.5703125" hidden="1" customWidth="1"/>
    <col min="9" max="9" width="17.5703125" bestFit="1" customWidth="1"/>
    <col min="10" max="20" width="0" hidden="1" customWidth="1"/>
    <col min="22" max="22" width="111.140625" bestFit="1" customWidth="1"/>
  </cols>
  <sheetData>
    <row r="1" spans="1:22" ht="34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2" s="6" customFormat="1">
      <c r="A2" s="3">
        <v>33462</v>
      </c>
      <c r="B2" s="2" t="s">
        <v>19</v>
      </c>
      <c r="C2" s="2" t="s">
        <v>20</v>
      </c>
      <c r="D2" s="2">
        <v>1389352612</v>
      </c>
      <c r="E2" s="2" t="s">
        <v>21</v>
      </c>
      <c r="F2" s="3">
        <v>6</v>
      </c>
      <c r="G2" s="2"/>
      <c r="H2" s="4">
        <v>43920</v>
      </c>
      <c r="I2" s="7">
        <v>43920</v>
      </c>
      <c r="J2" s="2" t="s">
        <v>22</v>
      </c>
      <c r="K2" s="2" t="s">
        <v>23</v>
      </c>
      <c r="L2" s="2" t="s">
        <v>23</v>
      </c>
      <c r="M2" s="2" t="s">
        <v>23</v>
      </c>
      <c r="N2" s="2"/>
      <c r="O2" s="2"/>
      <c r="P2" s="2"/>
      <c r="Q2" s="2" t="s">
        <v>21</v>
      </c>
      <c r="R2" s="2"/>
      <c r="S2" s="2"/>
      <c r="T2" s="2" t="s">
        <v>23</v>
      </c>
      <c r="U2" s="6" t="str">
        <f>""&amp;A2&amp;","</f>
        <v>33462,</v>
      </c>
      <c r="V2" s="6" t="str">
        <f>"UPDATE `tbl_pendentes` SET `date_insert` = '2020-03-30 09:00:00', `distribition` = "&amp;F2&amp;" WHERE `id` = "&amp;A2&amp;";"</f>
        <v>UPDATE `tbl_pendentes` SET `date_insert` = '2020-03-30 09:00:00', `distribition` = 6 WHERE `id` = 33462;</v>
      </c>
    </row>
    <row r="3" spans="1:22" s="6" customFormat="1">
      <c r="A3" s="3">
        <v>33483</v>
      </c>
      <c r="B3" s="2" t="s">
        <v>24</v>
      </c>
      <c r="C3" s="2" t="s">
        <v>25</v>
      </c>
      <c r="D3" s="2">
        <v>1306110872</v>
      </c>
      <c r="E3" s="2" t="s">
        <v>21</v>
      </c>
      <c r="F3" s="3">
        <v>6</v>
      </c>
      <c r="G3" s="2"/>
      <c r="H3" s="4">
        <v>43909</v>
      </c>
      <c r="I3" s="7">
        <v>43920</v>
      </c>
      <c r="J3" s="2" t="s">
        <v>22</v>
      </c>
      <c r="K3" s="2" t="s">
        <v>23</v>
      </c>
      <c r="L3" s="2" t="s">
        <v>23</v>
      </c>
      <c r="M3" s="2" t="s">
        <v>23</v>
      </c>
      <c r="N3" s="2"/>
      <c r="O3" s="2"/>
      <c r="P3" s="2"/>
      <c r="Q3" s="2" t="s">
        <v>21</v>
      </c>
      <c r="R3" s="2"/>
      <c r="S3" s="2"/>
      <c r="T3" s="2" t="s">
        <v>23</v>
      </c>
      <c r="U3" s="6" t="str">
        <f t="shared" ref="U3:U31" si="0">""&amp;A3&amp;","</f>
        <v>33483,</v>
      </c>
      <c r="V3" s="6" t="str">
        <f t="shared" ref="V3:V31" si="1">"UPDATE `tbl_pendentes` SET `date_insert` = '2020-03-30 09:00:00', `distribition` = "&amp;F3&amp;" WHERE `id` = "&amp;A3&amp;";"</f>
        <v>UPDATE `tbl_pendentes` SET `date_insert` = '2020-03-30 09:00:00', `distribition` = 6 WHERE `id` = 33483;</v>
      </c>
    </row>
    <row r="4" spans="1:22" s="6" customFormat="1">
      <c r="A4" s="3">
        <v>33497</v>
      </c>
      <c r="B4" s="2" t="s">
        <v>26</v>
      </c>
      <c r="C4" s="2" t="s">
        <v>27</v>
      </c>
      <c r="D4" s="2">
        <v>1226722169</v>
      </c>
      <c r="E4" s="2" t="s">
        <v>21</v>
      </c>
      <c r="F4" s="3">
        <v>6</v>
      </c>
      <c r="G4" s="2"/>
      <c r="H4" s="4">
        <v>43909</v>
      </c>
      <c r="I4" s="7">
        <v>43920</v>
      </c>
      <c r="J4" s="2" t="s">
        <v>22</v>
      </c>
      <c r="K4" s="2" t="s">
        <v>23</v>
      </c>
      <c r="L4" s="2" t="s">
        <v>23</v>
      </c>
      <c r="M4" s="2" t="s">
        <v>23</v>
      </c>
      <c r="N4" s="2"/>
      <c r="O4" s="2"/>
      <c r="P4" s="2"/>
      <c r="Q4" s="2" t="s">
        <v>21</v>
      </c>
      <c r="R4" s="2"/>
      <c r="S4" s="2"/>
      <c r="T4" s="2" t="s">
        <v>23</v>
      </c>
      <c r="U4" s="6" t="str">
        <f t="shared" si="0"/>
        <v>33497,</v>
      </c>
      <c r="V4" s="6" t="str">
        <f t="shared" si="1"/>
        <v>UPDATE `tbl_pendentes` SET `date_insert` = '2020-03-30 09:00:00', `distribition` = 6 WHERE `id` = 33497;</v>
      </c>
    </row>
    <row r="5" spans="1:22" s="6" customFormat="1">
      <c r="A5" s="3">
        <v>33503</v>
      </c>
      <c r="B5" s="2" t="s">
        <v>26</v>
      </c>
      <c r="C5" s="2" t="s">
        <v>28</v>
      </c>
      <c r="D5" s="2">
        <v>1260920107</v>
      </c>
      <c r="E5" s="2" t="s">
        <v>21</v>
      </c>
      <c r="F5" s="3">
        <v>6</v>
      </c>
      <c r="G5" s="2"/>
      <c r="H5" s="4">
        <v>43909</v>
      </c>
      <c r="I5" s="7">
        <v>43920</v>
      </c>
      <c r="J5" s="2" t="s">
        <v>22</v>
      </c>
      <c r="K5" s="2" t="s">
        <v>23</v>
      </c>
      <c r="L5" s="2" t="s">
        <v>23</v>
      </c>
      <c r="M5" s="2" t="s">
        <v>23</v>
      </c>
      <c r="N5" s="2"/>
      <c r="O5" s="2"/>
      <c r="P5" s="2"/>
      <c r="Q5" s="2" t="s">
        <v>21</v>
      </c>
      <c r="R5" s="2"/>
      <c r="S5" s="2"/>
      <c r="T5" s="2" t="s">
        <v>23</v>
      </c>
      <c r="U5" s="6" t="str">
        <f t="shared" si="0"/>
        <v>33503,</v>
      </c>
      <c r="V5" s="6" t="str">
        <f t="shared" si="1"/>
        <v>UPDATE `tbl_pendentes` SET `date_insert` = '2020-03-30 09:00:00', `distribition` = 6 WHERE `id` = 33503;</v>
      </c>
    </row>
    <row r="6" spans="1:22" s="6" customFormat="1">
      <c r="A6" s="3">
        <v>33506</v>
      </c>
      <c r="B6" s="2" t="s">
        <v>26</v>
      </c>
      <c r="C6" s="2" t="s">
        <v>29</v>
      </c>
      <c r="D6" s="2">
        <v>1277823316</v>
      </c>
      <c r="E6" s="2" t="s">
        <v>21</v>
      </c>
      <c r="F6" s="3">
        <v>6</v>
      </c>
      <c r="G6" s="2"/>
      <c r="H6" s="4">
        <v>43909</v>
      </c>
      <c r="I6" s="7">
        <v>43920</v>
      </c>
      <c r="J6" s="2" t="s">
        <v>22</v>
      </c>
      <c r="K6" s="2" t="s">
        <v>23</v>
      </c>
      <c r="L6" s="2" t="s">
        <v>23</v>
      </c>
      <c r="M6" s="2" t="s">
        <v>23</v>
      </c>
      <c r="N6" s="2"/>
      <c r="O6" s="2"/>
      <c r="P6" s="2"/>
      <c r="Q6" s="2" t="s">
        <v>21</v>
      </c>
      <c r="R6" s="2"/>
      <c r="S6" s="2"/>
      <c r="T6" s="2" t="s">
        <v>23</v>
      </c>
      <c r="U6" s="6" t="str">
        <f t="shared" si="0"/>
        <v>33506,</v>
      </c>
      <c r="V6" s="6" t="str">
        <f t="shared" si="1"/>
        <v>UPDATE `tbl_pendentes` SET `date_insert` = '2020-03-30 09:00:00', `distribition` = 6 WHERE `id` = 33506;</v>
      </c>
    </row>
    <row r="7" spans="1:22" s="6" customFormat="1" ht="64.5" customHeight="1" thickBot="1">
      <c r="A7" s="3">
        <v>33508</v>
      </c>
      <c r="B7" s="2" t="s">
        <v>26</v>
      </c>
      <c r="C7" s="2" t="s">
        <v>30</v>
      </c>
      <c r="D7" s="2">
        <v>1291127431</v>
      </c>
      <c r="E7" s="2" t="s">
        <v>21</v>
      </c>
      <c r="F7" s="3">
        <v>6</v>
      </c>
      <c r="G7" s="2"/>
      <c r="H7" s="4">
        <v>43909</v>
      </c>
      <c r="I7" s="7">
        <v>43920</v>
      </c>
      <c r="J7" s="2" t="s">
        <v>22</v>
      </c>
      <c r="K7" s="2" t="s">
        <v>23</v>
      </c>
      <c r="L7" s="2" t="s">
        <v>23</v>
      </c>
      <c r="M7" s="2" t="s">
        <v>23</v>
      </c>
      <c r="N7" s="2"/>
      <c r="O7" s="2"/>
      <c r="P7" s="2"/>
      <c r="Q7" s="2" t="s">
        <v>21</v>
      </c>
      <c r="R7" s="2"/>
      <c r="S7" s="2"/>
      <c r="T7" s="2" t="s">
        <v>23</v>
      </c>
      <c r="U7" s="6" t="str">
        <f t="shared" si="0"/>
        <v>33508,</v>
      </c>
      <c r="V7" s="6" t="str">
        <f t="shared" si="1"/>
        <v>UPDATE `tbl_pendentes` SET `date_insert` = '2020-03-30 09:00:00', `distribition` = 6 WHERE `id` = 33508;</v>
      </c>
    </row>
    <row r="8" spans="1:22" s="6" customFormat="1">
      <c r="A8" s="3">
        <v>33521</v>
      </c>
      <c r="B8" s="2" t="s">
        <v>26</v>
      </c>
      <c r="C8" s="2" t="s">
        <v>31</v>
      </c>
      <c r="D8" s="2">
        <v>1353635546</v>
      </c>
      <c r="E8" s="2" t="s">
        <v>21</v>
      </c>
      <c r="F8" s="3">
        <v>6</v>
      </c>
      <c r="G8" s="2"/>
      <c r="H8" s="4">
        <v>43910</v>
      </c>
      <c r="I8" s="7">
        <v>43920</v>
      </c>
      <c r="J8" s="2" t="s">
        <v>22</v>
      </c>
      <c r="K8" s="2" t="s">
        <v>23</v>
      </c>
      <c r="L8" s="2" t="s">
        <v>23</v>
      </c>
      <c r="M8" s="2" t="s">
        <v>23</v>
      </c>
      <c r="N8" s="2"/>
      <c r="O8" s="2"/>
      <c r="P8" s="2"/>
      <c r="Q8" s="2" t="s">
        <v>21</v>
      </c>
      <c r="R8" s="2"/>
      <c r="S8" s="2"/>
      <c r="T8" s="2" t="s">
        <v>23</v>
      </c>
      <c r="U8" s="6" t="str">
        <f t="shared" si="0"/>
        <v>33521,</v>
      </c>
      <c r="V8" s="6" t="str">
        <f t="shared" si="1"/>
        <v>UPDATE `tbl_pendentes` SET `date_insert` = '2020-03-30 09:00:00', `distribition` = 6 WHERE `id` = 33521;</v>
      </c>
    </row>
    <row r="9" spans="1:22" s="6" customFormat="1">
      <c r="A9" s="3">
        <v>33541</v>
      </c>
      <c r="B9" s="2" t="s">
        <v>32</v>
      </c>
      <c r="C9" s="2" t="s">
        <v>33</v>
      </c>
      <c r="D9" s="2">
        <v>1348113541</v>
      </c>
      <c r="E9" s="2" t="s">
        <v>21</v>
      </c>
      <c r="F9" s="3">
        <v>5</v>
      </c>
      <c r="G9" s="2"/>
      <c r="H9" s="4">
        <v>43910</v>
      </c>
      <c r="I9" s="7">
        <v>43920</v>
      </c>
      <c r="J9" s="2" t="s">
        <v>22</v>
      </c>
      <c r="K9" s="2" t="s">
        <v>23</v>
      </c>
      <c r="L9" s="2" t="s">
        <v>23</v>
      </c>
      <c r="M9" s="2" t="s">
        <v>23</v>
      </c>
      <c r="N9" s="2"/>
      <c r="O9" s="2"/>
      <c r="P9" s="2"/>
      <c r="Q9" s="2" t="s">
        <v>21</v>
      </c>
      <c r="R9" s="2"/>
      <c r="S9" s="2"/>
      <c r="T9" s="2" t="s">
        <v>23</v>
      </c>
      <c r="U9" s="6" t="str">
        <f t="shared" si="0"/>
        <v>33541,</v>
      </c>
      <c r="V9" s="6" t="str">
        <f t="shared" si="1"/>
        <v>UPDATE `tbl_pendentes` SET `date_insert` = '2020-03-30 09:00:00', `distribition` = 5 WHERE `id` = 33541;</v>
      </c>
    </row>
    <row r="10" spans="1:22" s="6" customFormat="1">
      <c r="A10" s="3">
        <v>33544</v>
      </c>
      <c r="B10" s="2" t="s">
        <v>26</v>
      </c>
      <c r="C10" s="2" t="s">
        <v>34</v>
      </c>
      <c r="D10" s="2">
        <v>1250118677</v>
      </c>
      <c r="E10" s="2" t="s">
        <v>21</v>
      </c>
      <c r="F10" s="3">
        <v>8</v>
      </c>
      <c r="G10" s="2"/>
      <c r="H10" s="4">
        <v>43910</v>
      </c>
      <c r="I10" s="7">
        <v>43920</v>
      </c>
      <c r="J10" s="2" t="s">
        <v>22</v>
      </c>
      <c r="K10" s="2" t="s">
        <v>23</v>
      </c>
      <c r="L10" s="2" t="s">
        <v>23</v>
      </c>
      <c r="M10" s="2" t="s">
        <v>23</v>
      </c>
      <c r="N10" s="2"/>
      <c r="O10" s="2"/>
      <c r="P10" s="2"/>
      <c r="Q10" s="2" t="s">
        <v>21</v>
      </c>
      <c r="R10" s="2"/>
      <c r="S10" s="2"/>
      <c r="T10" s="2" t="s">
        <v>23</v>
      </c>
      <c r="U10" s="6" t="str">
        <f t="shared" si="0"/>
        <v>33544,</v>
      </c>
      <c r="V10" s="6" t="str">
        <f t="shared" si="1"/>
        <v>UPDATE `tbl_pendentes` SET `date_insert` = '2020-03-30 09:00:00', `distribition` = 8 WHERE `id` = 33544;</v>
      </c>
    </row>
    <row r="11" spans="1:22" s="6" customFormat="1">
      <c r="A11" s="3">
        <v>33548</v>
      </c>
      <c r="B11" s="2" t="s">
        <v>26</v>
      </c>
      <c r="C11" s="2" t="s">
        <v>35</v>
      </c>
      <c r="D11" s="2">
        <v>1285329130</v>
      </c>
      <c r="E11" s="2" t="s">
        <v>21</v>
      </c>
      <c r="F11" s="3">
        <v>5</v>
      </c>
      <c r="G11" s="2"/>
      <c r="H11" s="4">
        <v>43910</v>
      </c>
      <c r="I11" s="7">
        <v>43920</v>
      </c>
      <c r="J11" s="2" t="s">
        <v>22</v>
      </c>
      <c r="K11" s="2" t="s">
        <v>23</v>
      </c>
      <c r="L11" s="2" t="s">
        <v>23</v>
      </c>
      <c r="M11" s="2" t="s">
        <v>23</v>
      </c>
      <c r="N11" s="2"/>
      <c r="O11" s="2"/>
      <c r="P11" s="2"/>
      <c r="Q11" s="2" t="s">
        <v>21</v>
      </c>
      <c r="R11" s="2"/>
      <c r="S11" s="2"/>
      <c r="T11" s="2" t="s">
        <v>23</v>
      </c>
      <c r="U11" s="6" t="str">
        <f t="shared" si="0"/>
        <v>33548,</v>
      </c>
      <c r="V11" s="6" t="str">
        <f t="shared" si="1"/>
        <v>UPDATE `tbl_pendentes` SET `date_insert` = '2020-03-30 09:00:00', `distribition` = 5 WHERE `id` = 33548;</v>
      </c>
    </row>
    <row r="12" spans="1:22" s="6" customFormat="1">
      <c r="A12" s="3">
        <v>33550</v>
      </c>
      <c r="B12" s="2" t="s">
        <v>26</v>
      </c>
      <c r="C12" s="2" t="s">
        <v>36</v>
      </c>
      <c r="D12" s="2">
        <v>1279131715</v>
      </c>
      <c r="E12" s="2" t="s">
        <v>21</v>
      </c>
      <c r="F12" s="3">
        <v>5</v>
      </c>
      <c r="G12" s="2"/>
      <c r="H12" s="4">
        <v>43910</v>
      </c>
      <c r="I12" s="7">
        <v>43920</v>
      </c>
      <c r="J12" s="2" t="s">
        <v>22</v>
      </c>
      <c r="K12" s="2" t="s">
        <v>23</v>
      </c>
      <c r="L12" s="2" t="s">
        <v>23</v>
      </c>
      <c r="M12" s="2" t="s">
        <v>23</v>
      </c>
      <c r="N12" s="2"/>
      <c r="O12" s="2"/>
      <c r="P12" s="2"/>
      <c r="Q12" s="2" t="s">
        <v>21</v>
      </c>
      <c r="R12" s="2"/>
      <c r="S12" s="2"/>
      <c r="T12" s="2" t="s">
        <v>23</v>
      </c>
      <c r="U12" s="6" t="str">
        <f t="shared" si="0"/>
        <v>33550,</v>
      </c>
      <c r="V12" s="6" t="str">
        <f t="shared" si="1"/>
        <v>UPDATE `tbl_pendentes` SET `date_insert` = '2020-03-30 09:00:00', `distribition` = 5 WHERE `id` = 33550;</v>
      </c>
    </row>
    <row r="13" spans="1:22" s="6" customFormat="1">
      <c r="A13" s="3">
        <v>33736</v>
      </c>
      <c r="B13" s="2" t="s">
        <v>37</v>
      </c>
      <c r="C13" s="2" t="s">
        <v>38</v>
      </c>
      <c r="D13" s="2">
        <v>1381958382</v>
      </c>
      <c r="E13" s="2" t="s">
        <v>21</v>
      </c>
      <c r="F13" s="3">
        <v>5</v>
      </c>
      <c r="G13" s="2"/>
      <c r="H13" s="4">
        <v>43914</v>
      </c>
      <c r="I13" s="7">
        <v>43920</v>
      </c>
      <c r="J13" s="2" t="s">
        <v>22</v>
      </c>
      <c r="K13" s="2" t="s">
        <v>23</v>
      </c>
      <c r="L13" s="2" t="s">
        <v>23</v>
      </c>
      <c r="M13" s="2" t="s">
        <v>23</v>
      </c>
      <c r="N13" s="2"/>
      <c r="O13" s="2"/>
      <c r="P13" s="2"/>
      <c r="Q13" s="2" t="s">
        <v>21</v>
      </c>
      <c r="R13" s="2"/>
      <c r="S13" s="2"/>
      <c r="T13" s="2" t="s">
        <v>23</v>
      </c>
      <c r="U13" s="6" t="str">
        <f t="shared" si="0"/>
        <v>33736,</v>
      </c>
      <c r="V13" s="6" t="str">
        <f t="shared" si="1"/>
        <v>UPDATE `tbl_pendentes` SET `date_insert` = '2020-03-30 09:00:00', `distribition` = 5 WHERE `id` = 33736;</v>
      </c>
    </row>
    <row r="14" spans="1:22" s="6" customFormat="1">
      <c r="A14" s="3">
        <v>33759</v>
      </c>
      <c r="B14" s="2" t="s">
        <v>26</v>
      </c>
      <c r="C14" s="2" t="s">
        <v>39</v>
      </c>
      <c r="D14" s="2">
        <v>1313314193</v>
      </c>
      <c r="E14" s="2" t="s">
        <v>40</v>
      </c>
      <c r="F14" s="3">
        <v>5</v>
      </c>
      <c r="G14" s="2"/>
      <c r="H14" s="4">
        <v>43913</v>
      </c>
      <c r="I14" s="7">
        <v>43920</v>
      </c>
      <c r="J14" s="2" t="s">
        <v>41</v>
      </c>
      <c r="K14" s="2" t="s">
        <v>42</v>
      </c>
      <c r="L14" s="2" t="s">
        <v>23</v>
      </c>
      <c r="M14" s="2" t="s">
        <v>23</v>
      </c>
      <c r="N14" s="2" t="s">
        <v>43</v>
      </c>
      <c r="O14" s="5">
        <v>43917.719293981485</v>
      </c>
      <c r="P14" s="2"/>
      <c r="Q14" s="2" t="s">
        <v>21</v>
      </c>
      <c r="R14" s="2"/>
      <c r="S14" s="2"/>
      <c r="T14" s="2" t="s">
        <v>23</v>
      </c>
      <c r="U14" s="6" t="str">
        <f t="shared" si="0"/>
        <v>33759,</v>
      </c>
      <c r="V14" s="6" t="str">
        <f t="shared" si="1"/>
        <v>UPDATE `tbl_pendentes` SET `date_insert` = '2020-03-30 09:00:00', `distribition` = 5 WHERE `id` = 33759;</v>
      </c>
    </row>
    <row r="15" spans="1:22" s="6" customFormat="1">
      <c r="A15" s="3">
        <v>33767</v>
      </c>
      <c r="B15" s="2" t="s">
        <v>44</v>
      </c>
      <c r="C15" s="2" t="s">
        <v>45</v>
      </c>
      <c r="D15" s="2">
        <v>1334235982</v>
      </c>
      <c r="E15" s="2" t="s">
        <v>21</v>
      </c>
      <c r="F15" s="3">
        <v>5</v>
      </c>
      <c r="G15" s="2"/>
      <c r="H15" s="4">
        <v>43913</v>
      </c>
      <c r="I15" s="7">
        <v>43920</v>
      </c>
      <c r="J15" s="2" t="s">
        <v>22</v>
      </c>
      <c r="K15" s="2" t="s">
        <v>23</v>
      </c>
      <c r="L15" s="2" t="s">
        <v>23</v>
      </c>
      <c r="M15" s="2" t="s">
        <v>23</v>
      </c>
      <c r="N15" s="2"/>
      <c r="O15" s="2"/>
      <c r="P15" s="2"/>
      <c r="Q15" s="2" t="s">
        <v>21</v>
      </c>
      <c r="R15" s="2"/>
      <c r="S15" s="2"/>
      <c r="T15" s="2" t="s">
        <v>23</v>
      </c>
      <c r="U15" s="6" t="str">
        <f t="shared" si="0"/>
        <v>33767,</v>
      </c>
      <c r="V15" s="6" t="str">
        <f t="shared" si="1"/>
        <v>UPDATE `tbl_pendentes` SET `date_insert` = '2020-03-30 09:00:00', `distribition` = 5 WHERE `id` = 33767;</v>
      </c>
    </row>
    <row r="16" spans="1:22" s="6" customFormat="1">
      <c r="A16" s="3">
        <v>33775</v>
      </c>
      <c r="B16" s="2" t="s">
        <v>46</v>
      </c>
      <c r="C16" s="2" t="s">
        <v>47</v>
      </c>
      <c r="D16" s="2">
        <v>1348554021</v>
      </c>
      <c r="E16" s="2" t="s">
        <v>21</v>
      </c>
      <c r="F16" s="3">
        <v>15</v>
      </c>
      <c r="G16" s="2"/>
      <c r="H16" s="4">
        <v>43914</v>
      </c>
      <c r="I16" s="7">
        <v>43920</v>
      </c>
      <c r="J16" s="2" t="s">
        <v>22</v>
      </c>
      <c r="K16" s="2" t="s">
        <v>23</v>
      </c>
      <c r="L16" s="2" t="s">
        <v>23</v>
      </c>
      <c r="M16" s="2" t="s">
        <v>23</v>
      </c>
      <c r="N16" s="2"/>
      <c r="O16" s="2"/>
      <c r="P16" s="2"/>
      <c r="Q16" s="2" t="s">
        <v>21</v>
      </c>
      <c r="R16" s="2"/>
      <c r="S16" s="2"/>
      <c r="T16" s="2" t="s">
        <v>23</v>
      </c>
      <c r="U16" s="6" t="str">
        <f t="shared" si="0"/>
        <v>33775,</v>
      </c>
      <c r="V16" s="6" t="str">
        <f t="shared" si="1"/>
        <v>UPDATE `tbl_pendentes` SET `date_insert` = '2020-03-30 09:00:00', `distribition` = 15 WHERE `id` = 33775;</v>
      </c>
    </row>
    <row r="17" spans="1:22" s="6" customFormat="1">
      <c r="A17" s="3">
        <v>33777</v>
      </c>
      <c r="B17" s="2" t="s">
        <v>48</v>
      </c>
      <c r="C17" s="2" t="s">
        <v>49</v>
      </c>
      <c r="D17" s="2">
        <v>1142358610</v>
      </c>
      <c r="E17" s="2" t="s">
        <v>21</v>
      </c>
      <c r="F17" s="3">
        <v>15</v>
      </c>
      <c r="G17" s="2"/>
      <c r="H17" s="4">
        <v>43914</v>
      </c>
      <c r="I17" s="7">
        <v>43920</v>
      </c>
      <c r="J17" s="2" t="s">
        <v>22</v>
      </c>
      <c r="K17" s="2" t="s">
        <v>23</v>
      </c>
      <c r="L17" s="2" t="s">
        <v>23</v>
      </c>
      <c r="M17" s="2" t="s">
        <v>23</v>
      </c>
      <c r="N17" s="2"/>
      <c r="O17" s="2"/>
      <c r="P17" s="2"/>
      <c r="Q17" s="2" t="s">
        <v>21</v>
      </c>
      <c r="R17" s="2"/>
      <c r="S17" s="2"/>
      <c r="T17" s="2" t="s">
        <v>23</v>
      </c>
      <c r="U17" s="6" t="str">
        <f t="shared" si="0"/>
        <v>33777,</v>
      </c>
      <c r="V17" s="6" t="str">
        <f t="shared" si="1"/>
        <v>UPDATE `tbl_pendentes` SET `date_insert` = '2020-03-30 09:00:00', `distribition` = 15 WHERE `id` = 33777;</v>
      </c>
    </row>
    <row r="18" spans="1:22" s="6" customFormat="1">
      <c r="A18" s="3">
        <v>33779</v>
      </c>
      <c r="B18" s="2" t="s">
        <v>46</v>
      </c>
      <c r="C18" s="2" t="s">
        <v>50</v>
      </c>
      <c r="D18" s="2">
        <v>1122062883</v>
      </c>
      <c r="E18" s="2" t="s">
        <v>21</v>
      </c>
      <c r="F18" s="3">
        <v>15</v>
      </c>
      <c r="G18" s="2"/>
      <c r="H18" s="4">
        <v>43914</v>
      </c>
      <c r="I18" s="7">
        <v>43920</v>
      </c>
      <c r="J18" s="2" t="s">
        <v>22</v>
      </c>
      <c r="K18" s="2" t="s">
        <v>23</v>
      </c>
      <c r="L18" s="2" t="s">
        <v>23</v>
      </c>
      <c r="M18" s="2" t="s">
        <v>23</v>
      </c>
      <c r="N18" s="2"/>
      <c r="O18" s="2"/>
      <c r="P18" s="2"/>
      <c r="Q18" s="2" t="s">
        <v>21</v>
      </c>
      <c r="R18" s="2"/>
      <c r="S18" s="2"/>
      <c r="T18" s="2" t="s">
        <v>23</v>
      </c>
      <c r="U18" s="6" t="str">
        <f t="shared" si="0"/>
        <v>33779,</v>
      </c>
      <c r="V18" s="6" t="str">
        <f t="shared" si="1"/>
        <v>UPDATE `tbl_pendentes` SET `date_insert` = '2020-03-30 09:00:00', `distribition` = 15 WHERE `id` = 33779;</v>
      </c>
    </row>
    <row r="19" spans="1:22" s="6" customFormat="1">
      <c r="A19" s="3">
        <v>33786</v>
      </c>
      <c r="B19" s="2" t="s">
        <v>51</v>
      </c>
      <c r="C19" s="2" t="s">
        <v>52</v>
      </c>
      <c r="D19" s="2">
        <v>1330052114</v>
      </c>
      <c r="E19" s="2" t="s">
        <v>21</v>
      </c>
      <c r="F19" s="3">
        <v>15</v>
      </c>
      <c r="G19" s="2"/>
      <c r="H19" s="4">
        <v>43914</v>
      </c>
      <c r="I19" s="7">
        <v>43920</v>
      </c>
      <c r="J19" s="2" t="s">
        <v>22</v>
      </c>
      <c r="K19" s="2" t="s">
        <v>23</v>
      </c>
      <c r="L19" s="2" t="s">
        <v>23</v>
      </c>
      <c r="M19" s="2" t="s">
        <v>23</v>
      </c>
      <c r="N19" s="2"/>
      <c r="O19" s="2"/>
      <c r="P19" s="2"/>
      <c r="Q19" s="2" t="s">
        <v>21</v>
      </c>
      <c r="R19" s="2"/>
      <c r="S19" s="2"/>
      <c r="T19" s="2" t="s">
        <v>23</v>
      </c>
      <c r="U19" s="6" t="str">
        <f t="shared" si="0"/>
        <v>33786,</v>
      </c>
      <c r="V19" s="6" t="str">
        <f t="shared" si="1"/>
        <v>UPDATE `tbl_pendentes` SET `date_insert` = '2020-03-30 09:00:00', `distribition` = 15 WHERE `id` = 33786;</v>
      </c>
    </row>
    <row r="20" spans="1:22" s="6" customFormat="1">
      <c r="A20" s="3">
        <v>33788</v>
      </c>
      <c r="B20" s="2" t="s">
        <v>53</v>
      </c>
      <c r="C20" s="2" t="s">
        <v>54</v>
      </c>
      <c r="D20" s="2">
        <v>1321716067</v>
      </c>
      <c r="E20" s="2" t="s">
        <v>21</v>
      </c>
      <c r="F20" s="3">
        <v>15</v>
      </c>
      <c r="G20" s="2"/>
      <c r="H20" s="4">
        <v>43914</v>
      </c>
      <c r="I20" s="7">
        <v>43920</v>
      </c>
      <c r="J20" s="2" t="s">
        <v>22</v>
      </c>
      <c r="K20" s="2" t="s">
        <v>23</v>
      </c>
      <c r="L20" s="2" t="s">
        <v>23</v>
      </c>
      <c r="M20" s="2" t="s">
        <v>23</v>
      </c>
      <c r="N20" s="2"/>
      <c r="O20" s="2"/>
      <c r="P20" s="2"/>
      <c r="Q20" s="2" t="s">
        <v>21</v>
      </c>
      <c r="R20" s="2"/>
      <c r="S20" s="2"/>
      <c r="T20" s="2" t="s">
        <v>23</v>
      </c>
      <c r="U20" s="6" t="str">
        <f t="shared" si="0"/>
        <v>33788,</v>
      </c>
      <c r="V20" s="6" t="str">
        <f t="shared" si="1"/>
        <v>UPDATE `tbl_pendentes` SET `date_insert` = '2020-03-30 09:00:00', `distribition` = 15 WHERE `id` = 33788;</v>
      </c>
    </row>
    <row r="21" spans="1:22" s="6" customFormat="1">
      <c r="A21" s="3">
        <v>33798</v>
      </c>
      <c r="B21" s="2" t="s">
        <v>55</v>
      </c>
      <c r="C21" s="2" t="s">
        <v>56</v>
      </c>
      <c r="D21" s="2">
        <v>1129523830</v>
      </c>
      <c r="E21" s="2" t="s">
        <v>21</v>
      </c>
      <c r="F21" s="3">
        <v>15</v>
      </c>
      <c r="G21" s="2"/>
      <c r="H21" s="4">
        <v>43914</v>
      </c>
      <c r="I21" s="7">
        <v>43920</v>
      </c>
      <c r="J21" s="2" t="s">
        <v>22</v>
      </c>
      <c r="K21" s="2" t="s">
        <v>23</v>
      </c>
      <c r="L21" s="2" t="s">
        <v>23</v>
      </c>
      <c r="M21" s="2" t="s">
        <v>23</v>
      </c>
      <c r="N21" s="2"/>
      <c r="O21" s="2"/>
      <c r="P21" s="2"/>
      <c r="Q21" s="2" t="s">
        <v>21</v>
      </c>
      <c r="R21" s="2"/>
      <c r="S21" s="2"/>
      <c r="T21" s="2" t="s">
        <v>23</v>
      </c>
      <c r="U21" s="6" t="str">
        <f t="shared" si="0"/>
        <v>33798,</v>
      </c>
      <c r="V21" s="6" t="str">
        <f t="shared" si="1"/>
        <v>UPDATE `tbl_pendentes` SET `date_insert` = '2020-03-30 09:00:00', `distribition` = 15 WHERE `id` = 33798;</v>
      </c>
    </row>
    <row r="22" spans="1:22" s="6" customFormat="1">
      <c r="A22" s="3">
        <v>33805</v>
      </c>
      <c r="B22" s="2" t="s">
        <v>57</v>
      </c>
      <c r="C22" s="2" t="s">
        <v>58</v>
      </c>
      <c r="D22" s="2">
        <v>1225919747</v>
      </c>
      <c r="E22" s="2" t="s">
        <v>21</v>
      </c>
      <c r="F22" s="3">
        <v>15</v>
      </c>
      <c r="G22" s="2"/>
      <c r="H22" s="4">
        <v>43914</v>
      </c>
      <c r="I22" s="7">
        <v>43920</v>
      </c>
      <c r="J22" s="2" t="s">
        <v>22</v>
      </c>
      <c r="K22" s="2" t="s">
        <v>23</v>
      </c>
      <c r="L22" s="2" t="s">
        <v>23</v>
      </c>
      <c r="M22" s="2" t="s">
        <v>23</v>
      </c>
      <c r="N22" s="2"/>
      <c r="O22" s="2"/>
      <c r="P22" s="2"/>
      <c r="Q22" s="2" t="s">
        <v>21</v>
      </c>
      <c r="R22" s="2"/>
      <c r="S22" s="2"/>
      <c r="T22" s="2" t="s">
        <v>23</v>
      </c>
      <c r="U22" s="6" t="str">
        <f t="shared" si="0"/>
        <v>33805,</v>
      </c>
      <c r="V22" s="6" t="str">
        <f t="shared" si="1"/>
        <v>UPDATE `tbl_pendentes` SET `date_insert` = '2020-03-30 09:00:00', `distribition` = 15 WHERE `id` = 33805;</v>
      </c>
    </row>
    <row r="23" spans="1:22" s="6" customFormat="1">
      <c r="A23" s="3">
        <v>33809</v>
      </c>
      <c r="B23" s="2" t="s">
        <v>32</v>
      </c>
      <c r="C23" s="2" t="s">
        <v>59</v>
      </c>
      <c r="D23" s="2">
        <v>1160074387</v>
      </c>
      <c r="E23" s="2" t="s">
        <v>21</v>
      </c>
      <c r="F23" s="3">
        <v>8</v>
      </c>
      <c r="G23" s="2"/>
      <c r="H23" s="4">
        <v>43914</v>
      </c>
      <c r="I23" s="7">
        <v>43920</v>
      </c>
      <c r="J23" s="2" t="s">
        <v>22</v>
      </c>
      <c r="K23" s="2" t="s">
        <v>23</v>
      </c>
      <c r="L23" s="2" t="s">
        <v>23</v>
      </c>
      <c r="M23" s="2" t="s">
        <v>23</v>
      </c>
      <c r="N23" s="2"/>
      <c r="O23" s="2"/>
      <c r="P23" s="2"/>
      <c r="Q23" s="2" t="s">
        <v>21</v>
      </c>
      <c r="R23" s="2"/>
      <c r="S23" s="2"/>
      <c r="T23" s="2" t="s">
        <v>23</v>
      </c>
      <c r="U23" s="6" t="str">
        <f t="shared" si="0"/>
        <v>33809,</v>
      </c>
      <c r="V23" s="6" t="str">
        <f t="shared" si="1"/>
        <v>UPDATE `tbl_pendentes` SET `date_insert` = '2020-03-30 09:00:00', `distribition` = 8 WHERE `id` = 33809;</v>
      </c>
    </row>
    <row r="24" spans="1:22" s="6" customFormat="1">
      <c r="A24" s="3">
        <v>33810</v>
      </c>
      <c r="B24" s="2" t="s">
        <v>60</v>
      </c>
      <c r="C24" s="2" t="s">
        <v>61</v>
      </c>
      <c r="D24" s="2">
        <v>1123965563</v>
      </c>
      <c r="E24" s="2" t="s">
        <v>21</v>
      </c>
      <c r="F24" s="3">
        <v>8</v>
      </c>
      <c r="G24" s="2"/>
      <c r="H24" s="4">
        <v>43914</v>
      </c>
      <c r="I24" s="7">
        <v>43920</v>
      </c>
      <c r="J24" s="2" t="s">
        <v>22</v>
      </c>
      <c r="K24" s="2" t="s">
        <v>23</v>
      </c>
      <c r="L24" s="2" t="s">
        <v>23</v>
      </c>
      <c r="M24" s="2" t="s">
        <v>23</v>
      </c>
      <c r="N24" s="2"/>
      <c r="O24" s="2"/>
      <c r="P24" s="2"/>
      <c r="Q24" s="2" t="s">
        <v>21</v>
      </c>
      <c r="R24" s="2"/>
      <c r="S24" s="2"/>
      <c r="T24" s="2" t="s">
        <v>23</v>
      </c>
      <c r="U24" s="6" t="str">
        <f t="shared" si="0"/>
        <v>33810,</v>
      </c>
      <c r="V24" s="6" t="str">
        <f t="shared" si="1"/>
        <v>UPDATE `tbl_pendentes` SET `date_insert` = '2020-03-30 09:00:00', `distribition` = 8 WHERE `id` = 33810;</v>
      </c>
    </row>
    <row r="25" spans="1:22" s="6" customFormat="1">
      <c r="A25" s="3">
        <v>33811</v>
      </c>
      <c r="B25" s="2" t="s">
        <v>62</v>
      </c>
      <c r="C25" s="2" t="s">
        <v>63</v>
      </c>
      <c r="D25" s="2">
        <v>1233957848</v>
      </c>
      <c r="E25" s="2" t="s">
        <v>21</v>
      </c>
      <c r="F25" s="3">
        <v>8</v>
      </c>
      <c r="G25" s="2"/>
      <c r="H25" s="4">
        <v>43914</v>
      </c>
      <c r="I25" s="7">
        <v>43920</v>
      </c>
      <c r="J25" s="2" t="s">
        <v>22</v>
      </c>
      <c r="K25" s="2" t="s">
        <v>23</v>
      </c>
      <c r="L25" s="2" t="s">
        <v>23</v>
      </c>
      <c r="M25" s="2" t="s">
        <v>23</v>
      </c>
      <c r="N25" s="2"/>
      <c r="O25" s="2"/>
      <c r="P25" s="2"/>
      <c r="Q25" s="2" t="s">
        <v>21</v>
      </c>
      <c r="R25" s="2"/>
      <c r="S25" s="2"/>
      <c r="T25" s="2" t="s">
        <v>23</v>
      </c>
      <c r="U25" s="6" t="str">
        <f t="shared" si="0"/>
        <v>33811,</v>
      </c>
      <c r="V25" s="6" t="str">
        <f t="shared" si="1"/>
        <v>UPDATE `tbl_pendentes` SET `date_insert` = '2020-03-30 09:00:00', `distribition` = 8 WHERE `id` = 33811;</v>
      </c>
    </row>
    <row r="26" spans="1:22" s="6" customFormat="1">
      <c r="A26" s="3">
        <v>33817</v>
      </c>
      <c r="B26" s="2" t="s">
        <v>26</v>
      </c>
      <c r="C26" s="2" t="s">
        <v>64</v>
      </c>
      <c r="D26" s="2">
        <v>1280719940</v>
      </c>
      <c r="E26" s="2" t="s">
        <v>21</v>
      </c>
      <c r="F26" s="3">
        <v>8</v>
      </c>
      <c r="G26" s="2"/>
      <c r="H26" s="4">
        <v>43914</v>
      </c>
      <c r="I26" s="7">
        <v>43920</v>
      </c>
      <c r="J26" s="2" t="s">
        <v>22</v>
      </c>
      <c r="K26" s="2" t="s">
        <v>23</v>
      </c>
      <c r="L26" s="2" t="s">
        <v>23</v>
      </c>
      <c r="M26" s="2" t="s">
        <v>23</v>
      </c>
      <c r="N26" s="2"/>
      <c r="O26" s="2"/>
      <c r="P26" s="2"/>
      <c r="Q26" s="2" t="s">
        <v>21</v>
      </c>
      <c r="R26" s="2"/>
      <c r="S26" s="2"/>
      <c r="T26" s="2" t="s">
        <v>23</v>
      </c>
      <c r="U26" s="6" t="str">
        <f t="shared" si="0"/>
        <v>33817,</v>
      </c>
      <c r="V26" s="6" t="str">
        <f t="shared" si="1"/>
        <v>UPDATE `tbl_pendentes` SET `date_insert` = '2020-03-30 09:00:00', `distribition` = 8 WHERE `id` = 33817;</v>
      </c>
    </row>
    <row r="27" spans="1:22" s="6" customFormat="1">
      <c r="A27" s="3">
        <v>33818</v>
      </c>
      <c r="B27" s="2" t="s">
        <v>26</v>
      </c>
      <c r="C27" s="2" t="s">
        <v>65</v>
      </c>
      <c r="D27" s="2">
        <v>1375744386</v>
      </c>
      <c r="E27" s="2" t="s">
        <v>21</v>
      </c>
      <c r="F27" s="3">
        <v>8</v>
      </c>
      <c r="G27" s="2"/>
      <c r="H27" s="4">
        <v>43914</v>
      </c>
      <c r="I27" s="7">
        <v>43920</v>
      </c>
      <c r="J27" s="2" t="s">
        <v>22</v>
      </c>
      <c r="K27" s="2" t="s">
        <v>23</v>
      </c>
      <c r="L27" s="2" t="s">
        <v>23</v>
      </c>
      <c r="M27" s="2" t="s">
        <v>23</v>
      </c>
      <c r="N27" s="2"/>
      <c r="O27" s="2"/>
      <c r="P27" s="2"/>
      <c r="Q27" s="2" t="s">
        <v>21</v>
      </c>
      <c r="R27" s="2"/>
      <c r="S27" s="2"/>
      <c r="T27" s="2" t="s">
        <v>23</v>
      </c>
      <c r="U27" s="6" t="str">
        <f t="shared" si="0"/>
        <v>33818,</v>
      </c>
      <c r="V27" s="6" t="str">
        <f t="shared" si="1"/>
        <v>UPDATE `tbl_pendentes` SET `date_insert` = '2020-03-30 09:00:00', `distribition` = 8 WHERE `id` = 33818;</v>
      </c>
    </row>
    <row r="28" spans="1:22" s="6" customFormat="1">
      <c r="A28" s="3">
        <v>33828</v>
      </c>
      <c r="B28" s="2" t="s">
        <v>26</v>
      </c>
      <c r="C28" s="2" t="s">
        <v>66</v>
      </c>
      <c r="D28" s="2">
        <v>1172577561</v>
      </c>
      <c r="E28" s="2" t="s">
        <v>21</v>
      </c>
      <c r="F28" s="3">
        <v>8</v>
      </c>
      <c r="G28" s="2"/>
      <c r="H28" s="4">
        <v>43914</v>
      </c>
      <c r="I28" s="7">
        <v>43920</v>
      </c>
      <c r="J28" s="2" t="s">
        <v>22</v>
      </c>
      <c r="K28" s="2" t="s">
        <v>23</v>
      </c>
      <c r="L28" s="2" t="s">
        <v>23</v>
      </c>
      <c r="M28" s="2" t="s">
        <v>23</v>
      </c>
      <c r="N28" s="2"/>
      <c r="O28" s="2"/>
      <c r="P28" s="2"/>
      <c r="Q28" s="2" t="s">
        <v>21</v>
      </c>
      <c r="R28" s="2"/>
      <c r="S28" s="2"/>
      <c r="T28" s="2" t="s">
        <v>23</v>
      </c>
      <c r="U28" s="6" t="str">
        <f t="shared" si="0"/>
        <v>33828,</v>
      </c>
      <c r="V28" s="6" t="str">
        <f t="shared" si="1"/>
        <v>UPDATE `tbl_pendentes` SET `date_insert` = '2020-03-30 09:00:00', `distribition` = 8 WHERE `id` = 33828;</v>
      </c>
    </row>
    <row r="29" spans="1:22" s="6" customFormat="1">
      <c r="A29" s="3">
        <v>33842</v>
      </c>
      <c r="B29" s="2" t="s">
        <v>67</v>
      </c>
      <c r="C29" s="2" t="s">
        <v>68</v>
      </c>
      <c r="D29" s="2">
        <v>1345144632</v>
      </c>
      <c r="E29" s="2" t="s">
        <v>40</v>
      </c>
      <c r="F29" s="3">
        <v>8</v>
      </c>
      <c r="G29" s="2"/>
      <c r="H29" s="4">
        <v>43914</v>
      </c>
      <c r="I29" s="7">
        <v>43920</v>
      </c>
      <c r="J29" s="2" t="s">
        <v>41</v>
      </c>
      <c r="K29" s="2" t="s">
        <v>42</v>
      </c>
      <c r="L29" s="2" t="s">
        <v>23</v>
      </c>
      <c r="M29" s="2" t="s">
        <v>23</v>
      </c>
      <c r="N29" s="2" t="s">
        <v>69</v>
      </c>
      <c r="O29" s="5">
        <v>43917.802245370367</v>
      </c>
      <c r="P29" s="2"/>
      <c r="Q29" s="2" t="s">
        <v>21</v>
      </c>
      <c r="R29" s="2"/>
      <c r="S29" s="2"/>
      <c r="T29" s="2" t="s">
        <v>23</v>
      </c>
      <c r="U29" s="6" t="str">
        <f t="shared" si="0"/>
        <v>33842,</v>
      </c>
      <c r="V29" s="6" t="str">
        <f t="shared" si="1"/>
        <v>UPDATE `tbl_pendentes` SET `date_insert` = '2020-03-30 09:00:00', `distribition` = 8 WHERE `id` = 33842;</v>
      </c>
    </row>
    <row r="30" spans="1:22" s="6" customFormat="1">
      <c r="A30" s="3">
        <v>33855</v>
      </c>
      <c r="B30" s="2" t="s">
        <v>26</v>
      </c>
      <c r="C30" s="2" t="s">
        <v>70</v>
      </c>
      <c r="D30" s="2">
        <v>1186496387</v>
      </c>
      <c r="E30" s="2" t="s">
        <v>40</v>
      </c>
      <c r="F30" s="3">
        <v>15</v>
      </c>
      <c r="G30" s="2"/>
      <c r="H30" s="4">
        <v>43914</v>
      </c>
      <c r="I30" s="7">
        <v>43920</v>
      </c>
      <c r="J30" s="2" t="s">
        <v>41</v>
      </c>
      <c r="K30" s="2" t="s">
        <v>42</v>
      </c>
      <c r="L30" s="2" t="s">
        <v>23</v>
      </c>
      <c r="M30" s="2" t="s">
        <v>23</v>
      </c>
      <c r="N30" s="2" t="s">
        <v>69</v>
      </c>
      <c r="O30" s="5">
        <v>43917.822870370372</v>
      </c>
      <c r="P30" s="2"/>
      <c r="Q30" s="2" t="s">
        <v>21</v>
      </c>
      <c r="R30" s="2"/>
      <c r="S30" s="2"/>
      <c r="T30" s="2" t="s">
        <v>23</v>
      </c>
      <c r="U30" s="6" t="str">
        <f t="shared" si="0"/>
        <v>33855,</v>
      </c>
      <c r="V30" s="6" t="str">
        <f t="shared" si="1"/>
        <v>UPDATE `tbl_pendentes` SET `date_insert` = '2020-03-30 09:00:00', `distribition` = 15 WHERE `id` = 33855;</v>
      </c>
    </row>
    <row r="31" spans="1:22" s="6" customFormat="1">
      <c r="A31" s="3">
        <v>33863</v>
      </c>
      <c r="B31" s="2" t="s">
        <v>26</v>
      </c>
      <c r="C31" s="2" t="s">
        <v>71</v>
      </c>
      <c r="D31" s="2">
        <v>1334657821</v>
      </c>
      <c r="E31" s="2" t="s">
        <v>40</v>
      </c>
      <c r="F31" s="3">
        <v>6</v>
      </c>
      <c r="G31" s="2"/>
      <c r="H31" s="4">
        <v>43914</v>
      </c>
      <c r="I31" s="7">
        <v>43920</v>
      </c>
      <c r="J31" s="2" t="s">
        <v>41</v>
      </c>
      <c r="K31" s="2" t="s">
        <v>42</v>
      </c>
      <c r="L31" s="2" t="s">
        <v>23</v>
      </c>
      <c r="M31" s="2" t="s">
        <v>23</v>
      </c>
      <c r="N31" s="2" t="s">
        <v>69</v>
      </c>
      <c r="O31" s="5">
        <v>43917.831770833334</v>
      </c>
      <c r="P31" s="2"/>
      <c r="Q31" s="2" t="s">
        <v>21</v>
      </c>
      <c r="R31" s="2"/>
      <c r="S31" s="2"/>
      <c r="T31" s="2" t="s">
        <v>23</v>
      </c>
      <c r="U31" s="6" t="str">
        <f t="shared" si="0"/>
        <v>33863,</v>
      </c>
      <c r="V31" s="6" t="str">
        <f t="shared" si="1"/>
        <v>UPDATE `tbl_pendentes` SET `date_insert` = '2020-03-30 09:00:00', `distribition` = 6 WHERE `id` = 33863;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Emanuel Rodrigues</cp:lastModifiedBy>
  <cp:revision/>
  <dcterms:created xsi:type="dcterms:W3CDTF">2006-10-20T13:27:00Z</dcterms:created>
  <dcterms:modified xsi:type="dcterms:W3CDTF">2020-03-30T09:03:36Z</dcterms:modified>
  <cp:category/>
  <cp:contentStatus/>
</cp:coreProperties>
</file>