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10"/>
  </bookViews>
  <sheets>
    <sheet name="leverage rate" sheetId="2" r:id="rId1"/>
    <sheet name="19-21" sheetId="3" r:id="rId2"/>
    <sheet name="原始数据" sheetId="1" r:id="rId3"/>
  </sheets>
  <definedNames>
    <definedName name="_xlnm._FilterDatabase" localSheetId="2" hidden="1">原始数据!$E$1:$E$231</definedName>
  </definedNames>
  <calcPr calcId="144525"/>
</workbook>
</file>

<file path=xl/sharedStrings.xml><?xml version="1.0" encoding="utf-8"?>
<sst xmlns="http://schemas.openxmlformats.org/spreadsheetml/2006/main" count="689" uniqueCount="73">
  <si>
    <t>LeverageRatio</t>
  </si>
  <si>
    <t>mean</t>
  </si>
  <si>
    <t>mean_rank</t>
  </si>
  <si>
    <t>Shanghai Pudong Development Bank</t>
  </si>
  <si>
    <t>HUA XIA Bank</t>
  </si>
  <si>
    <t>Minsheng Bank</t>
  </si>
  <si>
    <t>China Merchants Bank</t>
  </si>
  <si>
    <t>Industrial Bank</t>
  </si>
  <si>
    <t>ABC</t>
  </si>
  <si>
    <t>Bank of Communications</t>
  </si>
  <si>
    <t>ICBC</t>
  </si>
  <si>
    <t>CEB BANK</t>
  </si>
  <si>
    <t>Construction Bank</t>
  </si>
  <si>
    <t>Bank of China</t>
  </si>
  <si>
    <t>CITIC Bank</t>
  </si>
  <si>
    <t>Ping An Bank</t>
  </si>
  <si>
    <t>BankCode</t>
  </si>
  <si>
    <t>Symbol</t>
  </si>
  <si>
    <t>EndDate</t>
  </si>
  <si>
    <t>InterestRateRiskSensitive</t>
  </si>
  <si>
    <t>银行代码</t>
  </si>
  <si>
    <t>股票代码</t>
  </si>
  <si>
    <t>截止日期</t>
  </si>
  <si>
    <t>利率风险敏感度</t>
  </si>
  <si>
    <t>杠杆率</t>
  </si>
  <si>
    <t>%</t>
  </si>
  <si>
    <t>000004</t>
  </si>
  <si>
    <t>601988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</si>
  <si>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</si>
  <si>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</si>
  <si>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</si>
  <si>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</si>
  <si>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</si>
  <si>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</si>
  <si>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</si>
  <si>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</si>
  <si>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</si>
  <si>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</si>
  <si>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</si>
  <si>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</si>
  <si>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</si>
  <si>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</si>
  <si>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</si>
  <si>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</si>
  <si>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000005</t>
  </si>
  <si>
    <t>2002-12-31</t>
  </si>
  <si>
    <t>2003-12-31</t>
  </si>
  <si>
    <t>2004-12-31</t>
  </si>
  <si>
    <t>2005-12-31</t>
  </si>
  <si>
    <t>601939</t>
  </si>
  <si>
    <t>000006</t>
  </si>
  <si>
    <t>2000-12-31</t>
  </si>
  <si>
    <t>2001-12-31</t>
  </si>
  <si>
    <t>601398</t>
  </si>
  <si>
    <t>000007</t>
  </si>
  <si>
    <t>601288</t>
  </si>
  <si>
    <t>000008</t>
  </si>
  <si>
    <t>601166</t>
  </si>
  <si>
    <t>000009</t>
  </si>
  <si>
    <t>000010</t>
  </si>
  <si>
    <t>601328</t>
  </si>
  <si>
    <t>000011</t>
  </si>
  <si>
    <t>600000</t>
  </si>
  <si>
    <t>000012</t>
  </si>
  <si>
    <t>000001</t>
  </si>
  <si>
    <t>000013</t>
  </si>
  <si>
    <t>600016</t>
  </si>
  <si>
    <t>000014</t>
  </si>
  <si>
    <t>600036</t>
  </si>
  <si>
    <t>000015</t>
  </si>
  <si>
    <t>601998</t>
  </si>
  <si>
    <t>000017</t>
  </si>
  <si>
    <t>600015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</si>
</sst>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indexed="8"/>
      <name val="宋体"/>
      <charset val="134"/>
      <scheme val="minor"/>
    </font>
    <font>
      <sz val="9"/>
      <color rgb="FF333333"/>
      <name val="Arial Unicode MS"/>
      <charset val="134"/>
    </font>
    <font>
      <sz val="9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DF362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2" borderId="0" xfId="0" applyFont="1" applyFill="1" applyAlignment="1">
      <alignment vertical="center" wrapText="1"/>
    </xf>
    <xf numFmtId="176" fontId="0" fillId="0" borderId="0" xfId="0" applyNumberFormat="1" applyFo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F36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14"/>
  <sheetViews>
    <sheetView tabSelected="1" zoomScale="70" zoomScaleNormal="70" workbookViewId="0">
      <selection activeCell="C19" sqref="C19"/>
    </sheetView>
  </sheetViews>
  <sheetFormatPr defaultColWidth="8.72727272727273" defaultRowHeight="14"/>
  <cols>
    <col min="1" max="2" width="13.1090909090909" customWidth="1"/>
    <col min="3" max="3" width="11.8181818181818"/>
  </cols>
  <sheetData>
    <row r="1" spans="1:13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 t="s">
        <v>1</v>
      </c>
      <c r="M1" t="s">
        <v>2</v>
      </c>
    </row>
    <row r="2" ht="56" spans="1:13">
      <c r="A2" s="1" t="s">
        <v>3</v>
      </c>
      <c r="B2">
        <v>5.15</v>
      </c>
      <c r="C2">
        <v>5.54</v>
      </c>
      <c r="D2">
        <v>6.18</v>
      </c>
      <c r="E2">
        <v>7.03</v>
      </c>
      <c r="F2">
        <v>7.06</v>
      </c>
      <c r="G2">
        <v>6.98</v>
      </c>
      <c r="H2">
        <v>6.94</v>
      </c>
      <c r="I2">
        <v>7.43</v>
      </c>
      <c r="J2">
        <v>7.7</v>
      </c>
      <c r="K2">
        <v>7.65</v>
      </c>
      <c r="L2" s="2">
        <f t="shared" ref="L2:L14" si="0">AVERAGEA(B2:K2)</f>
        <v>6.766</v>
      </c>
      <c r="M2">
        <v>4</v>
      </c>
    </row>
    <row r="3" spans="1:13">
      <c r="A3" s="1" t="s">
        <v>4</v>
      </c>
      <c r="B3">
        <v>5.41</v>
      </c>
      <c r="C3">
        <v>6.01</v>
      </c>
      <c r="D3">
        <v>6.51</v>
      </c>
      <c r="E3">
        <v>7.28</v>
      </c>
      <c r="F3">
        <v>7.03</v>
      </c>
      <c r="G3">
        <v>7.52</v>
      </c>
      <c r="H3">
        <v>8.05</v>
      </c>
      <c r="I3">
        <v>8.28</v>
      </c>
      <c r="J3">
        <v>7.99</v>
      </c>
      <c r="K3">
        <v>8.13</v>
      </c>
      <c r="L3" s="2">
        <f t="shared" si="0"/>
        <v>7.221</v>
      </c>
      <c r="M3">
        <v>2</v>
      </c>
    </row>
    <row r="4" ht="28" spans="1:13">
      <c r="A4" s="1" t="s">
        <v>5</v>
      </c>
      <c r="B4">
        <v>5.14</v>
      </c>
      <c r="C4">
        <v>5.9</v>
      </c>
      <c r="D4">
        <v>6.5</v>
      </c>
      <c r="E4">
        <v>7.48</v>
      </c>
      <c r="F4">
        <v>7.55</v>
      </c>
      <c r="G4">
        <v>7.51</v>
      </c>
      <c r="H4">
        <v>7.79</v>
      </c>
      <c r="I4">
        <v>8.31</v>
      </c>
      <c r="J4">
        <v>8.14</v>
      </c>
      <c r="K4">
        <v>8.69</v>
      </c>
      <c r="L4" s="2">
        <f t="shared" si="0"/>
        <v>7.301</v>
      </c>
      <c r="M4">
        <v>1</v>
      </c>
    </row>
    <row r="5" ht="42" spans="1:13">
      <c r="A5" s="3" t="s">
        <v>6</v>
      </c>
      <c r="B5">
        <v>4.74</v>
      </c>
      <c r="C5">
        <v>5.21</v>
      </c>
      <c r="D5">
        <v>5.73</v>
      </c>
      <c r="E5">
        <v>6.33</v>
      </c>
      <c r="F5">
        <v>6.27</v>
      </c>
      <c r="G5">
        <v>6.23</v>
      </c>
      <c r="H5">
        <v>6.76</v>
      </c>
      <c r="I5">
        <v>7.09</v>
      </c>
      <c r="J5">
        <v>7.42</v>
      </c>
      <c r="K5">
        <v>7.83</v>
      </c>
      <c r="L5" s="2">
        <f t="shared" si="0"/>
        <v>6.361</v>
      </c>
      <c r="M5">
        <v>8</v>
      </c>
    </row>
    <row r="6" ht="28" spans="1:13">
      <c r="A6" s="4" t="s">
        <v>7</v>
      </c>
      <c r="D6">
        <v>5.08</v>
      </c>
      <c r="E6">
        <v>5.23</v>
      </c>
      <c r="F6">
        <v>5.25</v>
      </c>
      <c r="G6">
        <v>5.89</v>
      </c>
      <c r="H6">
        <v>6.12</v>
      </c>
      <c r="I6">
        <v>6.42</v>
      </c>
      <c r="J6">
        <v>6.58</v>
      </c>
      <c r="K6">
        <v>6.72</v>
      </c>
      <c r="L6" s="2">
        <f t="shared" si="0"/>
        <v>5.91125</v>
      </c>
      <c r="M6">
        <v>12</v>
      </c>
    </row>
    <row r="7" spans="1:13">
      <c r="A7" s="1" t="s">
        <v>8</v>
      </c>
      <c r="D7">
        <v>6.1</v>
      </c>
      <c r="E7">
        <v>6.7</v>
      </c>
      <c r="F7">
        <v>6.86</v>
      </c>
      <c r="G7">
        <v>6.88</v>
      </c>
      <c r="H7">
        <v>6.78</v>
      </c>
      <c r="I7">
        <v>7.43</v>
      </c>
      <c r="J7">
        <v>7.5</v>
      </c>
      <c r="K7">
        <v>7.6</v>
      </c>
      <c r="L7" s="2">
        <f t="shared" si="0"/>
        <v>6.98125</v>
      </c>
      <c r="M7">
        <v>3</v>
      </c>
    </row>
    <row r="8" ht="42" spans="1:13">
      <c r="A8" s="4" t="s">
        <v>9</v>
      </c>
      <c r="E8">
        <v>5.31</v>
      </c>
      <c r="F8">
        <v>5.47</v>
      </c>
      <c r="G8">
        <v>6.1</v>
      </c>
      <c r="H8">
        <v>6.68</v>
      </c>
      <c r="I8">
        <v>6.83</v>
      </c>
      <c r="J8">
        <v>6.69</v>
      </c>
      <c r="L8" s="2">
        <f t="shared" si="0"/>
        <v>6.18</v>
      </c>
      <c r="M8">
        <v>10</v>
      </c>
    </row>
    <row r="9" spans="1:13">
      <c r="A9" s="4" t="s">
        <v>10</v>
      </c>
      <c r="D9">
        <v>4.25</v>
      </c>
      <c r="E9">
        <v>4.94</v>
      </c>
      <c r="F9">
        <v>5.49</v>
      </c>
      <c r="G9">
        <v>5.69</v>
      </c>
      <c r="H9">
        <v>5.75</v>
      </c>
      <c r="I9">
        <v>6.44</v>
      </c>
      <c r="J9">
        <v>6.48</v>
      </c>
      <c r="K9">
        <v>6.33</v>
      </c>
      <c r="L9" s="2">
        <f t="shared" si="0"/>
        <v>5.67125</v>
      </c>
      <c r="M9">
        <v>13</v>
      </c>
    </row>
    <row r="10" spans="1:13">
      <c r="A10" s="7" t="s">
        <v>11</v>
      </c>
      <c r="E10" s="8">
        <v>5.95</v>
      </c>
      <c r="F10" s="8">
        <v>5.44</v>
      </c>
      <c r="G10" s="8">
        <v>6.45</v>
      </c>
      <c r="H10" s="8">
        <v>6.29</v>
      </c>
      <c r="I10" s="6">
        <v>6.83</v>
      </c>
      <c r="J10" s="6">
        <v>7.03</v>
      </c>
      <c r="K10">
        <v>7.03</v>
      </c>
      <c r="L10" s="2">
        <f t="shared" si="0"/>
        <v>6.43142857142857</v>
      </c>
      <c r="M10">
        <v>5</v>
      </c>
    </row>
    <row r="11" ht="28" spans="1:13">
      <c r="A11" s="4" t="s">
        <v>12</v>
      </c>
      <c r="E11">
        <v>5.6</v>
      </c>
      <c r="F11">
        <v>5.19</v>
      </c>
      <c r="G11">
        <v>5.81</v>
      </c>
      <c r="H11">
        <v>6.04</v>
      </c>
      <c r="I11">
        <v>6.87</v>
      </c>
      <c r="J11">
        <v>6.93</v>
      </c>
      <c r="K11">
        <v>7.6</v>
      </c>
      <c r="L11" s="2">
        <f t="shared" si="0"/>
        <v>6.29142857142857</v>
      </c>
      <c r="M11">
        <v>9</v>
      </c>
    </row>
    <row r="12" ht="28" spans="1:13">
      <c r="A12" s="3" t="s">
        <v>13</v>
      </c>
      <c r="D12">
        <v>4.96</v>
      </c>
      <c r="E12">
        <v>5.54</v>
      </c>
      <c r="F12">
        <v>5.75</v>
      </c>
      <c r="G12">
        <v>6.29</v>
      </c>
      <c r="H12">
        <v>6.61</v>
      </c>
      <c r="I12">
        <v>6.79</v>
      </c>
      <c r="J12">
        <v>7.39</v>
      </c>
      <c r="K12">
        <v>8</v>
      </c>
      <c r="L12" s="2">
        <f t="shared" si="0"/>
        <v>6.41625</v>
      </c>
      <c r="M12">
        <v>6</v>
      </c>
    </row>
    <row r="13" spans="1:13">
      <c r="A13" s="4" t="s">
        <v>14</v>
      </c>
      <c r="E13">
        <v>5.26</v>
      </c>
      <c r="F13">
        <v>5.47</v>
      </c>
      <c r="G13">
        <v>6.18</v>
      </c>
      <c r="H13">
        <v>6.37</v>
      </c>
      <c r="I13">
        <v>6.71</v>
      </c>
      <c r="J13">
        <v>6.4</v>
      </c>
      <c r="K13">
        <v>6.78</v>
      </c>
      <c r="L13" s="2">
        <f t="shared" si="0"/>
        <v>6.16714285714286</v>
      </c>
      <c r="M13">
        <v>11</v>
      </c>
    </row>
    <row r="14" spans="1:13">
      <c r="A14" s="3" t="s">
        <v>15</v>
      </c>
      <c r="E14">
        <v>4.86</v>
      </c>
      <c r="F14">
        <v>5.61</v>
      </c>
      <c r="G14">
        <v>5.85</v>
      </c>
      <c r="H14">
        <v>7.06</v>
      </c>
      <c r="I14">
        <v>7.68</v>
      </c>
      <c r="J14">
        <v>7.25</v>
      </c>
      <c r="L14" s="2">
        <f t="shared" si="0"/>
        <v>6.385</v>
      </c>
      <c r="M14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F14"/>
  <sheetViews>
    <sheetView zoomScale="70" zoomScaleNormal="70" workbookViewId="0">
      <selection activeCell="K6" sqref="K6"/>
    </sheetView>
  </sheetViews>
  <sheetFormatPr defaultColWidth="8.72727272727273" defaultRowHeight="14" outlineLevelCol="5"/>
  <cols>
    <col min="5" max="5" width="12.9090909090909"/>
  </cols>
  <sheetData>
    <row r="1" spans="1:6">
      <c r="A1" t="s">
        <v>0</v>
      </c>
      <c r="B1">
        <v>2019</v>
      </c>
      <c r="C1">
        <v>2020</v>
      </c>
      <c r="D1">
        <v>2021</v>
      </c>
      <c r="E1" t="s">
        <v>1</v>
      </c>
      <c r="F1" t="s">
        <v>2</v>
      </c>
    </row>
    <row r="2" ht="56" spans="1:6">
      <c r="A2" s="1" t="s">
        <v>3</v>
      </c>
      <c r="B2">
        <v>7.43</v>
      </c>
      <c r="C2">
        <v>7.7</v>
      </c>
      <c r="D2">
        <v>7.65</v>
      </c>
      <c r="E2" s="2">
        <f t="shared" ref="E2:E14" si="0">AVERAGE(B2:D2)</f>
        <v>7.59333333333333</v>
      </c>
      <c r="F2">
        <v>3</v>
      </c>
    </row>
    <row r="3" ht="28" spans="1:6">
      <c r="A3" s="1" t="s">
        <v>4</v>
      </c>
      <c r="B3">
        <v>8.28</v>
      </c>
      <c r="C3">
        <v>7.99</v>
      </c>
      <c r="D3">
        <v>8.13</v>
      </c>
      <c r="E3" s="2">
        <f t="shared" si="0"/>
        <v>8.13333333333333</v>
      </c>
      <c r="F3">
        <v>2</v>
      </c>
    </row>
    <row r="4" ht="28" spans="1:6">
      <c r="A4" s="1" t="s">
        <v>5</v>
      </c>
      <c r="B4">
        <v>8.31</v>
      </c>
      <c r="C4">
        <v>8.14</v>
      </c>
      <c r="D4">
        <v>8.69</v>
      </c>
      <c r="E4" s="2">
        <f t="shared" si="0"/>
        <v>8.38</v>
      </c>
      <c r="F4">
        <v>1</v>
      </c>
    </row>
    <row r="5" ht="42" spans="1:6">
      <c r="A5" s="3" t="s">
        <v>6</v>
      </c>
      <c r="B5">
        <v>7.09</v>
      </c>
      <c r="C5">
        <v>7.42</v>
      </c>
      <c r="D5">
        <v>7.83</v>
      </c>
      <c r="E5" s="2">
        <f t="shared" si="0"/>
        <v>7.44666666666667</v>
      </c>
      <c r="F5">
        <v>6</v>
      </c>
    </row>
    <row r="6" ht="28" spans="1:6">
      <c r="A6" s="4" t="s">
        <v>7</v>
      </c>
      <c r="B6">
        <v>6.42</v>
      </c>
      <c r="C6">
        <v>6.58</v>
      </c>
      <c r="D6">
        <v>6.72</v>
      </c>
      <c r="E6" s="2">
        <f t="shared" si="0"/>
        <v>6.57333333333333</v>
      </c>
      <c r="F6">
        <v>12</v>
      </c>
    </row>
    <row r="7" spans="1:6">
      <c r="A7" s="1" t="s">
        <v>8</v>
      </c>
      <c r="B7">
        <v>7.43</v>
      </c>
      <c r="C7">
        <v>7.5</v>
      </c>
      <c r="D7">
        <v>7.6</v>
      </c>
      <c r="E7" s="2">
        <f t="shared" si="0"/>
        <v>7.51</v>
      </c>
      <c r="F7">
        <v>4</v>
      </c>
    </row>
    <row r="8" ht="42" spans="1:6">
      <c r="A8" s="4" t="s">
        <v>9</v>
      </c>
      <c r="B8">
        <v>6.83</v>
      </c>
      <c r="C8">
        <v>6.69</v>
      </c>
      <c r="E8" s="2">
        <f t="shared" si="0"/>
        <v>6.76</v>
      </c>
      <c r="F8">
        <v>10</v>
      </c>
    </row>
    <row r="9" spans="1:6">
      <c r="A9" s="4" t="s">
        <v>10</v>
      </c>
      <c r="B9">
        <v>6.44</v>
      </c>
      <c r="C9">
        <v>6.48</v>
      </c>
      <c r="D9">
        <v>6.33</v>
      </c>
      <c r="E9" s="2">
        <f t="shared" si="0"/>
        <v>6.41666666666667</v>
      </c>
      <c r="F9">
        <v>13</v>
      </c>
    </row>
    <row r="10" spans="1:6">
      <c r="A10" s="5" t="s">
        <v>11</v>
      </c>
      <c r="B10" s="6">
        <v>6.83</v>
      </c>
      <c r="C10" s="6">
        <v>7.03</v>
      </c>
      <c r="D10">
        <v>7.03</v>
      </c>
      <c r="E10" s="2">
        <f t="shared" si="0"/>
        <v>6.96333333333333</v>
      </c>
      <c r="F10">
        <v>9</v>
      </c>
    </row>
    <row r="11" ht="42" spans="1:6">
      <c r="A11" s="3" t="s">
        <v>12</v>
      </c>
      <c r="B11">
        <v>6.87</v>
      </c>
      <c r="C11">
        <v>6.93</v>
      </c>
      <c r="D11">
        <v>7.6</v>
      </c>
      <c r="E11" s="2">
        <f t="shared" si="0"/>
        <v>7.13333333333333</v>
      </c>
      <c r="F11">
        <v>8</v>
      </c>
    </row>
    <row r="12" ht="28" spans="1:6">
      <c r="A12" s="3" t="s">
        <v>13</v>
      </c>
      <c r="B12">
        <v>6.79</v>
      </c>
      <c r="C12">
        <v>7.39</v>
      </c>
      <c r="D12">
        <v>8</v>
      </c>
      <c r="E12" s="2">
        <f t="shared" si="0"/>
        <v>7.39333333333333</v>
      </c>
      <c r="F12">
        <v>7</v>
      </c>
    </row>
    <row r="13" ht="28" spans="1:6">
      <c r="A13" s="4" t="s">
        <v>14</v>
      </c>
      <c r="B13">
        <v>6.71</v>
      </c>
      <c r="C13">
        <v>6.4</v>
      </c>
      <c r="D13">
        <v>6.78</v>
      </c>
      <c r="E13" s="2">
        <f t="shared" si="0"/>
        <v>6.63</v>
      </c>
      <c r="F13">
        <v>11</v>
      </c>
    </row>
    <row r="14" ht="28" spans="1:6">
      <c r="A14" s="1" t="s">
        <v>15</v>
      </c>
      <c r="B14">
        <v>7.68</v>
      </c>
      <c r="C14">
        <v>7.25</v>
      </c>
      <c r="E14" s="2">
        <f t="shared" si="0"/>
        <v>7.465</v>
      </c>
      <c r="F14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1"/>
  <dimension ref="A1:E231"/>
  <sheetViews>
    <sheetView workbookViewId="0">
      <selection activeCell="H35" sqref="H35"/>
    </sheetView>
  </sheetViews>
  <sheetFormatPr defaultColWidth="9" defaultRowHeight="14" outlineLevelCol="4"/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0</v>
      </c>
    </row>
    <row r="2" spans="1: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4:5">
      <c r="D3" t="s">
        <v>25</v>
      </c>
      <c r="E3" t="s">
        <v>25</v>
      </c>
    </row>
    <row r="4" hidden="1" spans="1:3">
      <c r="A4" t="s">
        <v>26</v>
      </c>
      <c r="B4" t="s">
        <v>27</v>
      </c>
      <c r="C4" t="s">
        <v>28</v>
      </c>
    </row>
    <row r="5" hidden="1" spans="1:3">
      <c r="A5" t="s">
        <v>26</v>
      </c>
      <c r="B5" t="s">
        <v>27</v>
      </c>
      <c r="C5" t="s">
        <v>29</v>
      </c>
    </row>
    <row r="6" hidden="1" spans="1:3">
      <c r="A6" t="s">
        <v>26</v>
      </c>
      <c r="B6" t="s">
        <v>27</v>
      </c>
      <c r="C6" t="s">
        <v>30</v>
      </c>
    </row>
    <row r="7" hidden="1" spans="1:3">
      <c r="A7" t="s">
        <v>26</v>
      </c>
      <c r="B7" t="s">
        <v>27</v>
      </c>
      <c r="C7" t="s">
        <v>31</v>
      </c>
    </row>
    <row r="8" hidden="1" spans="1:3">
      <c r="A8" t="s">
        <v>26</v>
      </c>
      <c r="B8" t="s">
        <v>27</v>
      </c>
      <c r="C8" t="s">
        <v>32</v>
      </c>
    </row>
    <row r="9" hidden="1" spans="1:3">
      <c r="A9" t="s">
        <v>26</v>
      </c>
      <c r="B9" t="s">
        <v>27</v>
      </c>
      <c r="C9" t="s">
        <v>33</v>
      </c>
    </row>
    <row r="10" spans="1:5">
      <c r="A10" t="s">
        <v>26</v>
      </c>
      <c r="B10" t="s">
        <v>27</v>
      </c>
      <c r="C10" t="s">
        <v>34</v>
      </c>
      <c r="E10">
        <v>5.15</v>
      </c>
    </row>
    <row r="11" spans="1:5">
      <c r="A11" t="s">
        <v>26</v>
      </c>
      <c r="B11" t="s">
        <v>27</v>
      </c>
      <c r="C11" t="s">
        <v>35</v>
      </c>
      <c r="E11">
        <v>5.54</v>
      </c>
    </row>
    <row r="12" spans="1:5">
      <c r="A12" t="s">
        <v>26</v>
      </c>
      <c r="B12" t="s">
        <v>27</v>
      </c>
      <c r="C12" t="s">
        <v>36</v>
      </c>
      <c r="E12">
        <v>6.18</v>
      </c>
    </row>
    <row r="13" spans="1:5">
      <c r="A13" t="s">
        <v>26</v>
      </c>
      <c r="B13" t="s">
        <v>27</v>
      </c>
      <c r="C13" t="s">
        <v>37</v>
      </c>
      <c r="E13">
        <v>7.03</v>
      </c>
    </row>
    <row r="14" spans="1:5">
      <c r="A14" t="s">
        <v>26</v>
      </c>
      <c r="B14" t="s">
        <v>27</v>
      </c>
      <c r="C14" t="s">
        <v>38</v>
      </c>
      <c r="E14">
        <v>7.06</v>
      </c>
    </row>
    <row r="15" spans="1:5">
      <c r="A15" t="s">
        <v>26</v>
      </c>
      <c r="B15" t="s">
        <v>27</v>
      </c>
      <c r="C15" t="s">
        <v>39</v>
      </c>
      <c r="E15">
        <v>6.98</v>
      </c>
    </row>
    <row r="16" spans="1:5">
      <c r="A16" t="s">
        <v>26</v>
      </c>
      <c r="B16" t="s">
        <v>27</v>
      </c>
      <c r="C16" t="s">
        <v>40</v>
      </c>
      <c r="E16">
        <v>6.94</v>
      </c>
    </row>
    <row r="17" spans="1:5">
      <c r="A17" t="s">
        <v>26</v>
      </c>
      <c r="B17" t="s">
        <v>27</v>
      </c>
      <c r="C17" t="s">
        <v>41</v>
      </c>
      <c r="E17">
        <v>7.43</v>
      </c>
    </row>
    <row r="18" spans="1:5">
      <c r="A18" t="s">
        <v>26</v>
      </c>
      <c r="B18" t="s">
        <v>27</v>
      </c>
      <c r="C18" t="s">
        <v>42</v>
      </c>
      <c r="E18">
        <v>7.7</v>
      </c>
    </row>
    <row r="19" spans="1:5">
      <c r="A19" t="s">
        <v>26</v>
      </c>
      <c r="B19" t="s">
        <v>27</v>
      </c>
      <c r="C19" t="s">
        <v>43</v>
      </c>
      <c r="E19">
        <v>7.65</v>
      </c>
    </row>
    <row r="20" hidden="1" spans="1:3">
      <c r="A20" t="s">
        <v>44</v>
      </c>
      <c r="C20" t="s">
        <v>45</v>
      </c>
    </row>
    <row r="21" hidden="1" spans="1:3">
      <c r="A21" t="s">
        <v>44</v>
      </c>
      <c r="C21" t="s">
        <v>46</v>
      </c>
    </row>
    <row r="22" hidden="1" spans="1:3">
      <c r="A22" t="s">
        <v>44</v>
      </c>
      <c r="C22" t="s">
        <v>47</v>
      </c>
    </row>
    <row r="23" hidden="1" spans="1:3">
      <c r="A23" t="s">
        <v>44</v>
      </c>
      <c r="C23" t="s">
        <v>48</v>
      </c>
    </row>
    <row r="24" hidden="1" spans="1:3">
      <c r="A24" t="s">
        <v>44</v>
      </c>
      <c r="C24" t="s">
        <v>28</v>
      </c>
    </row>
    <row r="25" hidden="1" spans="1:3">
      <c r="A25" t="s">
        <v>44</v>
      </c>
      <c r="B25" t="s">
        <v>49</v>
      </c>
      <c r="C25" t="s">
        <v>29</v>
      </c>
    </row>
    <row r="26" hidden="1" spans="1:3">
      <c r="A26" t="s">
        <v>44</v>
      </c>
      <c r="B26" t="s">
        <v>49</v>
      </c>
      <c r="C26" t="s">
        <v>30</v>
      </c>
    </row>
    <row r="27" hidden="1" spans="1:3">
      <c r="A27" t="s">
        <v>44</v>
      </c>
      <c r="B27" t="s">
        <v>49</v>
      </c>
      <c r="C27" t="s">
        <v>31</v>
      </c>
    </row>
    <row r="28" hidden="1" spans="1:3">
      <c r="A28" t="s">
        <v>44</v>
      </c>
      <c r="B28" t="s">
        <v>49</v>
      </c>
      <c r="C28" t="s">
        <v>32</v>
      </c>
    </row>
    <row r="29" hidden="1" spans="1:3">
      <c r="A29" t="s">
        <v>44</v>
      </c>
      <c r="B29" t="s">
        <v>49</v>
      </c>
      <c r="C29" t="s">
        <v>33</v>
      </c>
    </row>
    <row r="30" spans="1:5">
      <c r="A30" t="s">
        <v>44</v>
      </c>
      <c r="B30" t="s">
        <v>49</v>
      </c>
      <c r="C30" t="s">
        <v>34</v>
      </c>
      <c r="E30">
        <v>5.41</v>
      </c>
    </row>
    <row r="31" spans="1:5">
      <c r="A31" t="s">
        <v>44</v>
      </c>
      <c r="B31" t="s">
        <v>49</v>
      </c>
      <c r="C31" t="s">
        <v>35</v>
      </c>
      <c r="E31">
        <v>6.01</v>
      </c>
    </row>
    <row r="32" spans="1:5">
      <c r="A32" t="s">
        <v>44</v>
      </c>
      <c r="B32" t="s">
        <v>49</v>
      </c>
      <c r="C32" t="s">
        <v>36</v>
      </c>
      <c r="E32">
        <v>6.51</v>
      </c>
    </row>
    <row r="33" spans="1:5">
      <c r="A33" t="s">
        <v>44</v>
      </c>
      <c r="B33" t="s">
        <v>49</v>
      </c>
      <c r="C33" t="s">
        <v>37</v>
      </c>
      <c r="E33">
        <v>7.28</v>
      </c>
    </row>
    <row r="34" spans="1:5">
      <c r="A34" t="s">
        <v>44</v>
      </c>
      <c r="B34" t="s">
        <v>49</v>
      </c>
      <c r="C34" t="s">
        <v>38</v>
      </c>
      <c r="E34">
        <v>7.03</v>
      </c>
    </row>
    <row r="35" spans="1:5">
      <c r="A35" t="s">
        <v>44</v>
      </c>
      <c r="B35" t="s">
        <v>49</v>
      </c>
      <c r="C35" t="s">
        <v>39</v>
      </c>
      <c r="E35">
        <v>7.52</v>
      </c>
    </row>
    <row r="36" spans="1:5">
      <c r="A36" t="s">
        <v>44</v>
      </c>
      <c r="B36" t="s">
        <v>49</v>
      </c>
      <c r="C36" t="s">
        <v>40</v>
      </c>
      <c r="E36">
        <v>8.05</v>
      </c>
    </row>
    <row r="37" spans="1:5">
      <c r="A37" t="s">
        <v>44</v>
      </c>
      <c r="B37" t="s">
        <v>49</v>
      </c>
      <c r="C37" t="s">
        <v>41</v>
      </c>
      <c r="E37">
        <v>8.28</v>
      </c>
    </row>
    <row r="38" spans="1:5">
      <c r="A38" t="s">
        <v>44</v>
      </c>
      <c r="B38" t="s">
        <v>49</v>
      </c>
      <c r="C38" t="s">
        <v>42</v>
      </c>
      <c r="E38">
        <v>7.99</v>
      </c>
    </row>
    <row r="39" spans="1:5">
      <c r="A39" t="s">
        <v>44</v>
      </c>
      <c r="B39" t="s">
        <v>49</v>
      </c>
      <c r="C39" t="s">
        <v>43</v>
      </c>
      <c r="E39">
        <v>8.13</v>
      </c>
    </row>
    <row r="40" hidden="1" spans="1:3">
      <c r="A40" t="s">
        <v>50</v>
      </c>
      <c r="C40" t="s">
        <v>51</v>
      </c>
    </row>
    <row r="41" hidden="1" spans="1:3">
      <c r="A41" t="s">
        <v>50</v>
      </c>
      <c r="C41" t="s">
        <v>52</v>
      </c>
    </row>
    <row r="42" hidden="1" spans="1:3">
      <c r="A42" t="s">
        <v>50</v>
      </c>
      <c r="C42" t="s">
        <v>45</v>
      </c>
    </row>
    <row r="43" hidden="1" spans="1:3">
      <c r="A43" t="s">
        <v>50</v>
      </c>
      <c r="C43" t="s">
        <v>46</v>
      </c>
    </row>
    <row r="44" hidden="1" spans="1:3">
      <c r="A44" t="s">
        <v>50</v>
      </c>
      <c r="C44" t="s">
        <v>47</v>
      </c>
    </row>
    <row r="45" hidden="1" spans="1:3">
      <c r="A45" t="s">
        <v>50</v>
      </c>
      <c r="C45" t="s">
        <v>48</v>
      </c>
    </row>
    <row r="46" hidden="1" spans="1:3">
      <c r="A46" t="s">
        <v>50</v>
      </c>
      <c r="B46" t="s">
        <v>53</v>
      </c>
      <c r="C46" t="s">
        <v>28</v>
      </c>
    </row>
    <row r="47" hidden="1" spans="1:3">
      <c r="A47" t="s">
        <v>50</v>
      </c>
      <c r="B47" t="s">
        <v>53</v>
      </c>
      <c r="C47" t="s">
        <v>29</v>
      </c>
    </row>
    <row r="48" hidden="1" spans="1:3">
      <c r="A48" t="s">
        <v>50</v>
      </c>
      <c r="B48" t="s">
        <v>53</v>
      </c>
      <c r="C48" t="s">
        <v>30</v>
      </c>
    </row>
    <row r="49" hidden="1" spans="1:3">
      <c r="A49" t="s">
        <v>50</v>
      </c>
      <c r="B49" t="s">
        <v>53</v>
      </c>
      <c r="C49" t="s">
        <v>31</v>
      </c>
    </row>
    <row r="50" hidden="1" spans="1:3">
      <c r="A50" t="s">
        <v>50</v>
      </c>
      <c r="B50" t="s">
        <v>53</v>
      </c>
      <c r="C50" t="s">
        <v>32</v>
      </c>
    </row>
    <row r="51" hidden="1" spans="1:3">
      <c r="A51" t="s">
        <v>50</v>
      </c>
      <c r="B51" t="s">
        <v>53</v>
      </c>
      <c r="C51" t="s">
        <v>33</v>
      </c>
    </row>
    <row r="52" spans="1:5">
      <c r="A52" t="s">
        <v>50</v>
      </c>
      <c r="B52" t="s">
        <v>53</v>
      </c>
      <c r="C52" t="s">
        <v>34</v>
      </c>
      <c r="E52">
        <v>5.14</v>
      </c>
    </row>
    <row r="53" spans="1:5">
      <c r="A53" t="s">
        <v>50</v>
      </c>
      <c r="B53" t="s">
        <v>53</v>
      </c>
      <c r="C53" t="s">
        <v>35</v>
      </c>
      <c r="E53">
        <v>5.9</v>
      </c>
    </row>
    <row r="54" spans="1:5">
      <c r="A54" t="s">
        <v>50</v>
      </c>
      <c r="B54" t="s">
        <v>53</v>
      </c>
      <c r="C54" t="s">
        <v>36</v>
      </c>
      <c r="E54">
        <v>6.5</v>
      </c>
    </row>
    <row r="55" spans="1:5">
      <c r="A55" t="s">
        <v>50</v>
      </c>
      <c r="B55" t="s">
        <v>53</v>
      </c>
      <c r="C55" t="s">
        <v>37</v>
      </c>
      <c r="E55">
        <v>7.48</v>
      </c>
    </row>
    <row r="56" spans="1:5">
      <c r="A56" t="s">
        <v>50</v>
      </c>
      <c r="B56" t="s">
        <v>53</v>
      </c>
      <c r="C56" t="s">
        <v>38</v>
      </c>
      <c r="E56">
        <v>7.55</v>
      </c>
    </row>
    <row r="57" spans="1:5">
      <c r="A57" t="s">
        <v>50</v>
      </c>
      <c r="B57" t="s">
        <v>53</v>
      </c>
      <c r="C57" t="s">
        <v>39</v>
      </c>
      <c r="E57">
        <v>7.51</v>
      </c>
    </row>
    <row r="58" spans="1:5">
      <c r="A58" t="s">
        <v>50</v>
      </c>
      <c r="B58" t="s">
        <v>53</v>
      </c>
      <c r="C58" t="s">
        <v>40</v>
      </c>
      <c r="E58">
        <v>7.79</v>
      </c>
    </row>
    <row r="59" spans="1:5">
      <c r="A59" t="s">
        <v>50</v>
      </c>
      <c r="B59" t="s">
        <v>53</v>
      </c>
      <c r="C59" t="s">
        <v>41</v>
      </c>
      <c r="E59">
        <v>8.31</v>
      </c>
    </row>
    <row r="60" spans="1:5">
      <c r="A60" t="s">
        <v>50</v>
      </c>
      <c r="B60" t="s">
        <v>53</v>
      </c>
      <c r="C60" t="s">
        <v>42</v>
      </c>
      <c r="E60">
        <v>8.14</v>
      </c>
    </row>
    <row r="61" spans="1:5">
      <c r="A61" t="s">
        <v>50</v>
      </c>
      <c r="B61" t="s">
        <v>53</v>
      </c>
      <c r="C61" t="s">
        <v>43</v>
      </c>
      <c r="E61">
        <v>8.69</v>
      </c>
    </row>
    <row r="62" hidden="1" spans="1:3">
      <c r="A62" t="s">
        <v>54</v>
      </c>
      <c r="C62" t="s">
        <v>45</v>
      </c>
    </row>
    <row r="63" hidden="1" spans="1:3">
      <c r="A63" t="s">
        <v>54</v>
      </c>
      <c r="C63" t="s">
        <v>46</v>
      </c>
    </row>
    <row r="64" hidden="1" spans="1:3">
      <c r="A64" t="s">
        <v>54</v>
      </c>
      <c r="C64" t="s">
        <v>47</v>
      </c>
    </row>
    <row r="65" hidden="1" spans="1:3">
      <c r="A65" t="s">
        <v>54</v>
      </c>
      <c r="C65" t="s">
        <v>48</v>
      </c>
    </row>
    <row r="66" hidden="1" spans="1:3">
      <c r="A66" t="s">
        <v>54</v>
      </c>
      <c r="C66" t="s">
        <v>28</v>
      </c>
    </row>
    <row r="67" hidden="1" spans="1:3">
      <c r="A67" t="s">
        <v>54</v>
      </c>
      <c r="C67" t="s">
        <v>29</v>
      </c>
    </row>
    <row r="68" hidden="1" spans="1:3">
      <c r="A68" t="s">
        <v>54</v>
      </c>
      <c r="C68" t="s">
        <v>30</v>
      </c>
    </row>
    <row r="69" hidden="1" spans="1:3">
      <c r="A69" t="s">
        <v>54</v>
      </c>
      <c r="C69" t="s">
        <v>31</v>
      </c>
    </row>
    <row r="70" hidden="1" spans="1:3">
      <c r="A70" t="s">
        <v>54</v>
      </c>
      <c r="B70" t="s">
        <v>55</v>
      </c>
      <c r="C70" t="s">
        <v>32</v>
      </c>
    </row>
    <row r="71" hidden="1" spans="1:3">
      <c r="A71" t="s">
        <v>54</v>
      </c>
      <c r="B71" t="s">
        <v>55</v>
      </c>
      <c r="C71" t="s">
        <v>33</v>
      </c>
    </row>
    <row r="72" spans="1:5">
      <c r="A72" t="s">
        <v>54</v>
      </c>
      <c r="B72" t="s">
        <v>55</v>
      </c>
      <c r="C72" t="s">
        <v>34</v>
      </c>
      <c r="E72">
        <v>4.74</v>
      </c>
    </row>
    <row r="73" spans="1:5">
      <c r="A73" t="s">
        <v>54</v>
      </c>
      <c r="B73" t="s">
        <v>55</v>
      </c>
      <c r="C73" t="s">
        <v>35</v>
      </c>
      <c r="E73">
        <v>5.21</v>
      </c>
    </row>
    <row r="74" spans="1:5">
      <c r="A74" t="s">
        <v>54</v>
      </c>
      <c r="B74" t="s">
        <v>55</v>
      </c>
      <c r="C74" t="s">
        <v>36</v>
      </c>
      <c r="E74">
        <v>5.73</v>
      </c>
    </row>
    <row r="75" spans="1:5">
      <c r="A75" t="s">
        <v>54</v>
      </c>
      <c r="B75" t="s">
        <v>55</v>
      </c>
      <c r="C75" t="s">
        <v>37</v>
      </c>
      <c r="E75">
        <v>6.33</v>
      </c>
    </row>
    <row r="76" spans="1:5">
      <c r="A76" t="s">
        <v>54</v>
      </c>
      <c r="B76" t="s">
        <v>55</v>
      </c>
      <c r="C76" t="s">
        <v>38</v>
      </c>
      <c r="E76">
        <v>6.27</v>
      </c>
    </row>
    <row r="77" spans="1:5">
      <c r="A77" t="s">
        <v>54</v>
      </c>
      <c r="B77" t="s">
        <v>55</v>
      </c>
      <c r="C77" t="s">
        <v>39</v>
      </c>
      <c r="E77">
        <v>6.23</v>
      </c>
    </row>
    <row r="78" spans="1:5">
      <c r="A78" t="s">
        <v>54</v>
      </c>
      <c r="B78" t="s">
        <v>55</v>
      </c>
      <c r="C78" t="s">
        <v>40</v>
      </c>
      <c r="E78">
        <v>6.76</v>
      </c>
    </row>
    <row r="79" spans="1:5">
      <c r="A79" t="s">
        <v>54</v>
      </c>
      <c r="B79" t="s">
        <v>55</v>
      </c>
      <c r="C79" t="s">
        <v>41</v>
      </c>
      <c r="E79">
        <v>7.09</v>
      </c>
    </row>
    <row r="80" spans="1:5">
      <c r="A80" t="s">
        <v>54</v>
      </c>
      <c r="B80" t="s">
        <v>55</v>
      </c>
      <c r="C80" t="s">
        <v>42</v>
      </c>
      <c r="E80">
        <v>7.42</v>
      </c>
    </row>
    <row r="81" spans="1:5">
      <c r="A81" t="s">
        <v>54</v>
      </c>
      <c r="B81" t="s">
        <v>55</v>
      </c>
      <c r="C81" t="s">
        <v>43</v>
      </c>
      <c r="E81">
        <v>7.83</v>
      </c>
    </row>
    <row r="82" hidden="1" spans="1:3">
      <c r="A82" t="s">
        <v>56</v>
      </c>
      <c r="C82" t="s">
        <v>45</v>
      </c>
    </row>
    <row r="83" hidden="1" spans="1:3">
      <c r="A83" t="s">
        <v>56</v>
      </c>
      <c r="C83" t="s">
        <v>48</v>
      </c>
    </row>
    <row r="84" hidden="1" spans="1:3">
      <c r="A84" t="s">
        <v>56</v>
      </c>
      <c r="B84" t="s">
        <v>57</v>
      </c>
      <c r="C84" t="s">
        <v>28</v>
      </c>
    </row>
    <row r="85" hidden="1" spans="1:3">
      <c r="A85" t="s">
        <v>56</v>
      </c>
      <c r="B85" t="s">
        <v>57</v>
      </c>
      <c r="C85" t="s">
        <v>29</v>
      </c>
    </row>
    <row r="86" hidden="1" spans="1:3">
      <c r="A86" t="s">
        <v>56</v>
      </c>
      <c r="B86" t="s">
        <v>57</v>
      </c>
      <c r="C86" t="s">
        <v>30</v>
      </c>
    </row>
    <row r="87" hidden="1" spans="1:3">
      <c r="A87" t="s">
        <v>56</v>
      </c>
      <c r="B87" t="s">
        <v>57</v>
      </c>
      <c r="C87" t="s">
        <v>31</v>
      </c>
    </row>
    <row r="88" hidden="1" spans="1:3">
      <c r="A88" t="s">
        <v>56</v>
      </c>
      <c r="B88" t="s">
        <v>57</v>
      </c>
      <c r="C88" t="s">
        <v>32</v>
      </c>
    </row>
    <row r="89" hidden="1" spans="1:3">
      <c r="A89" t="s">
        <v>56</v>
      </c>
      <c r="B89" t="s">
        <v>57</v>
      </c>
      <c r="C89" t="s">
        <v>33</v>
      </c>
    </row>
    <row r="90" hidden="1" spans="1:3">
      <c r="A90" t="s">
        <v>56</v>
      </c>
      <c r="B90" t="s">
        <v>57</v>
      </c>
      <c r="C90" t="s">
        <v>34</v>
      </c>
    </row>
    <row r="91" hidden="1" spans="1:3">
      <c r="A91" t="s">
        <v>56</v>
      </c>
      <c r="B91" t="s">
        <v>57</v>
      </c>
      <c r="C91" t="s">
        <v>35</v>
      </c>
    </row>
    <row r="92" spans="1:5">
      <c r="A92" t="s">
        <v>56</v>
      </c>
      <c r="B92" t="s">
        <v>57</v>
      </c>
      <c r="C92" t="s">
        <v>36</v>
      </c>
      <c r="E92">
        <v>5.08</v>
      </c>
    </row>
    <row r="93" spans="1:5">
      <c r="A93" t="s">
        <v>56</v>
      </c>
      <c r="B93" t="s">
        <v>57</v>
      </c>
      <c r="C93" t="s">
        <v>37</v>
      </c>
      <c r="E93">
        <v>5.23</v>
      </c>
    </row>
    <row r="94" spans="1:5">
      <c r="A94" t="s">
        <v>56</v>
      </c>
      <c r="B94" t="s">
        <v>57</v>
      </c>
      <c r="C94" t="s">
        <v>38</v>
      </c>
      <c r="E94">
        <v>5.25</v>
      </c>
    </row>
    <row r="95" spans="1:5">
      <c r="A95" t="s">
        <v>56</v>
      </c>
      <c r="B95" t="s">
        <v>57</v>
      </c>
      <c r="C95" t="s">
        <v>39</v>
      </c>
      <c r="E95">
        <v>5.89</v>
      </c>
    </row>
    <row r="96" spans="1:5">
      <c r="A96" t="s">
        <v>56</v>
      </c>
      <c r="B96" t="s">
        <v>57</v>
      </c>
      <c r="C96" t="s">
        <v>40</v>
      </c>
      <c r="E96">
        <v>6.12</v>
      </c>
    </row>
    <row r="97" spans="1:5">
      <c r="A97" t="s">
        <v>56</v>
      </c>
      <c r="B97" t="s">
        <v>57</v>
      </c>
      <c r="C97" t="s">
        <v>41</v>
      </c>
      <c r="E97">
        <v>6.42</v>
      </c>
    </row>
    <row r="98" spans="1:5">
      <c r="A98" t="s">
        <v>56</v>
      </c>
      <c r="B98" t="s">
        <v>57</v>
      </c>
      <c r="C98" t="s">
        <v>42</v>
      </c>
      <c r="E98">
        <v>6.58</v>
      </c>
    </row>
    <row r="99" spans="1:5">
      <c r="A99" t="s">
        <v>56</v>
      </c>
      <c r="B99" t="s">
        <v>57</v>
      </c>
      <c r="C99" t="s">
        <v>43</v>
      </c>
      <c r="E99">
        <v>6.72</v>
      </c>
    </row>
    <row r="100" hidden="1" spans="1:3">
      <c r="A100" t="s">
        <v>58</v>
      </c>
      <c r="C100" t="s">
        <v>28</v>
      </c>
    </row>
    <row r="101" hidden="1" spans="1:3">
      <c r="A101" t="s">
        <v>58</v>
      </c>
      <c r="C101" t="s">
        <v>29</v>
      </c>
    </row>
    <row r="102" hidden="1" spans="1:3">
      <c r="A102" t="s">
        <v>58</v>
      </c>
      <c r="C102" t="s">
        <v>30</v>
      </c>
    </row>
    <row r="103" hidden="1" spans="1:3">
      <c r="A103" t="s">
        <v>58</v>
      </c>
      <c r="C103" t="s">
        <v>31</v>
      </c>
    </row>
    <row r="104" hidden="1" spans="1:3">
      <c r="A104" t="s">
        <v>58</v>
      </c>
      <c r="C104" t="s">
        <v>32</v>
      </c>
    </row>
    <row r="105" hidden="1" spans="1:3">
      <c r="A105" t="s">
        <v>58</v>
      </c>
      <c r="C105" t="s">
        <v>33</v>
      </c>
    </row>
    <row r="106" hidden="1" spans="1:3">
      <c r="A106" t="s">
        <v>58</v>
      </c>
      <c r="C106" t="s">
        <v>34</v>
      </c>
    </row>
    <row r="107" hidden="1" spans="1:3">
      <c r="A107" t="s">
        <v>58</v>
      </c>
      <c r="C107" t="s">
        <v>35</v>
      </c>
    </row>
    <row r="108" hidden="1" spans="1:3">
      <c r="A108" t="s">
        <v>58</v>
      </c>
      <c r="C108" t="s">
        <v>36</v>
      </c>
    </row>
    <row r="109" hidden="1" spans="1:3">
      <c r="A109" t="s">
        <v>58</v>
      </c>
      <c r="C109" t="s">
        <v>37</v>
      </c>
    </row>
    <row r="110" hidden="1" spans="1:3">
      <c r="A110" t="s">
        <v>58</v>
      </c>
      <c r="C110" t="s">
        <v>38</v>
      </c>
    </row>
    <row r="111" hidden="1" spans="1:3">
      <c r="A111" t="s">
        <v>58</v>
      </c>
      <c r="C111" t="s">
        <v>39</v>
      </c>
    </row>
    <row r="112" hidden="1" spans="1:3">
      <c r="A112" t="s">
        <v>58</v>
      </c>
      <c r="C112" t="s">
        <v>40</v>
      </c>
    </row>
    <row r="113" hidden="1" spans="1:3">
      <c r="A113" t="s">
        <v>58</v>
      </c>
      <c r="C113" t="s">
        <v>41</v>
      </c>
    </row>
    <row r="114" hidden="1" spans="1:3">
      <c r="A114" t="s">
        <v>58</v>
      </c>
      <c r="C114" t="s">
        <v>42</v>
      </c>
    </row>
    <row r="115" hidden="1" spans="1:3">
      <c r="A115" t="s">
        <v>59</v>
      </c>
      <c r="C115" t="s">
        <v>47</v>
      </c>
    </row>
    <row r="116" hidden="1" spans="1:3">
      <c r="A116" t="s">
        <v>59</v>
      </c>
      <c r="C116" t="s">
        <v>48</v>
      </c>
    </row>
    <row r="117" hidden="1" spans="1:3">
      <c r="A117" t="s">
        <v>59</v>
      </c>
      <c r="C117" t="s">
        <v>28</v>
      </c>
    </row>
    <row r="118" hidden="1" spans="1:3">
      <c r="A118" t="s">
        <v>59</v>
      </c>
      <c r="B118" t="s">
        <v>60</v>
      </c>
      <c r="C118" t="s">
        <v>29</v>
      </c>
    </row>
    <row r="119" hidden="1" spans="1:3">
      <c r="A119" t="s">
        <v>59</v>
      </c>
      <c r="B119" t="s">
        <v>60</v>
      </c>
      <c r="C119" t="s">
        <v>30</v>
      </c>
    </row>
    <row r="120" hidden="1" spans="1:3">
      <c r="A120" t="s">
        <v>59</v>
      </c>
      <c r="B120" t="s">
        <v>60</v>
      </c>
      <c r="C120" t="s">
        <v>31</v>
      </c>
    </row>
    <row r="121" hidden="1" spans="1:3">
      <c r="A121" t="s">
        <v>59</v>
      </c>
      <c r="B121" t="s">
        <v>60</v>
      </c>
      <c r="C121" t="s">
        <v>32</v>
      </c>
    </row>
    <row r="122" hidden="1" spans="1:3">
      <c r="A122" t="s">
        <v>59</v>
      </c>
      <c r="B122" t="s">
        <v>60</v>
      </c>
      <c r="C122" t="s">
        <v>33</v>
      </c>
    </row>
    <row r="123" hidden="1" spans="1:3">
      <c r="A123" t="s">
        <v>59</v>
      </c>
      <c r="B123" t="s">
        <v>60</v>
      </c>
      <c r="C123" t="s">
        <v>34</v>
      </c>
    </row>
    <row r="124" hidden="1" spans="1:3">
      <c r="A124" t="s">
        <v>59</v>
      </c>
      <c r="B124" t="s">
        <v>60</v>
      </c>
      <c r="C124" t="s">
        <v>35</v>
      </c>
    </row>
    <row r="125" spans="1:5">
      <c r="A125" t="s">
        <v>59</v>
      </c>
      <c r="B125" t="s">
        <v>60</v>
      </c>
      <c r="C125" t="s">
        <v>36</v>
      </c>
      <c r="E125">
        <v>6.1</v>
      </c>
    </row>
    <row r="126" spans="1:5">
      <c r="A126" t="s">
        <v>59</v>
      </c>
      <c r="B126" t="s">
        <v>60</v>
      </c>
      <c r="C126" t="s">
        <v>37</v>
      </c>
      <c r="E126">
        <v>6.7</v>
      </c>
    </row>
    <row r="127" spans="1:5">
      <c r="A127" t="s">
        <v>59</v>
      </c>
      <c r="B127" t="s">
        <v>60</v>
      </c>
      <c r="C127" t="s">
        <v>38</v>
      </c>
      <c r="E127">
        <v>6.86</v>
      </c>
    </row>
    <row r="128" spans="1:5">
      <c r="A128" t="s">
        <v>59</v>
      </c>
      <c r="B128" t="s">
        <v>60</v>
      </c>
      <c r="C128" t="s">
        <v>39</v>
      </c>
      <c r="E128">
        <v>6.88</v>
      </c>
    </row>
    <row r="129" spans="1:5">
      <c r="A129" t="s">
        <v>59</v>
      </c>
      <c r="B129" t="s">
        <v>60</v>
      </c>
      <c r="C129" t="s">
        <v>40</v>
      </c>
      <c r="E129">
        <v>6.78</v>
      </c>
    </row>
    <row r="130" spans="1:5">
      <c r="A130" t="s">
        <v>59</v>
      </c>
      <c r="B130" t="s">
        <v>60</v>
      </c>
      <c r="C130" t="s">
        <v>41</v>
      </c>
      <c r="E130">
        <v>7.43</v>
      </c>
    </row>
    <row r="131" spans="1:5">
      <c r="A131" t="s">
        <v>59</v>
      </c>
      <c r="B131" t="s">
        <v>60</v>
      </c>
      <c r="C131" t="s">
        <v>42</v>
      </c>
      <c r="E131">
        <v>7.5</v>
      </c>
    </row>
    <row r="132" spans="1:5">
      <c r="A132" t="s">
        <v>59</v>
      </c>
      <c r="B132" t="s">
        <v>60</v>
      </c>
      <c r="C132" t="s">
        <v>43</v>
      </c>
      <c r="E132">
        <v>7.6</v>
      </c>
    </row>
    <row r="133" hidden="1" spans="1:3">
      <c r="A133" t="s">
        <v>61</v>
      </c>
      <c r="B133" t="s">
        <v>62</v>
      </c>
      <c r="C133" t="s">
        <v>51</v>
      </c>
    </row>
    <row r="134" hidden="1" spans="1:3">
      <c r="A134" t="s">
        <v>61</v>
      </c>
      <c r="B134" t="s">
        <v>62</v>
      </c>
      <c r="C134" t="s">
        <v>48</v>
      </c>
    </row>
    <row r="135" hidden="1" spans="1:3">
      <c r="A135" t="s">
        <v>61</v>
      </c>
      <c r="B135" t="s">
        <v>62</v>
      </c>
      <c r="C135" t="s">
        <v>28</v>
      </c>
    </row>
    <row r="136" hidden="1" spans="1:3">
      <c r="A136" t="s">
        <v>61</v>
      </c>
      <c r="B136" t="s">
        <v>62</v>
      </c>
      <c r="C136" t="s">
        <v>29</v>
      </c>
    </row>
    <row r="137" hidden="1" spans="1:3">
      <c r="A137" t="s">
        <v>61</v>
      </c>
      <c r="B137" t="s">
        <v>62</v>
      </c>
      <c r="C137" t="s">
        <v>30</v>
      </c>
    </row>
    <row r="138" hidden="1" spans="1:3">
      <c r="A138" t="s">
        <v>61</v>
      </c>
      <c r="B138" t="s">
        <v>62</v>
      </c>
      <c r="C138" t="s">
        <v>31</v>
      </c>
    </row>
    <row r="139" hidden="1" spans="1:3">
      <c r="A139" t="s">
        <v>61</v>
      </c>
      <c r="B139" t="s">
        <v>62</v>
      </c>
      <c r="C139" t="s">
        <v>32</v>
      </c>
    </row>
    <row r="140" hidden="1" spans="1:3">
      <c r="A140" t="s">
        <v>61</v>
      </c>
      <c r="B140" t="s">
        <v>62</v>
      </c>
      <c r="C140" t="s">
        <v>33</v>
      </c>
    </row>
    <row r="141" hidden="1" spans="1:3">
      <c r="A141" t="s">
        <v>61</v>
      </c>
      <c r="B141" t="s">
        <v>62</v>
      </c>
      <c r="C141" t="s">
        <v>34</v>
      </c>
    </row>
    <row r="142" hidden="1" spans="1:3">
      <c r="A142" t="s">
        <v>61</v>
      </c>
      <c r="B142" t="s">
        <v>62</v>
      </c>
      <c r="C142" t="s">
        <v>35</v>
      </c>
    </row>
    <row r="143" hidden="1" spans="1:3">
      <c r="A143" t="s">
        <v>61</v>
      </c>
      <c r="B143" t="s">
        <v>62</v>
      </c>
      <c r="C143" t="s">
        <v>36</v>
      </c>
    </row>
    <row r="144" spans="1:5">
      <c r="A144" t="s">
        <v>61</v>
      </c>
      <c r="B144" t="s">
        <v>62</v>
      </c>
      <c r="C144" t="s">
        <v>37</v>
      </c>
      <c r="E144">
        <v>5.31</v>
      </c>
    </row>
    <row r="145" spans="1:5">
      <c r="A145" t="s">
        <v>61</v>
      </c>
      <c r="B145" t="s">
        <v>62</v>
      </c>
      <c r="C145" t="s">
        <v>38</v>
      </c>
      <c r="E145">
        <v>5.47</v>
      </c>
    </row>
    <row r="146" spans="1:5">
      <c r="A146" t="s">
        <v>61</v>
      </c>
      <c r="B146" t="s">
        <v>62</v>
      </c>
      <c r="C146" t="s">
        <v>39</v>
      </c>
      <c r="E146">
        <v>6.1</v>
      </c>
    </row>
    <row r="147" spans="1:5">
      <c r="A147" t="s">
        <v>61</v>
      </c>
      <c r="B147" t="s">
        <v>62</v>
      </c>
      <c r="C147" t="s">
        <v>40</v>
      </c>
      <c r="E147">
        <v>6.68</v>
      </c>
    </row>
    <row r="148" spans="1:5">
      <c r="A148" t="s">
        <v>61</v>
      </c>
      <c r="B148" t="s">
        <v>62</v>
      </c>
      <c r="C148" t="s">
        <v>41</v>
      </c>
      <c r="E148">
        <v>6.83</v>
      </c>
    </row>
    <row r="149" spans="1:5">
      <c r="A149" t="s">
        <v>61</v>
      </c>
      <c r="B149" t="s">
        <v>62</v>
      </c>
      <c r="C149" t="s">
        <v>42</v>
      </c>
      <c r="E149">
        <v>6.69</v>
      </c>
    </row>
    <row r="150" hidden="1" spans="1:3">
      <c r="A150" t="s">
        <v>63</v>
      </c>
      <c r="B150" t="s">
        <v>64</v>
      </c>
      <c r="C150" t="s">
        <v>48</v>
      </c>
    </row>
    <row r="151" hidden="1" spans="1:3">
      <c r="A151" t="s">
        <v>63</v>
      </c>
      <c r="B151" t="s">
        <v>64</v>
      </c>
      <c r="C151" t="s">
        <v>28</v>
      </c>
    </row>
    <row r="152" hidden="1" spans="1:3">
      <c r="A152" t="s">
        <v>63</v>
      </c>
      <c r="B152" t="s">
        <v>64</v>
      </c>
      <c r="C152" t="s">
        <v>29</v>
      </c>
    </row>
    <row r="153" hidden="1" spans="1:3">
      <c r="A153" t="s">
        <v>63</v>
      </c>
      <c r="B153" t="s">
        <v>64</v>
      </c>
      <c r="C153" t="s">
        <v>30</v>
      </c>
    </row>
    <row r="154" hidden="1" spans="1:3">
      <c r="A154" t="s">
        <v>63</v>
      </c>
      <c r="B154" t="s">
        <v>64</v>
      </c>
      <c r="C154" t="s">
        <v>31</v>
      </c>
    </row>
    <row r="155" hidden="1" spans="1:3">
      <c r="A155" t="s">
        <v>63</v>
      </c>
      <c r="B155" t="s">
        <v>64</v>
      </c>
      <c r="C155" t="s">
        <v>32</v>
      </c>
    </row>
    <row r="156" hidden="1" spans="1:3">
      <c r="A156" t="s">
        <v>63</v>
      </c>
      <c r="B156" t="s">
        <v>64</v>
      </c>
      <c r="C156" t="s">
        <v>33</v>
      </c>
    </row>
    <row r="157" hidden="1" spans="1:3">
      <c r="A157" t="s">
        <v>63</v>
      </c>
      <c r="B157" t="s">
        <v>64</v>
      </c>
      <c r="C157" t="s">
        <v>34</v>
      </c>
    </row>
    <row r="158" hidden="1" spans="1:3">
      <c r="A158" t="s">
        <v>63</v>
      </c>
      <c r="B158" t="s">
        <v>64</v>
      </c>
      <c r="C158" t="s">
        <v>35</v>
      </c>
    </row>
    <row r="159" spans="1:5">
      <c r="A159" t="s">
        <v>63</v>
      </c>
      <c r="B159" t="s">
        <v>64</v>
      </c>
      <c r="C159" t="s">
        <v>36</v>
      </c>
      <c r="E159">
        <v>4.25</v>
      </c>
    </row>
    <row r="160" spans="1:5">
      <c r="A160" t="s">
        <v>63</v>
      </c>
      <c r="B160" t="s">
        <v>64</v>
      </c>
      <c r="C160" t="s">
        <v>37</v>
      </c>
      <c r="E160">
        <v>4.94</v>
      </c>
    </row>
    <row r="161" spans="1:5">
      <c r="A161" t="s">
        <v>63</v>
      </c>
      <c r="B161" t="s">
        <v>64</v>
      </c>
      <c r="C161" t="s">
        <v>38</v>
      </c>
      <c r="E161">
        <v>5.49</v>
      </c>
    </row>
    <row r="162" spans="1:5">
      <c r="A162" t="s">
        <v>63</v>
      </c>
      <c r="B162" t="s">
        <v>64</v>
      </c>
      <c r="C162" t="s">
        <v>39</v>
      </c>
      <c r="E162">
        <v>5.69</v>
      </c>
    </row>
    <row r="163" spans="1:5">
      <c r="A163" t="s">
        <v>63</v>
      </c>
      <c r="B163" t="s">
        <v>64</v>
      </c>
      <c r="C163" t="s">
        <v>40</v>
      </c>
      <c r="E163">
        <v>5.75</v>
      </c>
    </row>
    <row r="164" spans="1:5">
      <c r="A164" t="s">
        <v>63</v>
      </c>
      <c r="B164" t="s">
        <v>64</v>
      </c>
      <c r="C164" t="s">
        <v>41</v>
      </c>
      <c r="E164">
        <v>6.44</v>
      </c>
    </row>
    <row r="165" spans="1:5">
      <c r="A165" t="s">
        <v>63</v>
      </c>
      <c r="B165" t="s">
        <v>64</v>
      </c>
      <c r="C165" t="s">
        <v>42</v>
      </c>
      <c r="E165">
        <v>6.48</v>
      </c>
    </row>
    <row r="166" spans="1:5">
      <c r="A166" t="s">
        <v>63</v>
      </c>
      <c r="B166" t="s">
        <v>64</v>
      </c>
      <c r="C166" t="s">
        <v>43</v>
      </c>
      <c r="E166">
        <v>6.33</v>
      </c>
    </row>
    <row r="167" hidden="1" spans="1:3">
      <c r="A167" t="s">
        <v>65</v>
      </c>
      <c r="B167" t="s">
        <v>66</v>
      </c>
      <c r="C167" t="s">
        <v>48</v>
      </c>
    </row>
    <row r="168" hidden="1" spans="1:3">
      <c r="A168" t="s">
        <v>65</v>
      </c>
      <c r="B168" t="s">
        <v>66</v>
      </c>
      <c r="C168" t="s">
        <v>28</v>
      </c>
    </row>
    <row r="169" hidden="1" spans="1:3">
      <c r="A169" t="s">
        <v>65</v>
      </c>
      <c r="B169" t="s">
        <v>66</v>
      </c>
      <c r="C169" t="s">
        <v>29</v>
      </c>
    </row>
    <row r="170" hidden="1" spans="1:3">
      <c r="A170" t="s">
        <v>65</v>
      </c>
      <c r="B170" t="s">
        <v>66</v>
      </c>
      <c r="C170" t="s">
        <v>30</v>
      </c>
    </row>
    <row r="171" hidden="1" spans="1:3">
      <c r="A171" t="s">
        <v>65</v>
      </c>
      <c r="B171" t="s">
        <v>66</v>
      </c>
      <c r="C171" t="s">
        <v>31</v>
      </c>
    </row>
    <row r="172" hidden="1" spans="1:3">
      <c r="A172" t="s">
        <v>65</v>
      </c>
      <c r="B172" t="s">
        <v>66</v>
      </c>
      <c r="C172" t="s">
        <v>32</v>
      </c>
    </row>
    <row r="173" hidden="1" spans="1:3">
      <c r="A173" t="s">
        <v>65</v>
      </c>
      <c r="B173" t="s">
        <v>66</v>
      </c>
      <c r="C173" t="s">
        <v>33</v>
      </c>
    </row>
    <row r="174" hidden="1" spans="1:3">
      <c r="A174" t="s">
        <v>65</v>
      </c>
      <c r="B174" t="s">
        <v>66</v>
      </c>
      <c r="C174" t="s">
        <v>34</v>
      </c>
    </row>
    <row r="175" hidden="1" spans="1:3">
      <c r="A175" t="s">
        <v>65</v>
      </c>
      <c r="B175" t="s">
        <v>66</v>
      </c>
      <c r="C175" t="s">
        <v>35</v>
      </c>
    </row>
    <row r="176" hidden="1" spans="1:3">
      <c r="A176" t="s">
        <v>65</v>
      </c>
      <c r="B176" t="s">
        <v>66</v>
      </c>
      <c r="C176" t="s">
        <v>36</v>
      </c>
    </row>
    <row r="177" spans="1:5">
      <c r="A177" t="s">
        <v>65</v>
      </c>
      <c r="B177" t="s">
        <v>66</v>
      </c>
      <c r="C177" t="s">
        <v>37</v>
      </c>
      <c r="E177">
        <v>5.6</v>
      </c>
    </row>
    <row r="178" spans="1:5">
      <c r="A178" t="s">
        <v>65</v>
      </c>
      <c r="B178" t="s">
        <v>66</v>
      </c>
      <c r="C178" t="s">
        <v>38</v>
      </c>
      <c r="E178">
        <v>5.19</v>
      </c>
    </row>
    <row r="179" spans="1:5">
      <c r="A179" t="s">
        <v>65</v>
      </c>
      <c r="B179" t="s">
        <v>66</v>
      </c>
      <c r="C179" t="s">
        <v>39</v>
      </c>
      <c r="E179">
        <v>5.81</v>
      </c>
    </row>
    <row r="180" spans="1:5">
      <c r="A180" t="s">
        <v>65</v>
      </c>
      <c r="B180" t="s">
        <v>66</v>
      </c>
      <c r="C180" t="s">
        <v>40</v>
      </c>
      <c r="E180">
        <v>6.04</v>
      </c>
    </row>
    <row r="181" spans="1:5">
      <c r="A181" t="s">
        <v>65</v>
      </c>
      <c r="B181" t="s">
        <v>66</v>
      </c>
      <c r="C181" t="s">
        <v>41</v>
      </c>
      <c r="E181">
        <v>6.87</v>
      </c>
    </row>
    <row r="182" spans="1:5">
      <c r="A182" t="s">
        <v>65</v>
      </c>
      <c r="B182" t="s">
        <v>66</v>
      </c>
      <c r="C182" t="s">
        <v>42</v>
      </c>
      <c r="E182">
        <v>6.93</v>
      </c>
    </row>
    <row r="183" spans="1:5">
      <c r="A183" t="s">
        <v>65</v>
      </c>
      <c r="B183" t="s">
        <v>66</v>
      </c>
      <c r="C183" t="s">
        <v>43</v>
      </c>
      <c r="E183">
        <v>7.6</v>
      </c>
    </row>
    <row r="184" hidden="1" spans="1:3">
      <c r="A184" t="s">
        <v>67</v>
      </c>
      <c r="B184" t="s">
        <v>68</v>
      </c>
      <c r="C184" t="s">
        <v>48</v>
      </c>
    </row>
    <row r="185" hidden="1" spans="1:3">
      <c r="A185" t="s">
        <v>67</v>
      </c>
      <c r="B185" t="s">
        <v>68</v>
      </c>
      <c r="C185" t="s">
        <v>28</v>
      </c>
    </row>
    <row r="186" hidden="1" spans="1:3">
      <c r="A186" t="s">
        <v>67</v>
      </c>
      <c r="B186" t="s">
        <v>68</v>
      </c>
      <c r="C186" t="s">
        <v>29</v>
      </c>
    </row>
    <row r="187" hidden="1" spans="1:3">
      <c r="A187" t="s">
        <v>67</v>
      </c>
      <c r="B187" t="s">
        <v>68</v>
      </c>
      <c r="C187" t="s">
        <v>30</v>
      </c>
    </row>
    <row r="188" hidden="1" spans="1:3">
      <c r="A188" t="s">
        <v>67</v>
      </c>
      <c r="B188" t="s">
        <v>68</v>
      </c>
      <c r="C188" t="s">
        <v>31</v>
      </c>
    </row>
    <row r="189" hidden="1" spans="1:3">
      <c r="A189" t="s">
        <v>67</v>
      </c>
      <c r="B189" t="s">
        <v>68</v>
      </c>
      <c r="C189" t="s">
        <v>32</v>
      </c>
    </row>
    <row r="190" hidden="1" spans="1:3">
      <c r="A190" t="s">
        <v>67</v>
      </c>
      <c r="B190" t="s">
        <v>68</v>
      </c>
      <c r="C190" t="s">
        <v>33</v>
      </c>
    </row>
    <row r="191" hidden="1" spans="1:3">
      <c r="A191" t="s">
        <v>67</v>
      </c>
      <c r="B191" t="s">
        <v>68</v>
      </c>
      <c r="C191" t="s">
        <v>34</v>
      </c>
    </row>
    <row r="192" hidden="1" spans="1:3">
      <c r="A192" t="s">
        <v>67</v>
      </c>
      <c r="B192" t="s">
        <v>68</v>
      </c>
      <c r="C192" t="s">
        <v>35</v>
      </c>
    </row>
    <row r="193" spans="1:5">
      <c r="A193" t="s">
        <v>67</v>
      </c>
      <c r="B193" t="s">
        <v>68</v>
      </c>
      <c r="C193" t="s">
        <v>36</v>
      </c>
      <c r="E193">
        <v>4.96</v>
      </c>
    </row>
    <row r="194" spans="1:5">
      <c r="A194" t="s">
        <v>67</v>
      </c>
      <c r="B194" t="s">
        <v>68</v>
      </c>
      <c r="C194" t="s">
        <v>37</v>
      </c>
      <c r="E194">
        <v>5.54</v>
      </c>
    </row>
    <row r="195" spans="1:5">
      <c r="A195" t="s">
        <v>67</v>
      </c>
      <c r="B195" t="s">
        <v>68</v>
      </c>
      <c r="C195" t="s">
        <v>38</v>
      </c>
      <c r="E195">
        <v>5.75</v>
      </c>
    </row>
    <row r="196" spans="1:5">
      <c r="A196" t="s">
        <v>67</v>
      </c>
      <c r="B196" t="s">
        <v>68</v>
      </c>
      <c r="C196" t="s">
        <v>39</v>
      </c>
      <c r="E196">
        <v>6.29</v>
      </c>
    </row>
    <row r="197" spans="1:5">
      <c r="A197" t="s">
        <v>67</v>
      </c>
      <c r="B197" t="s">
        <v>68</v>
      </c>
      <c r="C197" t="s">
        <v>40</v>
      </c>
      <c r="E197">
        <v>6.61</v>
      </c>
    </row>
    <row r="198" spans="1:5">
      <c r="A198" t="s">
        <v>67</v>
      </c>
      <c r="B198" t="s">
        <v>68</v>
      </c>
      <c r="C198" t="s">
        <v>41</v>
      </c>
      <c r="E198">
        <v>6.79</v>
      </c>
    </row>
    <row r="199" spans="1:5">
      <c r="A199" t="s">
        <v>67</v>
      </c>
      <c r="B199" t="s">
        <v>68</v>
      </c>
      <c r="C199" t="s">
        <v>42</v>
      </c>
      <c r="E199">
        <v>7.39</v>
      </c>
    </row>
    <row r="200" spans="1:5">
      <c r="A200" t="s">
        <v>67</v>
      </c>
      <c r="B200" t="s">
        <v>68</v>
      </c>
      <c r="C200" t="s">
        <v>43</v>
      </c>
      <c r="E200">
        <v>8</v>
      </c>
    </row>
    <row r="201" hidden="1" spans="1:3">
      <c r="A201" t="s">
        <v>69</v>
      </c>
      <c r="B201" t="s">
        <v>70</v>
      </c>
      <c r="C201" t="s">
        <v>29</v>
      </c>
    </row>
    <row r="202" hidden="1" spans="1:3">
      <c r="A202" t="s">
        <v>69</v>
      </c>
      <c r="B202" t="s">
        <v>70</v>
      </c>
      <c r="C202" t="s">
        <v>30</v>
      </c>
    </row>
    <row r="203" hidden="1" spans="1:3">
      <c r="A203" t="s">
        <v>69</v>
      </c>
      <c r="B203" t="s">
        <v>70</v>
      </c>
      <c r="C203" t="s">
        <v>31</v>
      </c>
    </row>
    <row r="204" hidden="1" spans="1:3">
      <c r="A204" t="s">
        <v>69</v>
      </c>
      <c r="B204" t="s">
        <v>70</v>
      </c>
      <c r="C204" t="s">
        <v>32</v>
      </c>
    </row>
    <row r="205" hidden="1" spans="1:3">
      <c r="A205" t="s">
        <v>69</v>
      </c>
      <c r="B205" t="s">
        <v>70</v>
      </c>
      <c r="C205" t="s">
        <v>33</v>
      </c>
    </row>
    <row r="206" hidden="1" spans="1:3">
      <c r="A206" t="s">
        <v>69</v>
      </c>
      <c r="B206" t="s">
        <v>70</v>
      </c>
      <c r="C206" t="s">
        <v>34</v>
      </c>
    </row>
    <row r="207" hidden="1" spans="1:3">
      <c r="A207" t="s">
        <v>69</v>
      </c>
      <c r="B207" t="s">
        <v>70</v>
      </c>
      <c r="C207" t="s">
        <v>35</v>
      </c>
    </row>
    <row r="208" hidden="1" spans="1:3">
      <c r="A208" t="s">
        <v>69</v>
      </c>
      <c r="B208" t="s">
        <v>70</v>
      </c>
      <c r="C208" t="s">
        <v>36</v>
      </c>
    </row>
    <row r="209" spans="1:5">
      <c r="A209" t="s">
        <v>69</v>
      </c>
      <c r="B209" t="s">
        <v>70</v>
      </c>
      <c r="C209" t="s">
        <v>37</v>
      </c>
      <c r="E209">
        <v>5.26</v>
      </c>
    </row>
    <row r="210" spans="1:5">
      <c r="A210" t="s">
        <v>69</v>
      </c>
      <c r="B210" t="s">
        <v>70</v>
      </c>
      <c r="C210" t="s">
        <v>38</v>
      </c>
      <c r="E210">
        <v>5.47</v>
      </c>
    </row>
    <row r="211" spans="1:5">
      <c r="A211" t="s">
        <v>69</v>
      </c>
      <c r="B211" t="s">
        <v>70</v>
      </c>
      <c r="C211" t="s">
        <v>39</v>
      </c>
      <c r="E211">
        <v>6.18</v>
      </c>
    </row>
    <row r="212" spans="1:5">
      <c r="A212" t="s">
        <v>69</v>
      </c>
      <c r="B212" t="s">
        <v>70</v>
      </c>
      <c r="C212" t="s">
        <v>40</v>
      </c>
      <c r="E212">
        <v>6.37</v>
      </c>
    </row>
    <row r="213" spans="1:5">
      <c r="A213" t="s">
        <v>69</v>
      </c>
      <c r="B213" t="s">
        <v>70</v>
      </c>
      <c r="C213" t="s">
        <v>41</v>
      </c>
      <c r="E213">
        <v>6.71</v>
      </c>
    </row>
    <row r="214" spans="1:5">
      <c r="A214" t="s">
        <v>69</v>
      </c>
      <c r="B214" t="s">
        <v>70</v>
      </c>
      <c r="C214" t="s">
        <v>42</v>
      </c>
      <c r="E214">
        <v>6.4</v>
      </c>
    </row>
    <row r="215" spans="1:5">
      <c r="A215" t="s">
        <v>69</v>
      </c>
      <c r="B215" t="s">
        <v>70</v>
      </c>
      <c r="C215" t="s">
        <v>43</v>
      </c>
      <c r="E215">
        <v>6.78</v>
      </c>
    </row>
    <row r="216" hidden="1" spans="1:3">
      <c r="A216" t="s">
        <v>71</v>
      </c>
      <c r="B216" t="s">
        <v>72</v>
      </c>
      <c r="C216" t="s">
        <v>48</v>
      </c>
    </row>
    <row r="217" hidden="1" spans="1:3">
      <c r="A217" t="s">
        <v>71</v>
      </c>
      <c r="B217" t="s">
        <v>72</v>
      </c>
      <c r="C217" t="s">
        <v>28</v>
      </c>
    </row>
    <row r="218" hidden="1" spans="1:3">
      <c r="A218" t="s">
        <v>71</v>
      </c>
      <c r="B218" t="s">
        <v>72</v>
      </c>
      <c r="C218" t="s">
        <v>29</v>
      </c>
    </row>
    <row r="219" hidden="1" spans="1:3">
      <c r="A219" t="s">
        <v>71</v>
      </c>
      <c r="B219" t="s">
        <v>72</v>
      </c>
      <c r="C219" t="s">
        <v>30</v>
      </c>
    </row>
    <row r="220" hidden="1" spans="1:3">
      <c r="A220" t="s">
        <v>71</v>
      </c>
      <c r="B220" t="s">
        <v>72</v>
      </c>
      <c r="C220" t="s">
        <v>31</v>
      </c>
    </row>
    <row r="221" hidden="1" spans="1:3">
      <c r="A221" t="s">
        <v>71</v>
      </c>
      <c r="B221" t="s">
        <v>72</v>
      </c>
      <c r="C221" t="s">
        <v>32</v>
      </c>
    </row>
    <row r="222" hidden="1" spans="1:3">
      <c r="A222" t="s">
        <v>71</v>
      </c>
      <c r="B222" t="s">
        <v>72</v>
      </c>
      <c r="C222" t="s">
        <v>33</v>
      </c>
    </row>
    <row r="223" hidden="1" spans="1:3">
      <c r="A223" t="s">
        <v>71</v>
      </c>
      <c r="B223" t="s">
        <v>72</v>
      </c>
      <c r="C223" t="s">
        <v>34</v>
      </c>
    </row>
    <row r="224" hidden="1" spans="1:3">
      <c r="A224" t="s">
        <v>71</v>
      </c>
      <c r="B224" t="s">
        <v>72</v>
      </c>
      <c r="C224" t="s">
        <v>35</v>
      </c>
    </row>
    <row r="225" hidden="1" spans="1:3">
      <c r="A225" t="s">
        <v>71</v>
      </c>
      <c r="B225" t="s">
        <v>72</v>
      </c>
      <c r="C225" t="s">
        <v>36</v>
      </c>
    </row>
    <row r="226" spans="1:5">
      <c r="A226" t="s">
        <v>71</v>
      </c>
      <c r="B226" t="s">
        <v>72</v>
      </c>
      <c r="C226" t="s">
        <v>37</v>
      </c>
      <c r="E226">
        <v>4.86</v>
      </c>
    </row>
    <row r="227" spans="1:5">
      <c r="A227" t="s">
        <v>71</v>
      </c>
      <c r="B227" t="s">
        <v>72</v>
      </c>
      <c r="C227" t="s">
        <v>38</v>
      </c>
      <c r="E227">
        <v>5.61</v>
      </c>
    </row>
    <row r="228" spans="1:5">
      <c r="A228" t="s">
        <v>71</v>
      </c>
      <c r="B228" t="s">
        <v>72</v>
      </c>
      <c r="C228" t="s">
        <v>39</v>
      </c>
      <c r="E228">
        <v>5.85</v>
      </c>
    </row>
    <row r="229" spans="1:5">
      <c r="A229" t="s">
        <v>71</v>
      </c>
      <c r="B229" t="s">
        <v>72</v>
      </c>
      <c r="C229" t="s">
        <v>40</v>
      </c>
      <c r="E229">
        <v>7.06</v>
      </c>
    </row>
    <row r="230" spans="1:5">
      <c r="A230" t="s">
        <v>71</v>
      </c>
      <c r="B230" t="s">
        <v>72</v>
      </c>
      <c r="C230" t="s">
        <v>41</v>
      </c>
      <c r="E230">
        <v>7.68</v>
      </c>
    </row>
    <row r="231" spans="1:5">
      <c r="A231" t="s">
        <v>71</v>
      </c>
      <c r="B231" t="s">
        <v>72</v>
      </c>
      <c r="C231" t="s">
        <v>42</v>
      </c>
      <c r="E231">
        <v>7.25</v>
      </c>
    </row>
  </sheetData>
  <autoFilter ref="E1:E231">
    <filterColumn colId="0">
      <filters>
        <filter val="6.1"/>
        <filter val="6.4"/>
        <filter val="6.5"/>
        <filter val="7.5"/>
        <filter val="5.6"/>
        <filter val="7.6"/>
        <filter val="6.7"/>
        <filter val="7.7"/>
        <filter val="5.9"/>
        <filter val="%"/>
        <filter val="6.01"/>
        <filter val="7.03"/>
        <filter val="6.04"/>
        <filter val="8.05"/>
        <filter val="7.06"/>
        <filter val="8"/>
        <filter val="5.08"/>
        <filter val="7.09"/>
        <filter val="6.12"/>
        <filter val="8.13"/>
        <filter val="5.14"/>
        <filter val="8.14"/>
        <filter val="5.15"/>
        <filter val="6.18"/>
        <filter val="5.19"/>
        <filter val="5.21"/>
        <filter val="5.23"/>
        <filter val="6.23"/>
        <filter val="4.25"/>
        <filter val="5.25"/>
        <filter val="7.25"/>
        <filter val="5.26"/>
        <filter val="6.27"/>
        <filter val="7.28"/>
        <filter val="8.28"/>
        <filter val="6.29"/>
        <filter val="5.31"/>
        <filter val="8.31"/>
        <filter val="6.33"/>
        <filter val="6.37"/>
        <filter val="7.39"/>
        <filter val="5.41"/>
        <filter val="6.42"/>
        <filter val="7.42"/>
        <filter val="7.43"/>
        <filter val="6.44"/>
        <filter val="5.47"/>
        <filter val="6.48"/>
        <filter val="7.48"/>
        <filter val="5.49"/>
        <filter val="6.51"/>
        <filter val="7.51"/>
        <filter val="7.52"/>
        <filter val="5.54"/>
        <filter val="7.55"/>
        <filter val="6.58"/>
        <filter val="5.61"/>
        <filter val="6.61"/>
        <filter val="7.65"/>
        <filter val="6.68"/>
        <filter val="7.68"/>
        <filter val="5.69"/>
        <filter val="6.69"/>
        <filter val="8.69"/>
        <filter val="6.71"/>
        <filter val="6.72"/>
        <filter val="5.73"/>
        <filter val="4.74"/>
        <filter val="5.75"/>
        <filter val="6.76"/>
        <filter val="6.78"/>
        <filter val="6.79"/>
        <filter val="7.79"/>
        <filter val="5.81"/>
        <filter val="6.83"/>
        <filter val="7.83"/>
        <filter val="5.85"/>
        <filter val="4.86"/>
        <filter val="6.86"/>
        <filter val="6.87"/>
        <filter val="6.88"/>
        <filter val="5.89"/>
        <filter val="6.93"/>
        <filter val="4.94"/>
        <filter val="6.94"/>
        <filter val="4.96"/>
        <filter val="6.98"/>
        <filter val="7.99"/>
        <filter val="杠杆率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leverage rate</vt:lpstr>
      <vt:lpstr>19-21</vt:lpstr>
      <vt:lpstr>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ljd10</cp:lastModifiedBy>
  <dcterms:created xsi:type="dcterms:W3CDTF">2022-04-19T08:14:00Z</dcterms:created>
  <dcterms:modified xsi:type="dcterms:W3CDTF">2022-05-06T12:03:07Z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1C6953E94FB74E0A86AB7B3302E43E23</vt:lpwstr>
  </property>
  <property fmtid="{D5CDD505-2E9C-101B-9397-08002B2CF9AE}" pid="3" name="KSOProductBuildVer">
    <vt:lpwstr>2052-11.1.0.11636</vt:lpwstr>
  </property>
  <property fmtid="{D5CDD505-2E9C-101B-9397-08002B2CF9AE}" pid="4" name="EM_Doc_Temp_ID">
    <vt:lpwstr>516481d5</vt:lpwstr>
  </property>
</Properties>
</file>