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red\Documents\FinalProject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G28" i="1" s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G50" i="1" s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G72" i="1" s="1"/>
  <c r="E73" i="1"/>
  <c r="E74" i="1"/>
  <c r="E75" i="1"/>
  <c r="E76" i="1"/>
  <c r="E77" i="1"/>
  <c r="E78" i="1"/>
  <c r="E7" i="1"/>
  <c r="E6" i="1"/>
  <c r="G6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G7" i="1" l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73" i="1"/>
  <c r="G74" i="1" s="1"/>
  <c r="G75" i="1" s="1"/>
  <c r="G76" i="1" s="1"/>
  <c r="G77" i="1" s="1"/>
  <c r="G78" i="1" s="1"/>
  <c r="G51" i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29" i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</calcChain>
</file>

<file path=xl/sharedStrings.xml><?xml version="1.0" encoding="utf-8"?>
<sst xmlns="http://schemas.openxmlformats.org/spreadsheetml/2006/main" count="12" uniqueCount="9">
  <si>
    <t>Burndown Chart</t>
  </si>
  <si>
    <t>Hours</t>
  </si>
  <si>
    <t>Remaining</t>
  </si>
  <si>
    <t>Day</t>
  </si>
  <si>
    <t>Planned</t>
  </si>
  <si>
    <t>Actual</t>
  </si>
  <si>
    <t>Date</t>
  </si>
  <si>
    <t>Done Today</t>
  </si>
  <si>
    <t>DUE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</si>
</sst>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B4B"/>
        <bgColor indexed="64"/>
      </patternFill>
    </fill>
    <fill>
      <patternFill patternType="solid">
        <fgColor rgb="FFCD945B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0" fontId="0" fillId="0" borderId="0" xfId="0" applyAlignment="1"/>
    <xf numFmtId="0" fontId="1" fillId="2" borderId="1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7" borderId="8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/>
    </xf>
    <xf numFmtId="164" fontId="3" fillId="5" borderId="2" xfId="0" applyNumberFormat="1" applyFont="1" applyFill="1" applyBorder="1"/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164" fontId="0" fillId="0" borderId="1" xfId="0" applyNumberFormat="1" applyBorder="1"/>
  </cellXfs>
  <cellStyles count="1">
    <cellStyle name="Normal" xfId="0" builtinId="0"/>
  </cellStyles>
  <dxfs count="1">
    <dxf>
      <fill>
        <patternFill>
          <bgColor theme="6" tint="0.59996337778862885"/>
        </patternFill>
      </fill>
    </dxf>
  </dxfs>
  <tableStyles count="0" defaultTableStyle="TableStyleMedium2" defaultPivotStyle="PivotStyleLight16"/>
  <colors>
    <mruColors>
      <color rgb="FFCD945B"/>
      <color rgb="FFFF4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360172720345441E-2"/>
          <c:y val="7.9763440860215057E-2"/>
          <c:w val="0.94899466598933202"/>
          <c:h val="0.8211540089746846"/>
        </c:manualLayout>
      </c:layout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Sheet1!$B$4:$B$78</c:f>
              <c:numCache>
                <c:formatCode>General</c:formatCode>
                <c:ptCount val="75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16-4E81-9471-1C1AE9B936E8}"/>
            </c:ext>
          </c:extLst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Sheet1!$F$5:$F$78</c:f>
              <c:numCache>
                <c:formatCode>General</c:formatCode>
                <c:ptCount val="74"/>
                <c:pt idx="0">
                  <c:v>204</c:v>
                </c:pt>
                <c:pt idx="1">
                  <c:v>200</c:v>
                </c:pt>
                <c:pt idx="2">
                  <c:v>196</c:v>
                </c:pt>
                <c:pt idx="3">
                  <c:v>192</c:v>
                </c:pt>
                <c:pt idx="4">
                  <c:v>192</c:v>
                </c:pt>
                <c:pt idx="5">
                  <c:v>188</c:v>
                </c:pt>
                <c:pt idx="6">
                  <c:v>188</c:v>
                </c:pt>
                <c:pt idx="7">
                  <c:v>184</c:v>
                </c:pt>
                <c:pt idx="8">
                  <c:v>184</c:v>
                </c:pt>
                <c:pt idx="9">
                  <c:v>180</c:v>
                </c:pt>
                <c:pt idx="10">
                  <c:v>176</c:v>
                </c:pt>
                <c:pt idx="11">
                  <c:v>176</c:v>
                </c:pt>
                <c:pt idx="12">
                  <c:v>172</c:v>
                </c:pt>
                <c:pt idx="13">
                  <c:v>172</c:v>
                </c:pt>
                <c:pt idx="14">
                  <c:v>168</c:v>
                </c:pt>
                <c:pt idx="15">
                  <c:v>164</c:v>
                </c:pt>
                <c:pt idx="16">
                  <c:v>160</c:v>
                </c:pt>
                <c:pt idx="17">
                  <c:v>156</c:v>
                </c:pt>
                <c:pt idx="18">
                  <c:v>156</c:v>
                </c:pt>
                <c:pt idx="19">
                  <c:v>152</c:v>
                </c:pt>
                <c:pt idx="20">
                  <c:v>152</c:v>
                </c:pt>
                <c:pt idx="21">
                  <c:v>148</c:v>
                </c:pt>
                <c:pt idx="22">
                  <c:v>144</c:v>
                </c:pt>
                <c:pt idx="23">
                  <c:v>140</c:v>
                </c:pt>
                <c:pt idx="24">
                  <c:v>136</c:v>
                </c:pt>
                <c:pt idx="25">
                  <c:v>136</c:v>
                </c:pt>
                <c:pt idx="26">
                  <c:v>132</c:v>
                </c:pt>
                <c:pt idx="27">
                  <c:v>132</c:v>
                </c:pt>
                <c:pt idx="28">
                  <c:v>128</c:v>
                </c:pt>
                <c:pt idx="29">
                  <c:v>124</c:v>
                </c:pt>
                <c:pt idx="30">
                  <c:v>120</c:v>
                </c:pt>
                <c:pt idx="31">
                  <c:v>116</c:v>
                </c:pt>
                <c:pt idx="32">
                  <c:v>116</c:v>
                </c:pt>
                <c:pt idx="33">
                  <c:v>112</c:v>
                </c:pt>
                <c:pt idx="34">
                  <c:v>112</c:v>
                </c:pt>
                <c:pt idx="35">
                  <c:v>108</c:v>
                </c:pt>
                <c:pt idx="36">
                  <c:v>104</c:v>
                </c:pt>
                <c:pt idx="37">
                  <c:v>100</c:v>
                </c:pt>
                <c:pt idx="38">
                  <c:v>96</c:v>
                </c:pt>
                <c:pt idx="39">
                  <c:v>96</c:v>
                </c:pt>
                <c:pt idx="40">
                  <c:v>92</c:v>
                </c:pt>
                <c:pt idx="41">
                  <c:v>92</c:v>
                </c:pt>
                <c:pt idx="42">
                  <c:v>88</c:v>
                </c:pt>
                <c:pt idx="43">
                  <c:v>84</c:v>
                </c:pt>
                <c:pt idx="44">
                  <c:v>80</c:v>
                </c:pt>
                <c:pt idx="45">
                  <c:v>76</c:v>
                </c:pt>
                <c:pt idx="46">
                  <c:v>76</c:v>
                </c:pt>
                <c:pt idx="47">
                  <c:v>72</c:v>
                </c:pt>
                <c:pt idx="48">
                  <c:v>72</c:v>
                </c:pt>
                <c:pt idx="49">
                  <c:v>68</c:v>
                </c:pt>
                <c:pt idx="50">
                  <c:v>68</c:v>
                </c:pt>
                <c:pt idx="51">
                  <c:v>64</c:v>
                </c:pt>
                <c:pt idx="52">
                  <c:v>60</c:v>
                </c:pt>
                <c:pt idx="53">
                  <c:v>60</c:v>
                </c:pt>
                <c:pt idx="54">
                  <c:v>56</c:v>
                </c:pt>
                <c:pt idx="55">
                  <c:v>56</c:v>
                </c:pt>
                <c:pt idx="56">
                  <c:v>52</c:v>
                </c:pt>
                <c:pt idx="57">
                  <c:v>48</c:v>
                </c:pt>
                <c:pt idx="58">
                  <c:v>44</c:v>
                </c:pt>
                <c:pt idx="59">
                  <c:v>40</c:v>
                </c:pt>
                <c:pt idx="60">
                  <c:v>40</c:v>
                </c:pt>
                <c:pt idx="61">
                  <c:v>36</c:v>
                </c:pt>
                <c:pt idx="62">
                  <c:v>36</c:v>
                </c:pt>
                <c:pt idx="63">
                  <c:v>32</c:v>
                </c:pt>
                <c:pt idx="64">
                  <c:v>28</c:v>
                </c:pt>
                <c:pt idx="65">
                  <c:v>24</c:v>
                </c:pt>
                <c:pt idx="66">
                  <c:v>20</c:v>
                </c:pt>
                <c:pt idx="67">
                  <c:v>20</c:v>
                </c:pt>
                <c:pt idx="68">
                  <c:v>16</c:v>
                </c:pt>
                <c:pt idx="69">
                  <c:v>16</c:v>
                </c:pt>
                <c:pt idx="70">
                  <c:v>12</c:v>
                </c:pt>
                <c:pt idx="71">
                  <c:v>8</c:v>
                </c:pt>
                <c:pt idx="72">
                  <c:v>4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16-4E81-9471-1C1AE9B936E8}"/>
            </c:ext>
          </c:extLst>
        </c:ser>
        <c:ser>
          <c:idx val="2"/>
          <c:order val="2"/>
          <c:tx>
            <c:strRef>
              <c:f>Sheet1!$G$4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Sheet1!$G$5:$G$78</c:f>
              <c:numCache>
                <c:formatCode>General</c:formatCode>
                <c:ptCount val="74"/>
                <c:pt idx="0">
                  <c:v>204</c:v>
                </c:pt>
                <c:pt idx="1">
                  <c:v>203</c:v>
                </c:pt>
                <c:pt idx="2">
                  <c:v>200</c:v>
                </c:pt>
                <c:pt idx="3">
                  <c:v>195</c:v>
                </c:pt>
                <c:pt idx="4">
                  <c:v>191</c:v>
                </c:pt>
                <c:pt idx="5">
                  <c:v>187</c:v>
                </c:pt>
                <c:pt idx="6">
                  <c:v>187</c:v>
                </c:pt>
                <c:pt idx="7">
                  <c:v>186</c:v>
                </c:pt>
                <c:pt idx="8">
                  <c:v>186</c:v>
                </c:pt>
                <c:pt idx="9">
                  <c:v>186</c:v>
                </c:pt>
                <c:pt idx="10">
                  <c:v>182</c:v>
                </c:pt>
                <c:pt idx="11">
                  <c:v>182</c:v>
                </c:pt>
                <c:pt idx="12">
                  <c:v>182</c:v>
                </c:pt>
                <c:pt idx="13">
                  <c:v>182</c:v>
                </c:pt>
                <c:pt idx="14">
                  <c:v>182</c:v>
                </c:pt>
                <c:pt idx="15">
                  <c:v>182</c:v>
                </c:pt>
                <c:pt idx="16">
                  <c:v>180</c:v>
                </c:pt>
                <c:pt idx="17">
                  <c:v>178</c:v>
                </c:pt>
                <c:pt idx="18">
                  <c:v>178</c:v>
                </c:pt>
                <c:pt idx="19">
                  <c:v>178</c:v>
                </c:pt>
                <c:pt idx="20">
                  <c:v>178</c:v>
                </c:pt>
                <c:pt idx="21">
                  <c:v>178</c:v>
                </c:pt>
                <c:pt idx="22">
                  <c:v>205</c:v>
                </c:pt>
                <c:pt idx="23">
                  <c:v>205</c:v>
                </c:pt>
                <c:pt idx="24">
                  <c:v>205</c:v>
                </c:pt>
                <c:pt idx="25">
                  <c:v>205</c:v>
                </c:pt>
                <c:pt idx="26">
                  <c:v>205</c:v>
                </c:pt>
                <c:pt idx="27">
                  <c:v>205</c:v>
                </c:pt>
                <c:pt idx="28">
                  <c:v>205</c:v>
                </c:pt>
                <c:pt idx="29">
                  <c:v>205</c:v>
                </c:pt>
                <c:pt idx="30">
                  <c:v>205</c:v>
                </c:pt>
                <c:pt idx="31">
                  <c:v>205</c:v>
                </c:pt>
                <c:pt idx="32">
                  <c:v>205</c:v>
                </c:pt>
                <c:pt idx="33">
                  <c:v>205</c:v>
                </c:pt>
                <c:pt idx="34">
                  <c:v>205</c:v>
                </c:pt>
                <c:pt idx="35">
                  <c:v>205</c:v>
                </c:pt>
                <c:pt idx="36">
                  <c:v>205</c:v>
                </c:pt>
                <c:pt idx="37">
                  <c:v>205</c:v>
                </c:pt>
                <c:pt idx="38">
                  <c:v>205</c:v>
                </c:pt>
                <c:pt idx="39">
                  <c:v>205</c:v>
                </c:pt>
                <c:pt idx="40">
                  <c:v>204</c:v>
                </c:pt>
                <c:pt idx="41">
                  <c:v>204</c:v>
                </c:pt>
                <c:pt idx="42">
                  <c:v>204</c:v>
                </c:pt>
                <c:pt idx="43">
                  <c:v>203</c:v>
                </c:pt>
                <c:pt idx="44">
                  <c:v>206</c:v>
                </c:pt>
                <c:pt idx="45">
                  <c:v>202</c:v>
                </c:pt>
                <c:pt idx="46">
                  <c:v>202</c:v>
                </c:pt>
                <c:pt idx="47">
                  <c:v>200</c:v>
                </c:pt>
                <c:pt idx="48">
                  <c:v>200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195</c:v>
                </c:pt>
                <c:pt idx="53">
                  <c:v>195</c:v>
                </c:pt>
                <c:pt idx="54">
                  <c:v>195</c:v>
                </c:pt>
                <c:pt idx="55">
                  <c:v>195</c:v>
                </c:pt>
                <c:pt idx="56">
                  <c:v>195</c:v>
                </c:pt>
                <c:pt idx="57">
                  <c:v>195</c:v>
                </c:pt>
                <c:pt idx="58">
                  <c:v>195</c:v>
                </c:pt>
                <c:pt idx="59">
                  <c:v>193</c:v>
                </c:pt>
                <c:pt idx="60">
                  <c:v>193</c:v>
                </c:pt>
                <c:pt idx="61">
                  <c:v>191</c:v>
                </c:pt>
                <c:pt idx="62">
                  <c:v>191</c:v>
                </c:pt>
                <c:pt idx="63">
                  <c:v>191</c:v>
                </c:pt>
                <c:pt idx="64">
                  <c:v>191</c:v>
                </c:pt>
                <c:pt idx="65">
                  <c:v>188</c:v>
                </c:pt>
                <c:pt idx="66">
                  <c:v>207</c:v>
                </c:pt>
                <c:pt idx="67">
                  <c:v>202</c:v>
                </c:pt>
                <c:pt idx="68">
                  <c:v>195</c:v>
                </c:pt>
                <c:pt idx="69">
                  <c:v>189</c:v>
                </c:pt>
                <c:pt idx="70">
                  <c:v>185</c:v>
                </c:pt>
                <c:pt idx="71">
                  <c:v>182</c:v>
                </c:pt>
                <c:pt idx="72">
                  <c:v>172</c:v>
                </c:pt>
                <c:pt idx="7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16-4E81-9471-1C1AE9B93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601296"/>
        <c:axId val="978610864"/>
      </c:lineChart>
      <c:catAx>
        <c:axId val="978601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610864"/>
        <c:crosses val="autoZero"/>
        <c:auto val="1"/>
        <c:lblAlgn val="ctr"/>
        <c:lblOffset val="100"/>
        <c:noMultiLvlLbl val="0"/>
      </c:catAx>
      <c:valAx>
        <c:axId val="97861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60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171169</xdr:colOff>
      <xdr:row>1</xdr:row>
      <xdr:rowOff>12887</xdr:rowOff>
    </xdr:from>
    <xdr:to>
      <xdr:col>24</xdr:col>
      <xdr:colOff>255586</xdr:colOff>
      <xdr:row>32</xdr:row>
      <xdr:rowOff>12887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6"/>
  <sheetViews>
    <sheetView tabSelected="1" zoomScale="85" zoomScaleNormal="85" workbookViewId="0">
      <selection activeCell="K33" sqref="K33"/>
    </sheetView>
  </sheetViews>
  <sheetFormatPr defaultRowHeight="15" x14ac:dyDescent="0.25"/>
  <cols>
    <col min="3" max="3" width="30.42578125" customWidth="1"/>
    <col min="4" max="5" width="11.140625" customWidth="1"/>
    <col min="8" max="8" width="12.140625" customWidth="1"/>
  </cols>
  <sheetData>
    <row r="2" spans="2:9" x14ac:dyDescent="0.25">
      <c r="B2" s="6" t="s">
        <v>0</v>
      </c>
      <c r="C2" s="6"/>
      <c r="D2" s="6"/>
      <c r="E2" s="6"/>
      <c r="F2" s="6"/>
      <c r="G2" s="6"/>
      <c r="H2" s="6"/>
      <c r="I2" s="5"/>
    </row>
    <row r="3" spans="2:9" x14ac:dyDescent="0.25">
      <c r="B3" s="15" t="s">
        <v>3</v>
      </c>
      <c r="C3" s="13" t="s">
        <v>6</v>
      </c>
      <c r="D3" s="7" t="s">
        <v>1</v>
      </c>
      <c r="E3" s="8"/>
      <c r="F3" s="10" t="s">
        <v>2</v>
      </c>
      <c r="G3" s="11"/>
      <c r="H3" s="16" t="s">
        <v>7</v>
      </c>
    </row>
    <row r="4" spans="2:9" x14ac:dyDescent="0.25">
      <c r="B4" s="15"/>
      <c r="C4" s="14"/>
      <c r="D4" s="9" t="s">
        <v>4</v>
      </c>
      <c r="E4" s="9" t="s">
        <v>5</v>
      </c>
      <c r="F4" s="12" t="s">
        <v>4</v>
      </c>
      <c r="G4" s="12" t="s">
        <v>5</v>
      </c>
      <c r="H4" s="17"/>
    </row>
    <row r="5" spans="2:9" x14ac:dyDescent="0.25">
      <c r="B5" s="1">
        <v>0</v>
      </c>
      <c r="C5" s="22">
        <v>43377</v>
      </c>
      <c r="D5" s="2">
        <v>0</v>
      </c>
      <c r="E5" s="2">
        <v>0</v>
      </c>
      <c r="F5" s="2">
        <f>SUM(D5:D79)</f>
        <v>204</v>
      </c>
      <c r="G5" s="2">
        <v>204</v>
      </c>
      <c r="H5" s="2">
        <v>0</v>
      </c>
    </row>
    <row r="6" spans="2:9" x14ac:dyDescent="0.25">
      <c r="B6" s="1">
        <v>1</v>
      </c>
      <c r="C6" s="22">
        <v>43378</v>
      </c>
      <c r="D6" s="2">
        <v>4</v>
      </c>
      <c r="E6" s="2">
        <f>H6</f>
        <v>1</v>
      </c>
      <c r="F6" s="2">
        <f>F5-SUM(D6:D6)</f>
        <v>200</v>
      </c>
      <c r="G6" s="2">
        <f>G5-SUM(E6:E6)</f>
        <v>203</v>
      </c>
      <c r="H6" s="2">
        <v>1</v>
      </c>
    </row>
    <row r="7" spans="2:9" x14ac:dyDescent="0.25">
      <c r="B7" s="1">
        <v>2</v>
      </c>
      <c r="C7" s="22">
        <v>43379</v>
      </c>
      <c r="D7" s="2">
        <v>4</v>
      </c>
      <c r="E7" s="2">
        <f>H7</f>
        <v>3</v>
      </c>
      <c r="F7" s="2">
        <f>F6-SUM(D7:D7)</f>
        <v>196</v>
      </c>
      <c r="G7" s="2">
        <f t="shared" ref="G7:G26" si="0">G6-SUM(E7:E7)</f>
        <v>200</v>
      </c>
      <c r="H7" s="2">
        <v>3</v>
      </c>
    </row>
    <row r="8" spans="2:9" x14ac:dyDescent="0.25">
      <c r="B8" s="1">
        <v>3</v>
      </c>
      <c r="C8" s="22">
        <v>43380</v>
      </c>
      <c r="D8" s="2">
        <v>4</v>
      </c>
      <c r="E8" s="2">
        <f t="shared" ref="E8:E71" si="1">H8</f>
        <v>5</v>
      </c>
      <c r="F8" s="2">
        <f>F7-SUM(D8:D8)</f>
        <v>192</v>
      </c>
      <c r="G8" s="2">
        <f t="shared" si="0"/>
        <v>195</v>
      </c>
      <c r="H8" s="2">
        <v>5</v>
      </c>
    </row>
    <row r="9" spans="2:9" x14ac:dyDescent="0.25">
      <c r="B9" s="1">
        <v>4</v>
      </c>
      <c r="C9" s="22">
        <v>43381</v>
      </c>
      <c r="D9" s="2">
        <v>0</v>
      </c>
      <c r="E9" s="2">
        <f t="shared" si="1"/>
        <v>4</v>
      </c>
      <c r="F9" s="2">
        <f>F8-SUM(D9:D9)</f>
        <v>192</v>
      </c>
      <c r="G9" s="2">
        <f t="shared" si="0"/>
        <v>191</v>
      </c>
      <c r="H9" s="2">
        <v>4</v>
      </c>
    </row>
    <row r="10" spans="2:9" x14ac:dyDescent="0.25">
      <c r="B10" s="1">
        <v>5</v>
      </c>
      <c r="C10" s="22">
        <v>43382</v>
      </c>
      <c r="D10" s="2">
        <v>4</v>
      </c>
      <c r="E10" s="2">
        <f t="shared" si="1"/>
        <v>4</v>
      </c>
      <c r="F10" s="2">
        <f t="shared" ref="F10:F73" si="2">F9-SUM(D10:D10)</f>
        <v>188</v>
      </c>
      <c r="G10" s="2">
        <f t="shared" si="0"/>
        <v>187</v>
      </c>
      <c r="H10" s="2">
        <v>4</v>
      </c>
    </row>
    <row r="11" spans="2:9" x14ac:dyDescent="0.25">
      <c r="B11" s="1">
        <v>6</v>
      </c>
      <c r="C11" s="22">
        <v>43383</v>
      </c>
      <c r="D11" s="2">
        <v>0</v>
      </c>
      <c r="E11" s="2">
        <f t="shared" si="1"/>
        <v>0</v>
      </c>
      <c r="F11" s="2">
        <f t="shared" si="2"/>
        <v>188</v>
      </c>
      <c r="G11" s="2">
        <f t="shared" si="0"/>
        <v>187</v>
      </c>
      <c r="H11" s="2">
        <v>0</v>
      </c>
    </row>
    <row r="12" spans="2:9" x14ac:dyDescent="0.25">
      <c r="B12" s="1">
        <v>7</v>
      </c>
      <c r="C12" s="22">
        <v>43384</v>
      </c>
      <c r="D12" s="2">
        <v>4</v>
      </c>
      <c r="E12" s="2">
        <f t="shared" si="1"/>
        <v>1</v>
      </c>
      <c r="F12" s="2">
        <f t="shared" si="2"/>
        <v>184</v>
      </c>
      <c r="G12" s="2">
        <f t="shared" si="0"/>
        <v>186</v>
      </c>
      <c r="H12" s="2">
        <v>1</v>
      </c>
    </row>
    <row r="13" spans="2:9" x14ac:dyDescent="0.25">
      <c r="B13" s="1">
        <v>8</v>
      </c>
      <c r="C13" s="22">
        <v>43385</v>
      </c>
      <c r="D13" s="2">
        <v>0</v>
      </c>
      <c r="E13" s="2">
        <f t="shared" si="1"/>
        <v>0</v>
      </c>
      <c r="F13" s="2">
        <f t="shared" si="2"/>
        <v>184</v>
      </c>
      <c r="G13" s="2">
        <f t="shared" si="0"/>
        <v>186</v>
      </c>
      <c r="H13" s="2">
        <v>0</v>
      </c>
    </row>
    <row r="14" spans="2:9" x14ac:dyDescent="0.25">
      <c r="B14" s="1">
        <v>9</v>
      </c>
      <c r="C14" s="22">
        <v>43386</v>
      </c>
      <c r="D14" s="2">
        <v>4</v>
      </c>
      <c r="E14" s="2">
        <f t="shared" si="1"/>
        <v>0</v>
      </c>
      <c r="F14" s="2">
        <f t="shared" si="2"/>
        <v>180</v>
      </c>
      <c r="G14" s="2">
        <f t="shared" si="0"/>
        <v>186</v>
      </c>
      <c r="H14" s="2">
        <v>0</v>
      </c>
    </row>
    <row r="15" spans="2:9" x14ac:dyDescent="0.25">
      <c r="B15" s="1">
        <v>10</v>
      </c>
      <c r="C15" s="22">
        <v>43387</v>
      </c>
      <c r="D15" s="2">
        <v>4</v>
      </c>
      <c r="E15" s="2">
        <f t="shared" si="1"/>
        <v>4</v>
      </c>
      <c r="F15" s="2">
        <f t="shared" si="2"/>
        <v>176</v>
      </c>
      <c r="G15" s="2">
        <f t="shared" si="0"/>
        <v>182</v>
      </c>
      <c r="H15" s="2">
        <v>4</v>
      </c>
    </row>
    <row r="16" spans="2:9" x14ac:dyDescent="0.25">
      <c r="B16" s="1">
        <v>11</v>
      </c>
      <c r="C16" s="22">
        <v>43388</v>
      </c>
      <c r="D16" s="2">
        <v>0</v>
      </c>
      <c r="E16" s="2">
        <f t="shared" si="1"/>
        <v>0</v>
      </c>
      <c r="F16" s="2">
        <f t="shared" si="2"/>
        <v>176</v>
      </c>
      <c r="G16" s="2">
        <f t="shared" si="0"/>
        <v>182</v>
      </c>
      <c r="H16" s="2">
        <v>0</v>
      </c>
    </row>
    <row r="17" spans="2:8" x14ac:dyDescent="0.25">
      <c r="B17" s="1">
        <v>12</v>
      </c>
      <c r="C17" s="22">
        <v>43389</v>
      </c>
      <c r="D17" s="2">
        <v>4</v>
      </c>
      <c r="E17" s="2">
        <f t="shared" si="1"/>
        <v>0</v>
      </c>
      <c r="F17" s="2">
        <f t="shared" si="2"/>
        <v>172</v>
      </c>
      <c r="G17" s="2">
        <f t="shared" si="0"/>
        <v>182</v>
      </c>
      <c r="H17" s="2">
        <v>0</v>
      </c>
    </row>
    <row r="18" spans="2:8" x14ac:dyDescent="0.25">
      <c r="B18" s="1">
        <v>13</v>
      </c>
      <c r="C18" s="22">
        <v>43390</v>
      </c>
      <c r="D18" s="2">
        <v>0</v>
      </c>
      <c r="E18" s="2">
        <f t="shared" si="1"/>
        <v>0</v>
      </c>
      <c r="F18" s="2">
        <f t="shared" si="2"/>
        <v>172</v>
      </c>
      <c r="G18" s="2">
        <f t="shared" si="0"/>
        <v>182</v>
      </c>
      <c r="H18" s="2">
        <v>0</v>
      </c>
    </row>
    <row r="19" spans="2:8" x14ac:dyDescent="0.25">
      <c r="B19" s="1">
        <v>14</v>
      </c>
      <c r="C19" s="22">
        <v>43391</v>
      </c>
      <c r="D19" s="2">
        <v>4</v>
      </c>
      <c r="E19" s="2">
        <f t="shared" si="1"/>
        <v>0</v>
      </c>
      <c r="F19" s="2">
        <f t="shared" si="2"/>
        <v>168</v>
      </c>
      <c r="G19" s="2">
        <f t="shared" si="0"/>
        <v>182</v>
      </c>
      <c r="H19" s="2">
        <v>0</v>
      </c>
    </row>
    <row r="20" spans="2:8" x14ac:dyDescent="0.25">
      <c r="B20" s="1">
        <v>15</v>
      </c>
      <c r="C20" s="22">
        <v>43392</v>
      </c>
      <c r="D20" s="2">
        <v>4</v>
      </c>
      <c r="E20" s="2">
        <f t="shared" si="1"/>
        <v>0</v>
      </c>
      <c r="F20" s="2">
        <f t="shared" si="2"/>
        <v>164</v>
      </c>
      <c r="G20" s="2">
        <f t="shared" si="0"/>
        <v>182</v>
      </c>
      <c r="H20" s="2">
        <v>0</v>
      </c>
    </row>
    <row r="21" spans="2:8" x14ac:dyDescent="0.25">
      <c r="B21" s="1">
        <v>16</v>
      </c>
      <c r="C21" s="22">
        <v>43393</v>
      </c>
      <c r="D21" s="2">
        <v>4</v>
      </c>
      <c r="E21" s="2">
        <f t="shared" si="1"/>
        <v>2</v>
      </c>
      <c r="F21" s="2">
        <f t="shared" si="2"/>
        <v>160</v>
      </c>
      <c r="G21" s="2">
        <f t="shared" si="0"/>
        <v>180</v>
      </c>
      <c r="H21" s="2">
        <v>2</v>
      </c>
    </row>
    <row r="22" spans="2:8" x14ac:dyDescent="0.25">
      <c r="B22" s="1">
        <v>17</v>
      </c>
      <c r="C22" s="22">
        <v>43394</v>
      </c>
      <c r="D22" s="2">
        <v>4</v>
      </c>
      <c r="E22" s="2">
        <f t="shared" si="1"/>
        <v>2</v>
      </c>
      <c r="F22" s="2">
        <f t="shared" si="2"/>
        <v>156</v>
      </c>
      <c r="G22" s="2">
        <f t="shared" si="0"/>
        <v>178</v>
      </c>
      <c r="H22" s="2">
        <v>2</v>
      </c>
    </row>
    <row r="23" spans="2:8" x14ac:dyDescent="0.25">
      <c r="B23" s="1">
        <v>18</v>
      </c>
      <c r="C23" s="22">
        <v>43395</v>
      </c>
      <c r="D23" s="2">
        <v>0</v>
      </c>
      <c r="E23" s="2">
        <f t="shared" si="1"/>
        <v>0</v>
      </c>
      <c r="F23" s="2">
        <f t="shared" si="2"/>
        <v>156</v>
      </c>
      <c r="G23" s="2">
        <f t="shared" si="0"/>
        <v>178</v>
      </c>
      <c r="H23" s="2">
        <v>0</v>
      </c>
    </row>
    <row r="24" spans="2:8" x14ac:dyDescent="0.25">
      <c r="B24" s="1">
        <v>19</v>
      </c>
      <c r="C24" s="22">
        <v>43396</v>
      </c>
      <c r="D24" s="2">
        <v>4</v>
      </c>
      <c r="E24" s="2">
        <f t="shared" si="1"/>
        <v>0</v>
      </c>
      <c r="F24" s="2">
        <f t="shared" si="2"/>
        <v>152</v>
      </c>
      <c r="G24" s="2">
        <f t="shared" si="0"/>
        <v>178</v>
      </c>
      <c r="H24" s="2">
        <v>0</v>
      </c>
    </row>
    <row r="25" spans="2:8" x14ac:dyDescent="0.25">
      <c r="B25" s="1">
        <v>20</v>
      </c>
      <c r="C25" s="22">
        <v>43397</v>
      </c>
      <c r="D25" s="2">
        <v>0</v>
      </c>
      <c r="E25" s="2">
        <f t="shared" si="1"/>
        <v>0</v>
      </c>
      <c r="F25" s="2">
        <f t="shared" si="2"/>
        <v>152</v>
      </c>
      <c r="G25" s="2">
        <f t="shared" si="0"/>
        <v>178</v>
      </c>
      <c r="H25" s="2">
        <v>0</v>
      </c>
    </row>
    <row r="26" spans="2:8" x14ac:dyDescent="0.25">
      <c r="B26" s="1">
        <v>21</v>
      </c>
      <c r="C26" s="22">
        <v>43398</v>
      </c>
      <c r="D26" s="2">
        <v>4</v>
      </c>
      <c r="E26" s="2">
        <f t="shared" si="1"/>
        <v>0</v>
      </c>
      <c r="F26" s="2">
        <f t="shared" si="2"/>
        <v>148</v>
      </c>
      <c r="G26" s="2">
        <f t="shared" si="0"/>
        <v>178</v>
      </c>
      <c r="H26" s="2">
        <v>0</v>
      </c>
    </row>
    <row r="27" spans="2:8" x14ac:dyDescent="0.25">
      <c r="B27" s="1">
        <v>22</v>
      </c>
      <c r="C27" s="22">
        <v>43399</v>
      </c>
      <c r="D27" s="2">
        <v>4</v>
      </c>
      <c r="E27" s="2">
        <f t="shared" si="1"/>
        <v>0</v>
      </c>
      <c r="F27" s="2">
        <f t="shared" si="2"/>
        <v>144</v>
      </c>
      <c r="G27" s="2">
        <v>205</v>
      </c>
      <c r="H27" s="2">
        <v>0</v>
      </c>
    </row>
    <row r="28" spans="2:8" x14ac:dyDescent="0.25">
      <c r="B28" s="1">
        <v>23</v>
      </c>
      <c r="C28" s="22">
        <v>43400</v>
      </c>
      <c r="D28" s="2">
        <v>4</v>
      </c>
      <c r="E28" s="2">
        <f t="shared" si="1"/>
        <v>0</v>
      </c>
      <c r="F28" s="2">
        <f t="shared" si="2"/>
        <v>140</v>
      </c>
      <c r="G28" s="2">
        <f t="shared" ref="G28:G78" si="3">G27-SUM(E28:E28)</f>
        <v>205</v>
      </c>
      <c r="H28" s="2">
        <v>0</v>
      </c>
    </row>
    <row r="29" spans="2:8" x14ac:dyDescent="0.25">
      <c r="B29" s="1">
        <v>24</v>
      </c>
      <c r="C29" s="22">
        <v>43401</v>
      </c>
      <c r="D29" s="2">
        <v>4</v>
      </c>
      <c r="E29" s="2">
        <f t="shared" si="1"/>
        <v>0</v>
      </c>
      <c r="F29" s="2">
        <f t="shared" si="2"/>
        <v>136</v>
      </c>
      <c r="G29" s="2">
        <f t="shared" si="3"/>
        <v>205</v>
      </c>
      <c r="H29" s="2">
        <v>0</v>
      </c>
    </row>
    <row r="30" spans="2:8" x14ac:dyDescent="0.25">
      <c r="B30" s="1">
        <v>25</v>
      </c>
      <c r="C30" s="22">
        <v>43402</v>
      </c>
      <c r="D30" s="2">
        <v>0</v>
      </c>
      <c r="E30" s="2">
        <f t="shared" si="1"/>
        <v>0</v>
      </c>
      <c r="F30" s="2">
        <f t="shared" si="2"/>
        <v>136</v>
      </c>
      <c r="G30" s="2">
        <f t="shared" si="3"/>
        <v>205</v>
      </c>
      <c r="H30" s="2">
        <v>0</v>
      </c>
    </row>
    <row r="31" spans="2:8" x14ac:dyDescent="0.25">
      <c r="B31" s="1">
        <v>26</v>
      </c>
      <c r="C31" s="22">
        <v>43403</v>
      </c>
      <c r="D31" s="2">
        <v>4</v>
      </c>
      <c r="E31" s="2">
        <f t="shared" si="1"/>
        <v>0</v>
      </c>
      <c r="F31" s="2">
        <f t="shared" si="2"/>
        <v>132</v>
      </c>
      <c r="G31" s="2">
        <f t="shared" si="3"/>
        <v>205</v>
      </c>
      <c r="H31" s="2">
        <v>0</v>
      </c>
    </row>
    <row r="32" spans="2:8" x14ac:dyDescent="0.25">
      <c r="B32" s="1">
        <v>27</v>
      </c>
      <c r="C32" s="22">
        <v>43404</v>
      </c>
      <c r="D32" s="2">
        <v>0</v>
      </c>
      <c r="E32" s="2">
        <f t="shared" si="1"/>
        <v>0</v>
      </c>
      <c r="F32" s="2">
        <f t="shared" si="2"/>
        <v>132</v>
      </c>
      <c r="G32" s="2">
        <f t="shared" si="3"/>
        <v>205</v>
      </c>
      <c r="H32" s="2">
        <v>0</v>
      </c>
    </row>
    <row r="33" spans="2:8" x14ac:dyDescent="0.25">
      <c r="B33" s="1">
        <v>28</v>
      </c>
      <c r="C33" s="22">
        <v>43405</v>
      </c>
      <c r="D33" s="2">
        <v>4</v>
      </c>
      <c r="E33" s="2">
        <f t="shared" si="1"/>
        <v>0</v>
      </c>
      <c r="F33" s="2">
        <f t="shared" si="2"/>
        <v>128</v>
      </c>
      <c r="G33" s="2">
        <f t="shared" si="3"/>
        <v>205</v>
      </c>
      <c r="H33" s="2">
        <v>0</v>
      </c>
    </row>
    <row r="34" spans="2:8" x14ac:dyDescent="0.25">
      <c r="B34" s="1">
        <v>29</v>
      </c>
      <c r="C34" s="22">
        <v>43406</v>
      </c>
      <c r="D34" s="2">
        <v>4</v>
      </c>
      <c r="E34" s="2">
        <f t="shared" si="1"/>
        <v>0</v>
      </c>
      <c r="F34" s="2">
        <f t="shared" si="2"/>
        <v>124</v>
      </c>
      <c r="G34" s="2">
        <f t="shared" si="3"/>
        <v>205</v>
      </c>
      <c r="H34" s="2">
        <v>0</v>
      </c>
    </row>
    <row r="35" spans="2:8" x14ac:dyDescent="0.25">
      <c r="B35" s="1">
        <v>30</v>
      </c>
      <c r="C35" s="22">
        <v>43407</v>
      </c>
      <c r="D35" s="2">
        <v>4</v>
      </c>
      <c r="E35" s="2">
        <f t="shared" si="1"/>
        <v>0</v>
      </c>
      <c r="F35" s="2">
        <f t="shared" si="2"/>
        <v>120</v>
      </c>
      <c r="G35" s="2">
        <f t="shared" si="3"/>
        <v>205</v>
      </c>
      <c r="H35" s="2">
        <v>0</v>
      </c>
    </row>
    <row r="36" spans="2:8" x14ac:dyDescent="0.25">
      <c r="B36" s="1">
        <v>31</v>
      </c>
      <c r="C36" s="22">
        <v>43408</v>
      </c>
      <c r="D36" s="2">
        <v>4</v>
      </c>
      <c r="E36" s="2">
        <f t="shared" si="1"/>
        <v>0</v>
      </c>
      <c r="F36" s="2">
        <f t="shared" si="2"/>
        <v>116</v>
      </c>
      <c r="G36" s="2">
        <f t="shared" si="3"/>
        <v>205</v>
      </c>
      <c r="H36" s="2">
        <v>0</v>
      </c>
    </row>
    <row r="37" spans="2:8" x14ac:dyDescent="0.25">
      <c r="B37" s="1">
        <v>32</v>
      </c>
      <c r="C37" s="22">
        <v>43409</v>
      </c>
      <c r="D37" s="2">
        <v>0</v>
      </c>
      <c r="E37" s="2">
        <f t="shared" si="1"/>
        <v>0</v>
      </c>
      <c r="F37" s="2">
        <f t="shared" si="2"/>
        <v>116</v>
      </c>
      <c r="G37" s="2">
        <f t="shared" si="3"/>
        <v>205</v>
      </c>
      <c r="H37" s="2">
        <v>0</v>
      </c>
    </row>
    <row r="38" spans="2:8" x14ac:dyDescent="0.25">
      <c r="B38" s="1">
        <v>33</v>
      </c>
      <c r="C38" s="22">
        <v>43410</v>
      </c>
      <c r="D38" s="2">
        <v>4</v>
      </c>
      <c r="E38" s="2">
        <f t="shared" si="1"/>
        <v>0</v>
      </c>
      <c r="F38" s="2">
        <f t="shared" si="2"/>
        <v>112</v>
      </c>
      <c r="G38" s="2">
        <f t="shared" si="3"/>
        <v>205</v>
      </c>
      <c r="H38" s="2">
        <v>0</v>
      </c>
    </row>
    <row r="39" spans="2:8" x14ac:dyDescent="0.25">
      <c r="B39" s="1">
        <v>34</v>
      </c>
      <c r="C39" s="22">
        <v>43411</v>
      </c>
      <c r="D39" s="2">
        <v>0</v>
      </c>
      <c r="E39" s="2">
        <f t="shared" si="1"/>
        <v>0</v>
      </c>
      <c r="F39" s="2">
        <f t="shared" si="2"/>
        <v>112</v>
      </c>
      <c r="G39" s="2">
        <f t="shared" si="3"/>
        <v>205</v>
      </c>
      <c r="H39" s="2">
        <v>0</v>
      </c>
    </row>
    <row r="40" spans="2:8" x14ac:dyDescent="0.25">
      <c r="B40" s="1">
        <v>35</v>
      </c>
      <c r="C40" s="22">
        <v>43412</v>
      </c>
      <c r="D40" s="2">
        <v>4</v>
      </c>
      <c r="E40" s="2">
        <f t="shared" si="1"/>
        <v>0</v>
      </c>
      <c r="F40" s="2">
        <f t="shared" si="2"/>
        <v>108</v>
      </c>
      <c r="G40" s="2">
        <f t="shared" si="3"/>
        <v>205</v>
      </c>
      <c r="H40" s="2">
        <v>0</v>
      </c>
    </row>
    <row r="41" spans="2:8" x14ac:dyDescent="0.25">
      <c r="B41" s="1">
        <v>36</v>
      </c>
      <c r="C41" s="22">
        <v>43413</v>
      </c>
      <c r="D41" s="2">
        <v>4</v>
      </c>
      <c r="E41" s="2">
        <f t="shared" si="1"/>
        <v>0</v>
      </c>
      <c r="F41" s="2">
        <f t="shared" si="2"/>
        <v>104</v>
      </c>
      <c r="G41" s="2">
        <f t="shared" si="3"/>
        <v>205</v>
      </c>
      <c r="H41" s="2">
        <v>0</v>
      </c>
    </row>
    <row r="42" spans="2:8" x14ac:dyDescent="0.25">
      <c r="B42" s="1">
        <v>37</v>
      </c>
      <c r="C42" s="22">
        <v>43414</v>
      </c>
      <c r="D42" s="2">
        <v>4</v>
      </c>
      <c r="E42" s="2">
        <f t="shared" si="1"/>
        <v>0</v>
      </c>
      <c r="F42" s="2">
        <f t="shared" si="2"/>
        <v>100</v>
      </c>
      <c r="G42" s="2">
        <f t="shared" si="3"/>
        <v>205</v>
      </c>
      <c r="H42" s="2">
        <v>0</v>
      </c>
    </row>
    <row r="43" spans="2:8" x14ac:dyDescent="0.25">
      <c r="B43" s="1">
        <v>38</v>
      </c>
      <c r="C43" s="22">
        <v>43415</v>
      </c>
      <c r="D43" s="2">
        <v>4</v>
      </c>
      <c r="E43" s="2">
        <f t="shared" si="1"/>
        <v>0</v>
      </c>
      <c r="F43" s="2">
        <f t="shared" si="2"/>
        <v>96</v>
      </c>
      <c r="G43" s="2">
        <f t="shared" si="3"/>
        <v>205</v>
      </c>
      <c r="H43" s="2">
        <v>0</v>
      </c>
    </row>
    <row r="44" spans="2:8" x14ac:dyDescent="0.25">
      <c r="B44" s="1">
        <v>39</v>
      </c>
      <c r="C44" s="22">
        <v>43416</v>
      </c>
      <c r="D44" s="2">
        <v>0</v>
      </c>
      <c r="E44" s="2">
        <f t="shared" si="1"/>
        <v>0</v>
      </c>
      <c r="F44" s="2">
        <f t="shared" si="2"/>
        <v>96</v>
      </c>
      <c r="G44" s="2">
        <f t="shared" si="3"/>
        <v>205</v>
      </c>
      <c r="H44" s="2">
        <v>0</v>
      </c>
    </row>
    <row r="45" spans="2:8" x14ac:dyDescent="0.25">
      <c r="B45" s="1">
        <v>40</v>
      </c>
      <c r="C45" s="22">
        <v>43417</v>
      </c>
      <c r="D45" s="2">
        <v>4</v>
      </c>
      <c r="E45" s="2">
        <f t="shared" si="1"/>
        <v>1</v>
      </c>
      <c r="F45" s="2">
        <f t="shared" si="2"/>
        <v>92</v>
      </c>
      <c r="G45" s="2">
        <f t="shared" si="3"/>
        <v>204</v>
      </c>
      <c r="H45" s="2">
        <v>1</v>
      </c>
    </row>
    <row r="46" spans="2:8" x14ac:dyDescent="0.25">
      <c r="B46" s="1">
        <v>41</v>
      </c>
      <c r="C46" s="22">
        <v>43418</v>
      </c>
      <c r="D46" s="2">
        <v>0</v>
      </c>
      <c r="E46" s="2">
        <f t="shared" si="1"/>
        <v>0</v>
      </c>
      <c r="F46" s="2">
        <f t="shared" si="2"/>
        <v>92</v>
      </c>
      <c r="G46" s="2">
        <f t="shared" si="3"/>
        <v>204</v>
      </c>
      <c r="H46" s="2">
        <v>0</v>
      </c>
    </row>
    <row r="47" spans="2:8" x14ac:dyDescent="0.25">
      <c r="B47" s="1">
        <v>42</v>
      </c>
      <c r="C47" s="22">
        <v>43419</v>
      </c>
      <c r="D47" s="2">
        <v>4</v>
      </c>
      <c r="E47" s="2">
        <f t="shared" si="1"/>
        <v>0</v>
      </c>
      <c r="F47" s="2">
        <f t="shared" si="2"/>
        <v>88</v>
      </c>
      <c r="G47" s="2">
        <f t="shared" si="3"/>
        <v>204</v>
      </c>
      <c r="H47" s="2">
        <v>0</v>
      </c>
    </row>
    <row r="48" spans="2:8" x14ac:dyDescent="0.25">
      <c r="B48" s="1">
        <v>43</v>
      </c>
      <c r="C48" s="22">
        <v>43420</v>
      </c>
      <c r="D48" s="2">
        <v>4</v>
      </c>
      <c r="E48" s="2">
        <f t="shared" si="1"/>
        <v>1</v>
      </c>
      <c r="F48" s="2">
        <f t="shared" si="2"/>
        <v>84</v>
      </c>
      <c r="G48" s="2">
        <f t="shared" si="3"/>
        <v>203</v>
      </c>
      <c r="H48" s="2">
        <v>1</v>
      </c>
    </row>
    <row r="49" spans="2:8" x14ac:dyDescent="0.25">
      <c r="B49" s="1">
        <v>44</v>
      </c>
      <c r="C49" s="22">
        <v>43421</v>
      </c>
      <c r="D49" s="2">
        <v>4</v>
      </c>
      <c r="E49" s="2">
        <f t="shared" si="1"/>
        <v>1</v>
      </c>
      <c r="F49" s="2">
        <f t="shared" si="2"/>
        <v>80</v>
      </c>
      <c r="G49" s="2">
        <v>206</v>
      </c>
      <c r="H49" s="2">
        <v>1</v>
      </c>
    </row>
    <row r="50" spans="2:8" x14ac:dyDescent="0.25">
      <c r="B50" s="1">
        <v>45</v>
      </c>
      <c r="C50" s="22">
        <v>43422</v>
      </c>
      <c r="D50" s="2">
        <v>4</v>
      </c>
      <c r="E50" s="2">
        <f t="shared" si="1"/>
        <v>4</v>
      </c>
      <c r="F50" s="2">
        <f t="shared" si="2"/>
        <v>76</v>
      </c>
      <c r="G50" s="2">
        <f t="shared" ref="G50:G78" si="4">G49-SUM(E50:E50)</f>
        <v>202</v>
      </c>
      <c r="H50" s="2">
        <v>4</v>
      </c>
    </row>
    <row r="51" spans="2:8" x14ac:dyDescent="0.25">
      <c r="B51" s="1">
        <v>46</v>
      </c>
      <c r="C51" s="22">
        <v>43423</v>
      </c>
      <c r="D51" s="2">
        <v>0</v>
      </c>
      <c r="E51" s="2">
        <f t="shared" si="1"/>
        <v>0</v>
      </c>
      <c r="F51" s="2">
        <f t="shared" si="2"/>
        <v>76</v>
      </c>
      <c r="G51" s="2">
        <f t="shared" si="3"/>
        <v>202</v>
      </c>
      <c r="H51" s="2">
        <v>0</v>
      </c>
    </row>
    <row r="52" spans="2:8" x14ac:dyDescent="0.25">
      <c r="B52" s="1">
        <v>47</v>
      </c>
      <c r="C52" s="22">
        <v>43424</v>
      </c>
      <c r="D52" s="2">
        <v>4</v>
      </c>
      <c r="E52" s="2">
        <f t="shared" si="1"/>
        <v>2</v>
      </c>
      <c r="F52" s="2">
        <f t="shared" si="2"/>
        <v>72</v>
      </c>
      <c r="G52" s="2">
        <f t="shared" si="3"/>
        <v>200</v>
      </c>
      <c r="H52" s="2">
        <v>2</v>
      </c>
    </row>
    <row r="53" spans="2:8" x14ac:dyDescent="0.25">
      <c r="B53" s="1">
        <v>48</v>
      </c>
      <c r="C53" s="22">
        <v>43425</v>
      </c>
      <c r="D53" s="2">
        <v>0</v>
      </c>
      <c r="E53" s="2">
        <f t="shared" si="1"/>
        <v>0</v>
      </c>
      <c r="F53" s="2">
        <f t="shared" si="2"/>
        <v>72</v>
      </c>
      <c r="G53" s="2">
        <f t="shared" si="3"/>
        <v>200</v>
      </c>
      <c r="H53" s="2">
        <v>0</v>
      </c>
    </row>
    <row r="54" spans="2:8" x14ac:dyDescent="0.25">
      <c r="B54" s="1">
        <v>49</v>
      </c>
      <c r="C54" s="22">
        <v>43426</v>
      </c>
      <c r="D54" s="2">
        <v>4</v>
      </c>
      <c r="E54" s="2">
        <f t="shared" si="1"/>
        <v>2</v>
      </c>
      <c r="F54" s="2">
        <f t="shared" si="2"/>
        <v>68</v>
      </c>
      <c r="G54" s="2">
        <f t="shared" si="3"/>
        <v>198</v>
      </c>
      <c r="H54" s="2">
        <v>2</v>
      </c>
    </row>
    <row r="55" spans="2:8" x14ac:dyDescent="0.25">
      <c r="B55" s="1">
        <v>50</v>
      </c>
      <c r="C55" s="22">
        <v>43427</v>
      </c>
      <c r="D55" s="2">
        <v>0</v>
      </c>
      <c r="E55" s="2">
        <f t="shared" si="1"/>
        <v>0</v>
      </c>
      <c r="F55" s="2">
        <f t="shared" si="2"/>
        <v>68</v>
      </c>
      <c r="G55" s="2">
        <f t="shared" si="3"/>
        <v>198</v>
      </c>
      <c r="H55" s="2">
        <v>0</v>
      </c>
    </row>
    <row r="56" spans="2:8" x14ac:dyDescent="0.25">
      <c r="B56" s="1">
        <v>51</v>
      </c>
      <c r="C56" s="22">
        <v>43428</v>
      </c>
      <c r="D56" s="2">
        <v>4</v>
      </c>
      <c r="E56" s="2">
        <f t="shared" si="1"/>
        <v>0</v>
      </c>
      <c r="F56" s="2">
        <f t="shared" si="2"/>
        <v>64</v>
      </c>
      <c r="G56" s="2">
        <f t="shared" si="3"/>
        <v>198</v>
      </c>
      <c r="H56" s="2">
        <v>0</v>
      </c>
    </row>
    <row r="57" spans="2:8" x14ac:dyDescent="0.25">
      <c r="B57" s="1">
        <v>52</v>
      </c>
      <c r="C57" s="22">
        <v>43429</v>
      </c>
      <c r="D57" s="2">
        <v>4</v>
      </c>
      <c r="E57" s="2">
        <f t="shared" si="1"/>
        <v>3</v>
      </c>
      <c r="F57" s="2">
        <f t="shared" si="2"/>
        <v>60</v>
      </c>
      <c r="G57" s="2">
        <f t="shared" si="3"/>
        <v>195</v>
      </c>
      <c r="H57" s="2">
        <v>3</v>
      </c>
    </row>
    <row r="58" spans="2:8" x14ac:dyDescent="0.25">
      <c r="B58" s="1">
        <v>53</v>
      </c>
      <c r="C58" s="22">
        <v>43430</v>
      </c>
      <c r="D58" s="2">
        <v>0</v>
      </c>
      <c r="E58" s="2">
        <f t="shared" si="1"/>
        <v>0</v>
      </c>
      <c r="F58" s="2">
        <f t="shared" si="2"/>
        <v>60</v>
      </c>
      <c r="G58" s="2">
        <f t="shared" si="3"/>
        <v>195</v>
      </c>
      <c r="H58" s="2">
        <v>0</v>
      </c>
    </row>
    <row r="59" spans="2:8" x14ac:dyDescent="0.25">
      <c r="B59" s="1">
        <v>54</v>
      </c>
      <c r="C59" s="22">
        <v>43431</v>
      </c>
      <c r="D59" s="2">
        <v>4</v>
      </c>
      <c r="E59" s="2">
        <f t="shared" si="1"/>
        <v>0</v>
      </c>
      <c r="F59" s="2">
        <f t="shared" si="2"/>
        <v>56</v>
      </c>
      <c r="G59" s="2">
        <f t="shared" si="3"/>
        <v>195</v>
      </c>
      <c r="H59" s="2">
        <v>0</v>
      </c>
    </row>
    <row r="60" spans="2:8" x14ac:dyDescent="0.25">
      <c r="B60" s="1">
        <v>55</v>
      </c>
      <c r="C60" s="22">
        <v>43432</v>
      </c>
      <c r="D60" s="2">
        <v>0</v>
      </c>
      <c r="E60" s="2">
        <f t="shared" si="1"/>
        <v>0</v>
      </c>
      <c r="F60" s="2">
        <f t="shared" si="2"/>
        <v>56</v>
      </c>
      <c r="G60" s="2">
        <f t="shared" si="3"/>
        <v>195</v>
      </c>
      <c r="H60" s="2">
        <v>0</v>
      </c>
    </row>
    <row r="61" spans="2:8" x14ac:dyDescent="0.25">
      <c r="B61" s="1">
        <v>56</v>
      </c>
      <c r="C61" s="22">
        <v>43433</v>
      </c>
      <c r="D61" s="2">
        <v>4</v>
      </c>
      <c r="E61" s="2">
        <f t="shared" si="1"/>
        <v>0</v>
      </c>
      <c r="F61" s="2">
        <f t="shared" si="2"/>
        <v>52</v>
      </c>
      <c r="G61" s="2">
        <f t="shared" si="3"/>
        <v>195</v>
      </c>
      <c r="H61" s="2">
        <v>0</v>
      </c>
    </row>
    <row r="62" spans="2:8" x14ac:dyDescent="0.25">
      <c r="B62" s="1">
        <v>57</v>
      </c>
      <c r="C62" s="22">
        <v>43434</v>
      </c>
      <c r="D62" s="2">
        <v>4</v>
      </c>
      <c r="E62" s="2">
        <f t="shared" si="1"/>
        <v>0</v>
      </c>
      <c r="F62" s="2">
        <f t="shared" si="2"/>
        <v>48</v>
      </c>
      <c r="G62" s="2">
        <f t="shared" si="3"/>
        <v>195</v>
      </c>
      <c r="H62" s="2">
        <v>0</v>
      </c>
    </row>
    <row r="63" spans="2:8" x14ac:dyDescent="0.25">
      <c r="B63" s="1">
        <v>58</v>
      </c>
      <c r="C63" s="22">
        <v>43435</v>
      </c>
      <c r="D63" s="2">
        <v>4</v>
      </c>
      <c r="E63" s="2">
        <f t="shared" si="1"/>
        <v>0</v>
      </c>
      <c r="F63" s="2">
        <f t="shared" si="2"/>
        <v>44</v>
      </c>
      <c r="G63" s="2">
        <f t="shared" si="3"/>
        <v>195</v>
      </c>
      <c r="H63" s="2">
        <v>0</v>
      </c>
    </row>
    <row r="64" spans="2:8" x14ac:dyDescent="0.25">
      <c r="B64" s="1">
        <v>59</v>
      </c>
      <c r="C64" s="22">
        <v>43436</v>
      </c>
      <c r="D64" s="2">
        <v>4</v>
      </c>
      <c r="E64" s="2">
        <f t="shared" si="1"/>
        <v>2</v>
      </c>
      <c r="F64" s="2">
        <f t="shared" si="2"/>
        <v>40</v>
      </c>
      <c r="G64" s="2">
        <f t="shared" si="3"/>
        <v>193</v>
      </c>
      <c r="H64" s="2">
        <v>2</v>
      </c>
    </row>
    <row r="65" spans="2:8" x14ac:dyDescent="0.25">
      <c r="B65" s="1">
        <v>60</v>
      </c>
      <c r="C65" s="22">
        <v>43437</v>
      </c>
      <c r="D65" s="2">
        <v>0</v>
      </c>
      <c r="E65" s="2">
        <f t="shared" si="1"/>
        <v>0</v>
      </c>
      <c r="F65" s="2">
        <f t="shared" si="2"/>
        <v>40</v>
      </c>
      <c r="G65" s="2">
        <f t="shared" si="3"/>
        <v>193</v>
      </c>
      <c r="H65" s="2">
        <v>0</v>
      </c>
    </row>
    <row r="66" spans="2:8" x14ac:dyDescent="0.25">
      <c r="B66" s="1">
        <v>61</v>
      </c>
      <c r="C66" s="22">
        <v>43438</v>
      </c>
      <c r="D66" s="2">
        <v>4</v>
      </c>
      <c r="E66" s="2">
        <f t="shared" si="1"/>
        <v>2</v>
      </c>
      <c r="F66" s="2">
        <f t="shared" si="2"/>
        <v>36</v>
      </c>
      <c r="G66" s="2">
        <f t="shared" si="3"/>
        <v>191</v>
      </c>
      <c r="H66" s="2">
        <v>2</v>
      </c>
    </row>
    <row r="67" spans="2:8" x14ac:dyDescent="0.25">
      <c r="B67" s="1">
        <v>62</v>
      </c>
      <c r="C67" s="22">
        <v>43439</v>
      </c>
      <c r="D67" s="2">
        <v>0</v>
      </c>
      <c r="E67" s="2">
        <f t="shared" si="1"/>
        <v>0</v>
      </c>
      <c r="F67" s="2">
        <f t="shared" si="2"/>
        <v>36</v>
      </c>
      <c r="G67" s="2">
        <f t="shared" si="3"/>
        <v>191</v>
      </c>
      <c r="H67" s="2">
        <v>0</v>
      </c>
    </row>
    <row r="68" spans="2:8" x14ac:dyDescent="0.25">
      <c r="B68" s="1">
        <v>63</v>
      </c>
      <c r="C68" s="22">
        <v>43440</v>
      </c>
      <c r="D68" s="2">
        <v>4</v>
      </c>
      <c r="E68" s="2">
        <f t="shared" si="1"/>
        <v>0</v>
      </c>
      <c r="F68" s="2">
        <f t="shared" si="2"/>
        <v>32</v>
      </c>
      <c r="G68" s="2">
        <f t="shared" si="3"/>
        <v>191</v>
      </c>
      <c r="H68" s="2">
        <v>0</v>
      </c>
    </row>
    <row r="69" spans="2:8" x14ac:dyDescent="0.25">
      <c r="B69" s="1">
        <v>64</v>
      </c>
      <c r="C69" s="22">
        <v>43441</v>
      </c>
      <c r="D69" s="2">
        <v>4</v>
      </c>
      <c r="E69" s="2">
        <f t="shared" si="1"/>
        <v>0</v>
      </c>
      <c r="F69" s="2">
        <f t="shared" si="2"/>
        <v>28</v>
      </c>
      <c r="G69" s="2">
        <f t="shared" si="3"/>
        <v>191</v>
      </c>
      <c r="H69" s="2">
        <v>0</v>
      </c>
    </row>
    <row r="70" spans="2:8" x14ac:dyDescent="0.25">
      <c r="B70" s="1">
        <v>65</v>
      </c>
      <c r="C70" s="22">
        <v>43442</v>
      </c>
      <c r="D70" s="2">
        <v>4</v>
      </c>
      <c r="E70" s="2">
        <f t="shared" si="1"/>
        <v>3</v>
      </c>
      <c r="F70" s="2">
        <f t="shared" si="2"/>
        <v>24</v>
      </c>
      <c r="G70" s="2">
        <f t="shared" si="3"/>
        <v>188</v>
      </c>
      <c r="H70" s="2">
        <v>3</v>
      </c>
    </row>
    <row r="71" spans="2:8" x14ac:dyDescent="0.25">
      <c r="B71" s="1">
        <v>66</v>
      </c>
      <c r="C71" s="22">
        <v>43443</v>
      </c>
      <c r="D71" s="2">
        <v>4</v>
      </c>
      <c r="E71" s="2">
        <f t="shared" si="1"/>
        <v>5</v>
      </c>
      <c r="F71" s="2">
        <f t="shared" si="2"/>
        <v>20</v>
      </c>
      <c r="G71" s="2">
        <v>207</v>
      </c>
      <c r="H71" s="2">
        <v>5</v>
      </c>
    </row>
    <row r="72" spans="2:8" x14ac:dyDescent="0.25">
      <c r="B72" s="1">
        <v>67</v>
      </c>
      <c r="C72" s="22">
        <v>43444</v>
      </c>
      <c r="D72" s="2">
        <v>0</v>
      </c>
      <c r="E72" s="2">
        <f t="shared" ref="E72:E78" si="5">H72</f>
        <v>5</v>
      </c>
      <c r="F72" s="2">
        <f t="shared" si="2"/>
        <v>20</v>
      </c>
      <c r="G72" s="2">
        <f t="shared" ref="G72:G78" si="6">G71-SUM(E72:E72)</f>
        <v>202</v>
      </c>
      <c r="H72" s="2">
        <v>5</v>
      </c>
    </row>
    <row r="73" spans="2:8" x14ac:dyDescent="0.25">
      <c r="B73" s="1">
        <v>68</v>
      </c>
      <c r="C73" s="22">
        <v>43445</v>
      </c>
      <c r="D73" s="2">
        <v>4</v>
      </c>
      <c r="E73" s="2">
        <f t="shared" si="5"/>
        <v>7</v>
      </c>
      <c r="F73" s="2">
        <f t="shared" si="2"/>
        <v>16</v>
      </c>
      <c r="G73" s="2">
        <f t="shared" si="3"/>
        <v>195</v>
      </c>
      <c r="H73" s="2">
        <v>7</v>
      </c>
    </row>
    <row r="74" spans="2:8" x14ac:dyDescent="0.25">
      <c r="B74" s="1">
        <v>69</v>
      </c>
      <c r="C74" s="22">
        <v>43446</v>
      </c>
      <c r="D74" s="2">
        <v>0</v>
      </c>
      <c r="E74" s="2">
        <f t="shared" si="5"/>
        <v>6</v>
      </c>
      <c r="F74" s="2">
        <f t="shared" ref="F74:F78" si="7">F73-SUM(D74:D74)</f>
        <v>16</v>
      </c>
      <c r="G74" s="2">
        <f t="shared" si="3"/>
        <v>189</v>
      </c>
      <c r="H74" s="2">
        <v>6</v>
      </c>
    </row>
    <row r="75" spans="2:8" x14ac:dyDescent="0.25">
      <c r="B75" s="1">
        <v>70</v>
      </c>
      <c r="C75" s="22">
        <v>43447</v>
      </c>
      <c r="D75" s="2">
        <v>4</v>
      </c>
      <c r="E75" s="2">
        <f t="shared" si="5"/>
        <v>4</v>
      </c>
      <c r="F75" s="2">
        <f t="shared" si="7"/>
        <v>12</v>
      </c>
      <c r="G75" s="2">
        <f t="shared" si="3"/>
        <v>185</v>
      </c>
      <c r="H75" s="2">
        <v>4</v>
      </c>
    </row>
    <row r="76" spans="2:8" x14ac:dyDescent="0.25">
      <c r="B76" s="1">
        <v>71</v>
      </c>
      <c r="C76" s="22">
        <v>43448</v>
      </c>
      <c r="D76" s="2">
        <v>4</v>
      </c>
      <c r="E76" s="2">
        <f t="shared" si="5"/>
        <v>3</v>
      </c>
      <c r="F76" s="2">
        <f t="shared" si="7"/>
        <v>8</v>
      </c>
      <c r="G76" s="2">
        <f t="shared" si="3"/>
        <v>182</v>
      </c>
      <c r="H76" s="2">
        <v>3</v>
      </c>
    </row>
    <row r="77" spans="2:8" x14ac:dyDescent="0.25">
      <c r="B77" s="1">
        <v>72</v>
      </c>
      <c r="C77" s="22">
        <v>43449</v>
      </c>
      <c r="D77" s="2">
        <v>4</v>
      </c>
      <c r="E77" s="2">
        <f t="shared" si="5"/>
        <v>10</v>
      </c>
      <c r="F77" s="2">
        <f t="shared" si="7"/>
        <v>4</v>
      </c>
      <c r="G77" s="2">
        <f t="shared" si="3"/>
        <v>172</v>
      </c>
      <c r="H77" s="2">
        <v>10</v>
      </c>
    </row>
    <row r="78" spans="2:8" x14ac:dyDescent="0.25">
      <c r="B78" s="1">
        <v>73</v>
      </c>
      <c r="C78" s="22">
        <v>43450</v>
      </c>
      <c r="D78" s="2">
        <v>4</v>
      </c>
      <c r="E78" s="2">
        <f t="shared" si="5"/>
        <v>12</v>
      </c>
      <c r="F78" s="2">
        <f t="shared" si="7"/>
        <v>0</v>
      </c>
      <c r="G78" s="2">
        <f t="shared" si="3"/>
        <v>160</v>
      </c>
      <c r="H78" s="2">
        <v>12</v>
      </c>
    </row>
    <row r="79" spans="2:8" ht="15.75" thickBot="1" x14ac:dyDescent="0.3">
      <c r="B79" s="18">
        <v>74</v>
      </c>
      <c r="C79" s="19">
        <v>43451</v>
      </c>
      <c r="D79" s="20" t="s">
        <v>8</v>
      </c>
      <c r="E79" s="20"/>
      <c r="F79" s="20"/>
      <c r="G79" s="20"/>
      <c r="H79" s="21"/>
    </row>
    <row r="80" spans="2:8" x14ac:dyDescent="0.25">
      <c r="C80" s="4"/>
    </row>
    <row r="81" spans="3:3" x14ac:dyDescent="0.25">
      <c r="C81" s="4"/>
    </row>
    <row r="82" spans="3:3" x14ac:dyDescent="0.25">
      <c r="C82" s="4"/>
    </row>
    <row r="83" spans="3:3" x14ac:dyDescent="0.25">
      <c r="C83" s="3"/>
    </row>
    <row r="84" spans="3:3" x14ac:dyDescent="0.25">
      <c r="C84" s="3"/>
    </row>
    <row r="85" spans="3:3" x14ac:dyDescent="0.25">
      <c r="C85" s="3"/>
    </row>
    <row r="86" spans="3:3" x14ac:dyDescent="0.25">
      <c r="C86" s="3"/>
    </row>
    <row r="87" spans="3:3" x14ac:dyDescent="0.25">
      <c r="C87" s="3"/>
    </row>
    <row r="88" spans="3:3" x14ac:dyDescent="0.25">
      <c r="C88" s="3"/>
    </row>
    <row r="89" spans="3:3" x14ac:dyDescent="0.25">
      <c r="C89" s="3"/>
    </row>
    <row r="90" spans="3:3" x14ac:dyDescent="0.25">
      <c r="C90" s="3"/>
    </row>
    <row r="91" spans="3:3" x14ac:dyDescent="0.25">
      <c r="C91" s="3"/>
    </row>
    <row r="92" spans="3:3" x14ac:dyDescent="0.25">
      <c r="C92" s="3"/>
    </row>
    <row r="93" spans="3:3" x14ac:dyDescent="0.25">
      <c r="C93" s="3"/>
    </row>
    <row r="94" spans="3:3" x14ac:dyDescent="0.25">
      <c r="C94" s="3"/>
    </row>
    <row r="95" spans="3:3" x14ac:dyDescent="0.25">
      <c r="C95" s="3"/>
    </row>
    <row r="96" spans="3:3" x14ac:dyDescent="0.25">
      <c r="C96" s="3"/>
    </row>
    <row r="97" spans="3:3" x14ac:dyDescent="0.25">
      <c r="C97" s="3"/>
    </row>
    <row r="98" spans="3:3" x14ac:dyDescent="0.25">
      <c r="C98" s="3"/>
    </row>
    <row r="99" spans="3:3" x14ac:dyDescent="0.25">
      <c r="C99" s="3"/>
    </row>
    <row r="100" spans="3:3" x14ac:dyDescent="0.25">
      <c r="C100" s="3"/>
    </row>
    <row r="101" spans="3:3" x14ac:dyDescent="0.25">
      <c r="C101" s="3"/>
    </row>
    <row r="102" spans="3:3" x14ac:dyDescent="0.25">
      <c r="C102" s="3"/>
    </row>
    <row r="103" spans="3:3" x14ac:dyDescent="0.25">
      <c r="C103" s="3"/>
    </row>
    <row r="104" spans="3:3" x14ac:dyDescent="0.25">
      <c r="C104" s="3"/>
    </row>
    <row r="105" spans="3:3" x14ac:dyDescent="0.25">
      <c r="C105" s="3"/>
    </row>
    <row r="106" spans="3:3" x14ac:dyDescent="0.25">
      <c r="C106" s="3"/>
    </row>
    <row r="107" spans="3:3" x14ac:dyDescent="0.25">
      <c r="C107" s="3"/>
    </row>
    <row r="108" spans="3:3" x14ac:dyDescent="0.25">
      <c r="C108" s="3"/>
    </row>
    <row r="109" spans="3:3" x14ac:dyDescent="0.25">
      <c r="C109" s="3"/>
    </row>
    <row r="110" spans="3:3" x14ac:dyDescent="0.25">
      <c r="C110" s="3"/>
    </row>
    <row r="111" spans="3:3" x14ac:dyDescent="0.25">
      <c r="C111" s="3"/>
    </row>
    <row r="112" spans="3:3" x14ac:dyDescent="0.25">
      <c r="C112" s="3"/>
    </row>
    <row r="113" spans="3:3" x14ac:dyDescent="0.25">
      <c r="C113" s="3"/>
    </row>
    <row r="114" spans="3:3" x14ac:dyDescent="0.25">
      <c r="C114" s="3"/>
    </row>
    <row r="115" spans="3:3" x14ac:dyDescent="0.25">
      <c r="C115" s="3"/>
    </row>
    <row r="116" spans="3:3" x14ac:dyDescent="0.25">
      <c r="C116" s="3"/>
    </row>
    <row r="117" spans="3:3" x14ac:dyDescent="0.25">
      <c r="C117" s="3"/>
    </row>
    <row r="118" spans="3:3" x14ac:dyDescent="0.25">
      <c r="C118" s="3"/>
    </row>
    <row r="119" spans="3:3" x14ac:dyDescent="0.25">
      <c r="C119" s="3"/>
    </row>
    <row r="120" spans="3:3" x14ac:dyDescent="0.25">
      <c r="C120" s="3"/>
    </row>
    <row r="121" spans="3:3" x14ac:dyDescent="0.25">
      <c r="C121" s="3"/>
    </row>
    <row r="122" spans="3:3" x14ac:dyDescent="0.25">
      <c r="C122" s="3"/>
    </row>
    <row r="123" spans="3:3" x14ac:dyDescent="0.25">
      <c r="C123" s="3"/>
    </row>
    <row r="124" spans="3:3" x14ac:dyDescent="0.25">
      <c r="C124" s="3"/>
    </row>
    <row r="125" spans="3:3" x14ac:dyDescent="0.25">
      <c r="C125" s="3"/>
    </row>
    <row r="126" spans="3:3" x14ac:dyDescent="0.25">
      <c r="C126" s="3"/>
    </row>
    <row r="127" spans="3:3" x14ac:dyDescent="0.25">
      <c r="C127" s="3"/>
    </row>
    <row r="128" spans="3:3" x14ac:dyDescent="0.25">
      <c r="C128" s="3"/>
    </row>
    <row r="129" spans="3:3" x14ac:dyDescent="0.25">
      <c r="C129" s="3"/>
    </row>
    <row r="130" spans="3:3" x14ac:dyDescent="0.25">
      <c r="C130" s="3"/>
    </row>
    <row r="131" spans="3:3" x14ac:dyDescent="0.25">
      <c r="C131" s="3"/>
    </row>
    <row r="132" spans="3:3" x14ac:dyDescent="0.25">
      <c r="C132" s="3"/>
    </row>
    <row r="133" spans="3:3" x14ac:dyDescent="0.25">
      <c r="C133" s="3"/>
    </row>
    <row r="134" spans="3:3" x14ac:dyDescent="0.25">
      <c r="C134" s="3"/>
    </row>
    <row r="135" spans="3:3" x14ac:dyDescent="0.25">
      <c r="C135" s="3"/>
    </row>
    <row r="136" spans="3:3" x14ac:dyDescent="0.25">
      <c r="C136" s="3"/>
    </row>
    <row r="137" spans="3:3" x14ac:dyDescent="0.25">
      <c r="C137" s="3"/>
    </row>
    <row r="138" spans="3:3" x14ac:dyDescent="0.25">
      <c r="C138" s="3"/>
    </row>
    <row r="139" spans="3:3" x14ac:dyDescent="0.25">
      <c r="C139" s="3"/>
    </row>
    <row r="140" spans="3:3" x14ac:dyDescent="0.25">
      <c r="C140" s="3"/>
    </row>
    <row r="141" spans="3:3" x14ac:dyDescent="0.25">
      <c r="C141" s="3"/>
    </row>
    <row r="142" spans="3:3" x14ac:dyDescent="0.25">
      <c r="C142" s="3"/>
    </row>
    <row r="143" spans="3:3" x14ac:dyDescent="0.25">
      <c r="C143" s="3"/>
    </row>
    <row r="144" spans="3:3" x14ac:dyDescent="0.25">
      <c r="C144" s="3"/>
    </row>
    <row r="145" spans="3:3" x14ac:dyDescent="0.25">
      <c r="C145" s="3"/>
    </row>
    <row r="146" spans="3:3" x14ac:dyDescent="0.25">
      <c r="C146" s="3"/>
    </row>
    <row r="147" spans="3:3" x14ac:dyDescent="0.25">
      <c r="C147" s="3"/>
    </row>
    <row r="148" spans="3:3" x14ac:dyDescent="0.25">
      <c r="C148" s="3"/>
    </row>
    <row r="149" spans="3:3" x14ac:dyDescent="0.25">
      <c r="C149" s="3"/>
    </row>
    <row r="150" spans="3:3" x14ac:dyDescent="0.25">
      <c r="C150" s="3"/>
    </row>
    <row r="151" spans="3:3" x14ac:dyDescent="0.25">
      <c r="C151" s="3"/>
    </row>
    <row r="152" spans="3:3" x14ac:dyDescent="0.25">
      <c r="C152" s="3"/>
    </row>
    <row r="153" spans="3:3" x14ac:dyDescent="0.25">
      <c r="C153" s="3"/>
    </row>
    <row r="154" spans="3:3" x14ac:dyDescent="0.25">
      <c r="C154" s="3"/>
    </row>
    <row r="155" spans="3:3" x14ac:dyDescent="0.25">
      <c r="C155" s="3"/>
    </row>
    <row r="156" spans="3:3" x14ac:dyDescent="0.25">
      <c r="C156" s="3"/>
    </row>
  </sheetData>
  <mergeCells count="7">
    <mergeCell ref="B3:B4"/>
    <mergeCell ref="B2:H2"/>
    <mergeCell ref="D3:E3"/>
    <mergeCell ref="C3:C4"/>
    <mergeCell ref="F3:G3"/>
    <mergeCell ref="H3:H4"/>
    <mergeCell ref="D79:H79"/>
  </mergeCells>
  <conditionalFormatting sqref="B3:H78">
    <cfRule type="expression" priority="2">
      <formula>MOD(ROW(),2)=0</formula>
    </cfRule>
  </conditionalFormatting>
  <conditionalFormatting sqref="B5:H78">
    <cfRule type="expression" dxfId="0" priority="1">
      <formula>MOD(ROW(),2)=0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</dc:creator>
  <cp:lastModifiedBy>Jared</cp:lastModifiedBy>
  <dcterms:created xsi:type="dcterms:W3CDTF">2018-12-17T03:22:35Z</dcterms:created>
  <dcterms:modified xsi:type="dcterms:W3CDTF">2018-12-17T04:37:26Z</dcterms:modified>
</cp:coreProperties>
</file>