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luxton/Desktop/python_projects/Fukushima-disaster-eval-safety/workflow &amp; analyses notebooks/linear reg tables + summ stats/"/>
    </mc:Choice>
  </mc:AlternateContent>
  <xr:revisionPtr revIDLastSave="0" documentId="13_ncr:1_{ED56BD40-6196-5A4F-A955-93D84A5BF0B1}" xr6:coauthVersionLast="46" xr6:coauthVersionMax="46" xr10:uidLastSave="{00000000-0000-0000-0000-000000000000}"/>
  <bookViews>
    <workbookView xWindow="6300" yWindow="1580" windowWidth="26440" windowHeight="13900" activeTab="1" xr2:uid="{AAA7A869-6E80-A343-8EDB-07F3D3380B96}"/>
  </bookViews>
  <sheets>
    <sheet name="Sheet1" sheetId="1" r:id="rId1"/>
    <sheet name="final" sheetId="3" r:id="rId2"/>
    <sheet name="Sheet2" sheetId="2" r:id="rId3"/>
  </sheets>
  <definedNames>
    <definedName name="_xlnm.Print_Area" localSheetId="1">final!$A$1:$J$28</definedName>
    <definedName name="_xlnm.Print_Area" localSheetId="0">Sheet1!$B$1:$J$24</definedName>
    <definedName name="_xlnm.Print_Area" localSheetId="2">Sheet2!$A$1:$J$10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<sst xmlns="http://schemas.openxmlformats.org/spreadsheetml/2006/main" count="197" uniqueCount="39">
  <si>
    <t>Independent variables</t>
  </si>
  <si>
    <t>Coef.</t>
  </si>
  <si>
    <t>Std.Err.</t>
  </si>
  <si>
    <t>t statistic</t>
  </si>
  <si>
    <t>P&gt;|t|</t>
  </si>
  <si>
    <t>[0.025</t>
  </si>
  <si>
    <t>0.975]</t>
  </si>
  <si>
    <t>Reasonable Total Life Time Dose (mGy)</t>
  </si>
  <si>
    <t>Dose rate (uGy per h)</t>
  </si>
  <si>
    <t>Age (months)</t>
  </si>
  <si>
    <t>encoded sex</t>
  </si>
  <si>
    <t>constant</t>
  </si>
  <si>
    <t>Dependent variable</t>
  </si>
  <si>
    <t>Mean Telomere Length (qPCR)</t>
  </si>
  <si>
    <t>Mean Telomere Length (Telo-FISH)</t>
  </si>
  <si>
    <t>Dicentrics</t>
  </si>
  <si>
    <t>Cortisol</t>
  </si>
  <si>
    <t>R2 score</t>
  </si>
  <si>
    <t>Species</t>
  </si>
  <si>
    <t>Boar</t>
  </si>
  <si>
    <t>Snake</t>
  </si>
  <si>
    <t>Total dose rates (uGy h-1)</t>
  </si>
  <si>
    <t>F</t>
  </si>
  <si>
    <t>p-value</t>
  </si>
  <si>
    <t>Estimate</t>
  </si>
  <si>
    <t>Std. Error</t>
  </si>
  <si>
    <t>t value</t>
  </si>
  <si>
    <t>Pr(&gt;|t|)</t>
  </si>
  <si>
    <t>Spline terms:</t>
  </si>
  <si>
    <t>s(dose_rate)</t>
  </si>
  <si>
    <t>Parametric terms:</t>
  </si>
  <si>
    <t>(Intercept)</t>
  </si>
  <si>
    <t>Analysis</t>
  </si>
  <si>
    <t>Multi-variate linear regression</t>
  </si>
  <si>
    <t>Generalized Addititve Modeling</t>
  </si>
  <si>
    <t>R2 score:</t>
  </si>
  <si>
    <t>sex</t>
  </si>
  <si>
    <t>Dose rate (µGy per h)</t>
  </si>
  <si>
    <t>Total dose rates (µGy h-1)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</si>
</sst>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909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165" fontId="1" fillId="2" borderId="0" xfId="0" applyNumberFormat="1" applyFont="1" applyFill="1"/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D"/>
      <color rgb="FF769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B7CD-31A2-CE4D-B6D5-837317B2C3FC}">
  <sheetPr>
    <pageSetUpPr fitToPage="1"/>
  </sheetPr>
  <dimension ref="A1:L28"/>
  <sheetViews>
    <sheetView topLeftCell="A7" zoomScaleNormal="100" workbookViewId="0">
      <selection activeCell="J28" sqref="J28"/>
    </sheetView>
  </sheetViews>
  <sheetFormatPr baseColWidth="10" defaultRowHeight="16" x14ac:dyDescent="0.2"/>
  <cols>
    <col min="2" max="2" width="30" customWidth="1"/>
    <col min="3" max="3" width="34.5" customWidth="1"/>
    <col min="4" max="4" width="8.6640625" customWidth="1"/>
  </cols>
  <sheetData>
    <row r="1" spans="1:12" s="4" customFormat="1" x14ac:dyDescent="0.2">
      <c r="A1" s="4" t="s">
        <v>18</v>
      </c>
      <c r="B1" s="4" t="s">
        <v>12</v>
      </c>
      <c r="C1" s="4" t="s">
        <v>0</v>
      </c>
      <c r="D1" s="4" t="s">
        <v>17</v>
      </c>
      <c r="E1" s="4" t="s">
        <v>3</v>
      </c>
      <c r="F1" s="4" t="s">
        <v>4</v>
      </c>
      <c r="G1" s="4" t="s">
        <v>1</v>
      </c>
      <c r="H1" s="4" t="s">
        <v>2</v>
      </c>
      <c r="I1" s="4" t="s">
        <v>5</v>
      </c>
      <c r="J1" s="4" t="s">
        <v>6</v>
      </c>
    </row>
    <row r="2" spans="1:12" x14ac:dyDescent="0.2">
      <c r="A2" t="s">
        <v>19</v>
      </c>
      <c r="B2" t="s">
        <v>14</v>
      </c>
      <c r="C2" t="s">
        <v>7</v>
      </c>
      <c r="D2" s="6">
        <v>4.1799999999999997E-2</v>
      </c>
      <c r="E2">
        <v>-0.57130000000000003</v>
      </c>
      <c r="F2">
        <v>0.57179999999999997</v>
      </c>
      <c r="G2">
        <v>-2.9999999999999997E-4</v>
      </c>
      <c r="H2">
        <v>5.0000000000000001E-4</v>
      </c>
      <c r="I2">
        <v>-1.2999999999999999E-3</v>
      </c>
      <c r="J2">
        <v>6.9999999999999999E-4</v>
      </c>
    </row>
    <row r="3" spans="1:12" x14ac:dyDescent="0.2">
      <c r="C3" t="s">
        <v>8</v>
      </c>
      <c r="E3">
        <v>-3.2300000000000002E-2</v>
      </c>
      <c r="F3">
        <v>0.97450000000000003</v>
      </c>
      <c r="G3">
        <v>-5.9999999999999995E-4</v>
      </c>
      <c r="H3">
        <v>1.7399999999999999E-2</v>
      </c>
      <c r="I3">
        <v>-3.5900000000000001E-2</v>
      </c>
      <c r="J3">
        <v>3.4799999999999998E-2</v>
      </c>
    </row>
    <row r="4" spans="1:12" x14ac:dyDescent="0.2">
      <c r="C4" t="s">
        <v>9</v>
      </c>
      <c r="E4">
        <v>-9.4700000000000006E-2</v>
      </c>
      <c r="F4">
        <v>0.92520000000000002</v>
      </c>
      <c r="G4">
        <v>-6.9999999999999999E-4</v>
      </c>
      <c r="H4">
        <v>6.8999999999999999E-3</v>
      </c>
      <c r="I4">
        <v>-1.47E-2</v>
      </c>
      <c r="J4">
        <v>1.34E-2</v>
      </c>
    </row>
    <row r="5" spans="1:12" x14ac:dyDescent="0.2">
      <c r="C5" t="s">
        <v>10</v>
      </c>
      <c r="E5">
        <v>0.87290000000000001</v>
      </c>
      <c r="F5">
        <v>0.38919999999999999</v>
      </c>
      <c r="G5">
        <v>8.6400000000000005E-2</v>
      </c>
      <c r="H5">
        <v>9.9000000000000005E-2</v>
      </c>
      <c r="I5">
        <v>-0.1152</v>
      </c>
      <c r="J5">
        <v>0.28799999999999998</v>
      </c>
    </row>
    <row r="6" spans="1:12" x14ac:dyDescent="0.2">
      <c r="C6" t="s">
        <v>11</v>
      </c>
      <c r="E6">
        <v>6.8082000000000003</v>
      </c>
      <c r="F6">
        <v>0</v>
      </c>
      <c r="G6">
        <v>0.71809999999999996</v>
      </c>
      <c r="H6">
        <v>0.1055</v>
      </c>
      <c r="I6">
        <v>0.50329999999999997</v>
      </c>
      <c r="J6">
        <v>0.93300000000000005</v>
      </c>
    </row>
    <row r="7" spans="1:12" s="4" customFormat="1" x14ac:dyDescent="0.2">
      <c r="A7" s="4" t="s">
        <v>18</v>
      </c>
      <c r="B7" s="4" t="s">
        <v>12</v>
      </c>
      <c r="C7" s="4" t="s">
        <v>0</v>
      </c>
      <c r="D7" s="4" t="s">
        <v>17</v>
      </c>
      <c r="E7" s="4" t="s">
        <v>3</v>
      </c>
      <c r="F7" s="4" t="s">
        <v>4</v>
      </c>
      <c r="G7" s="4" t="s">
        <v>1</v>
      </c>
      <c r="H7" s="4" t="s">
        <v>2</v>
      </c>
      <c r="I7" s="4" t="s">
        <v>5</v>
      </c>
      <c r="J7" s="4" t="s">
        <v>6</v>
      </c>
    </row>
    <row r="8" spans="1:12" x14ac:dyDescent="0.2">
      <c r="A8" t="s">
        <v>19</v>
      </c>
      <c r="B8" t="s">
        <v>13</v>
      </c>
      <c r="C8" t="s">
        <v>7</v>
      </c>
      <c r="D8" s="6">
        <v>5.8299999999999998E-2</v>
      </c>
      <c r="E8">
        <v>-0.30430000000000001</v>
      </c>
      <c r="F8">
        <v>0.76249999999999996</v>
      </c>
      <c r="G8">
        <v>-1E-4</v>
      </c>
      <c r="H8">
        <v>5.0000000000000001E-4</v>
      </c>
      <c r="I8">
        <v>-1.1000000000000001E-3</v>
      </c>
      <c r="J8">
        <v>8.0000000000000004E-4</v>
      </c>
    </row>
    <row r="9" spans="1:12" x14ac:dyDescent="0.2">
      <c r="C9" t="s">
        <v>8</v>
      </c>
      <c r="E9">
        <v>0.76219999999999999</v>
      </c>
      <c r="F9">
        <v>0.45040000000000002</v>
      </c>
      <c r="G9">
        <v>6.4000000000000003E-3</v>
      </c>
      <c r="H9">
        <v>8.3999999999999995E-3</v>
      </c>
      <c r="I9">
        <v>-1.06E-2</v>
      </c>
      <c r="J9">
        <v>2.3400000000000001E-2</v>
      </c>
      <c r="K9" s="2"/>
    </row>
    <row r="10" spans="1:12" x14ac:dyDescent="0.2">
      <c r="C10" t="s">
        <v>9</v>
      </c>
      <c r="E10">
        <v>-0.60029999999999994</v>
      </c>
      <c r="F10">
        <v>0.55169999999999997</v>
      </c>
      <c r="G10">
        <v>-6.9999999999999999E-4</v>
      </c>
      <c r="H10">
        <v>1.1999999999999999E-3</v>
      </c>
      <c r="I10">
        <v>-3.0999999999999999E-3</v>
      </c>
      <c r="J10">
        <v>1.6999999999999999E-3</v>
      </c>
      <c r="L10" s="2"/>
    </row>
    <row r="11" spans="1:12" x14ac:dyDescent="0.2">
      <c r="C11" t="s">
        <v>10</v>
      </c>
      <c r="E11">
        <v>-0.87119999999999997</v>
      </c>
      <c r="F11">
        <v>0.38879999999999998</v>
      </c>
      <c r="G11">
        <v>-6.0299999999999999E-2</v>
      </c>
      <c r="H11">
        <v>6.93E-2</v>
      </c>
      <c r="I11">
        <v>-0.20030000000000001</v>
      </c>
      <c r="J11">
        <v>7.9600000000000004E-2</v>
      </c>
    </row>
    <row r="12" spans="1:12" x14ac:dyDescent="0.2">
      <c r="C12" t="s">
        <v>11</v>
      </c>
      <c r="E12">
        <v>17.479099999999999</v>
      </c>
      <c r="F12" s="3">
        <v>0</v>
      </c>
      <c r="G12">
        <v>1.1402000000000001</v>
      </c>
      <c r="H12">
        <v>6.5199999999999994E-2</v>
      </c>
      <c r="I12">
        <v>1.0083</v>
      </c>
      <c r="J12">
        <v>1.272</v>
      </c>
    </row>
    <row r="13" spans="1:12" s="4" customFormat="1" x14ac:dyDescent="0.2">
      <c r="A13" s="4" t="s">
        <v>18</v>
      </c>
      <c r="B13" s="4" t="s">
        <v>12</v>
      </c>
      <c r="C13" s="4" t="s">
        <v>0</v>
      </c>
      <c r="D13" s="4" t="s">
        <v>17</v>
      </c>
      <c r="E13" s="4" t="s">
        <v>3</v>
      </c>
      <c r="F13" s="4" t="s">
        <v>4</v>
      </c>
      <c r="G13" s="4" t="s">
        <v>1</v>
      </c>
      <c r="H13" s="4" t="s">
        <v>2</v>
      </c>
      <c r="I13" s="4" t="s">
        <v>5</v>
      </c>
      <c r="J13" s="4" t="s">
        <v>6</v>
      </c>
    </row>
    <row r="14" spans="1:12" x14ac:dyDescent="0.2">
      <c r="A14" t="s">
        <v>19</v>
      </c>
      <c r="B14" t="s">
        <v>15</v>
      </c>
      <c r="C14" t="s">
        <v>7</v>
      </c>
      <c r="D14" s="6">
        <v>5.4300000000000001E-2</v>
      </c>
      <c r="E14">
        <v>-3.3912999999999999E-2</v>
      </c>
      <c r="F14">
        <v>0.97314500000000004</v>
      </c>
      <c r="G14" s="1">
        <v>-9.9999999999999995E-7</v>
      </c>
      <c r="H14" s="1">
        <v>2.6999999999999999E-5</v>
      </c>
      <c r="I14" s="1">
        <v>-5.7000000000000003E-5</v>
      </c>
      <c r="J14" s="1">
        <v>5.5000000000000002E-5</v>
      </c>
    </row>
    <row r="15" spans="1:12" x14ac:dyDescent="0.2">
      <c r="C15" t="s">
        <v>8</v>
      </c>
      <c r="E15">
        <v>0.70675600000000005</v>
      </c>
      <c r="F15">
        <v>0.48453400000000002</v>
      </c>
      <c r="G15">
        <v>7.4200000000000004E-4</v>
      </c>
      <c r="H15">
        <v>1.0499999999999999E-3</v>
      </c>
      <c r="I15">
        <v>-1.3910000000000001E-3</v>
      </c>
      <c r="J15">
        <v>2.875E-3</v>
      </c>
    </row>
    <row r="16" spans="1:12" x14ac:dyDescent="0.2">
      <c r="C16" t="s">
        <v>9</v>
      </c>
      <c r="E16">
        <v>0.56336900000000001</v>
      </c>
      <c r="F16">
        <v>0.57688099999999998</v>
      </c>
      <c r="G16">
        <v>2.0799999999999999E-4</v>
      </c>
      <c r="H16">
        <v>3.6900000000000002E-4</v>
      </c>
      <c r="I16">
        <v>-5.4100000000000003E-4</v>
      </c>
      <c r="J16">
        <v>9.5699999999999995E-4</v>
      </c>
    </row>
    <row r="17" spans="1:11" x14ac:dyDescent="0.2">
      <c r="C17" t="s">
        <v>10</v>
      </c>
      <c r="E17">
        <v>-1.0750470000000001</v>
      </c>
      <c r="F17">
        <v>0.28992400000000002</v>
      </c>
      <c r="G17">
        <v>-5.4380000000000001E-3</v>
      </c>
      <c r="H17">
        <v>5.058E-3</v>
      </c>
      <c r="I17">
        <v>-1.5716999999999998E-2</v>
      </c>
      <c r="J17">
        <v>4.8419999999999999E-3</v>
      </c>
    </row>
    <row r="18" spans="1:11" x14ac:dyDescent="0.2">
      <c r="C18" t="s">
        <v>11</v>
      </c>
      <c r="E18">
        <v>2.4538489999999999</v>
      </c>
      <c r="F18" s="3">
        <v>1.9411999999999999E-2</v>
      </c>
      <c r="G18">
        <v>1.3938000000000001E-2</v>
      </c>
      <c r="H18">
        <v>5.6800000000000002E-3</v>
      </c>
      <c r="I18">
        <v>2.395E-3</v>
      </c>
      <c r="J18">
        <v>2.5481E-2</v>
      </c>
    </row>
    <row r="19" spans="1:11" s="4" customFormat="1" x14ac:dyDescent="0.2">
      <c r="A19" s="4" t="s">
        <v>18</v>
      </c>
      <c r="B19" s="4" t="s">
        <v>12</v>
      </c>
      <c r="C19" s="4" t="s">
        <v>0</v>
      </c>
      <c r="D19" s="4" t="s">
        <v>17</v>
      </c>
      <c r="E19" s="4" t="s">
        <v>3</v>
      </c>
      <c r="F19" s="4" t="s">
        <v>4</v>
      </c>
      <c r="G19" s="4" t="s">
        <v>1</v>
      </c>
      <c r="H19" s="4" t="s">
        <v>2</v>
      </c>
      <c r="I19" s="4" t="s">
        <v>5</v>
      </c>
      <c r="J19" s="4" t="s">
        <v>6</v>
      </c>
    </row>
    <row r="20" spans="1:11" x14ac:dyDescent="0.2">
      <c r="A20" t="s">
        <v>19</v>
      </c>
      <c r="B20" t="s">
        <v>16</v>
      </c>
      <c r="C20" t="s">
        <v>7</v>
      </c>
      <c r="D20" s="6">
        <v>0.123</v>
      </c>
      <c r="E20">
        <v>-1.3409</v>
      </c>
      <c r="F20">
        <v>0.19040000000000001</v>
      </c>
      <c r="G20">
        <v>-1.0699999999999999E-2</v>
      </c>
      <c r="H20">
        <v>8.0000000000000002E-3</v>
      </c>
      <c r="I20">
        <v>-2.7099999999999999E-2</v>
      </c>
      <c r="J20">
        <v>5.5999999999999999E-3</v>
      </c>
    </row>
    <row r="21" spans="1:11" x14ac:dyDescent="0.2">
      <c r="C21" t="s">
        <v>8</v>
      </c>
      <c r="E21">
        <v>1.6517999999999999</v>
      </c>
      <c r="F21">
        <v>0.1094</v>
      </c>
      <c r="G21">
        <v>0.5575</v>
      </c>
      <c r="H21">
        <v>0.33750000000000002</v>
      </c>
      <c r="I21">
        <v>-0.1328</v>
      </c>
      <c r="J21">
        <v>1.2478</v>
      </c>
    </row>
    <row r="22" spans="1:11" x14ac:dyDescent="0.2">
      <c r="C22" t="s">
        <v>9</v>
      </c>
      <c r="E22">
        <v>0.62739999999999996</v>
      </c>
      <c r="F22">
        <v>0.5353</v>
      </c>
      <c r="G22">
        <v>0.1158</v>
      </c>
      <c r="H22">
        <v>0.18459999999999999</v>
      </c>
      <c r="I22">
        <v>-0.26179999999999998</v>
      </c>
      <c r="J22">
        <v>0.49340000000000001</v>
      </c>
      <c r="K22" s="2"/>
    </row>
    <row r="23" spans="1:11" x14ac:dyDescent="0.2">
      <c r="C23" t="s">
        <v>10</v>
      </c>
      <c r="E23">
        <v>4.7100000000000003E-2</v>
      </c>
      <c r="F23">
        <v>0.9627</v>
      </c>
      <c r="G23">
        <v>0.1663</v>
      </c>
      <c r="H23">
        <v>3.5270999999999999</v>
      </c>
      <c r="I23">
        <v>-7.0475000000000003</v>
      </c>
      <c r="J23">
        <v>7.3800999999999997</v>
      </c>
    </row>
    <row r="24" spans="1:11" x14ac:dyDescent="0.2">
      <c r="C24" t="s">
        <v>11</v>
      </c>
      <c r="E24">
        <v>1.9178999999999999</v>
      </c>
      <c r="F24" s="3">
        <v>6.5000000000000002E-2</v>
      </c>
      <c r="G24">
        <v>8.0372000000000003</v>
      </c>
      <c r="H24">
        <v>4.1905999999999999</v>
      </c>
      <c r="I24">
        <v>-0.53359999999999996</v>
      </c>
      <c r="J24">
        <v>16.608000000000001</v>
      </c>
    </row>
    <row r="25" spans="1:11" s="5" customFormat="1" x14ac:dyDescent="0.2">
      <c r="A25" s="4" t="s">
        <v>18</v>
      </c>
      <c r="B25" s="4" t="s">
        <v>12</v>
      </c>
      <c r="C25" s="4" t="s">
        <v>0</v>
      </c>
      <c r="D25" s="4" t="s">
        <v>17</v>
      </c>
      <c r="E25" s="4" t="s">
        <v>3</v>
      </c>
      <c r="F25" s="4" t="s">
        <v>4</v>
      </c>
      <c r="G25" s="4" t="s">
        <v>1</v>
      </c>
      <c r="H25" s="4" t="s">
        <v>2</v>
      </c>
      <c r="I25" s="4" t="s">
        <v>5</v>
      </c>
      <c r="J25" s="4" t="s">
        <v>6</v>
      </c>
    </row>
    <row r="26" spans="1:11" x14ac:dyDescent="0.2">
      <c r="A26" t="s">
        <v>20</v>
      </c>
      <c r="B26" t="s">
        <v>13</v>
      </c>
      <c r="C26" t="s">
        <v>21</v>
      </c>
      <c r="D26" s="6">
        <v>0.128</v>
      </c>
      <c r="E26">
        <v>-1.0287999999999999</v>
      </c>
      <c r="F26">
        <v>0.318</v>
      </c>
      <c r="G26">
        <v>-5.8700000000000002E-2</v>
      </c>
      <c r="H26">
        <v>5.7099999999999998E-2</v>
      </c>
      <c r="I26">
        <v>-0.17910000000000001</v>
      </c>
      <c r="J26">
        <v>6.1699999999999998E-2</v>
      </c>
    </row>
    <row r="27" spans="1:11" x14ac:dyDescent="0.2">
      <c r="C27" t="s">
        <v>10</v>
      </c>
      <c r="E27">
        <v>1.0847</v>
      </c>
      <c r="F27">
        <v>0.29320000000000002</v>
      </c>
      <c r="G27">
        <v>0.24030000000000001</v>
      </c>
      <c r="H27">
        <v>0.2215</v>
      </c>
      <c r="I27">
        <v>-0.2271</v>
      </c>
      <c r="J27">
        <v>0.70760000000000001</v>
      </c>
    </row>
    <row r="28" spans="1:11" x14ac:dyDescent="0.2">
      <c r="C28" t="s">
        <v>11</v>
      </c>
      <c r="E28">
        <v>3.2820999999999998</v>
      </c>
      <c r="F28" s="3">
        <v>4.4000000000000003E-3</v>
      </c>
      <c r="G28">
        <v>0.80620000000000003</v>
      </c>
      <c r="H28">
        <v>0.24560000000000001</v>
      </c>
      <c r="I28">
        <v>0.28789999999999999</v>
      </c>
      <c r="J28">
        <v>1.3244</v>
      </c>
    </row>
  </sheetData>
  <conditionalFormatting sqref="F1:F5 F7:F11 F29:F1048576 F25:F27 F19:F23 F13:F17">
    <cfRule type="colorScale" priority="2">
      <colorScale>
        <cfvo type="min"/>
        <cfvo type="percentile" val="50"/>
        <cfvo type="max"/>
        <color rgb="FF769CC6"/>
        <color rgb="FFFCFCFF"/>
        <color rgb="FFF8909D"/>
      </colorScale>
    </cfRule>
  </conditionalFormatting>
  <conditionalFormatting sqref="F25">
    <cfRule type="colorScale" priority="1">
      <colorScale>
        <cfvo type="min"/>
        <cfvo type="percentile" val="50"/>
        <cfvo type="max"/>
        <color rgb="FF769CC6"/>
        <color rgb="FFFCFCFF"/>
        <color rgb="FFF8909D"/>
      </colorScale>
    </cfRule>
  </conditionalFormatting>
  <pageMargins left="0.7" right="0.7" top="0.75" bottom="0.75" header="0.3" footer="0.3"/>
  <pageSetup scale="8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50A2-3FA9-494A-9A36-DAA59E4D24E0}">
  <sheetPr>
    <pageSetUpPr fitToPage="1"/>
  </sheetPr>
  <dimension ref="A1:L28"/>
  <sheetViews>
    <sheetView tabSelected="1" zoomScale="111" zoomScaleNormal="100" workbookViewId="0">
      <selection activeCell="L18" sqref="L18"/>
    </sheetView>
  </sheetViews>
  <sheetFormatPr baseColWidth="10" defaultRowHeight="13" customHeight="1" x14ac:dyDescent="0.2"/>
  <cols>
    <col min="1" max="1" width="6.6640625" style="9" bestFit="1" customWidth="1"/>
    <col min="2" max="2" width="27" style="9" bestFit="1" customWidth="1"/>
    <col min="3" max="3" width="30.1640625" style="9" bestFit="1" customWidth="1"/>
    <col min="4" max="4" width="7.5" style="9" bestFit="1" customWidth="1"/>
    <col min="5" max="5" width="9.6640625" style="9" bestFit="1" customWidth="1"/>
    <col min="6" max="6" width="9.1640625" style="9" bestFit="1" customWidth="1"/>
    <col min="7" max="7" width="9.6640625" style="9" bestFit="1" customWidth="1"/>
    <col min="8" max="8" width="9.1640625" style="9" bestFit="1" customWidth="1"/>
    <col min="9" max="9" width="9.6640625" style="9" bestFit="1" customWidth="1"/>
    <col min="10" max="10" width="9.1640625" style="9" bestFit="1" customWidth="1"/>
    <col min="11" max="16384" width="10.83203125" style="9"/>
  </cols>
  <sheetData>
    <row r="1" spans="1:12" s="8" customFormat="1" ht="13" customHeight="1" x14ac:dyDescent="0.2">
      <c r="A1" s="21" t="s">
        <v>18</v>
      </c>
      <c r="B1" s="19" t="s">
        <v>12</v>
      </c>
      <c r="C1" s="18" t="s">
        <v>0</v>
      </c>
      <c r="D1" s="18" t="s">
        <v>17</v>
      </c>
      <c r="E1" s="18" t="s">
        <v>3</v>
      </c>
      <c r="F1" s="18" t="s">
        <v>4</v>
      </c>
      <c r="G1" s="16" t="s">
        <v>1</v>
      </c>
      <c r="H1" s="17" t="s">
        <v>2</v>
      </c>
      <c r="I1" s="16" t="s">
        <v>5</v>
      </c>
      <c r="J1" s="22" t="s">
        <v>6</v>
      </c>
      <c r="K1" s="15"/>
    </row>
    <row r="2" spans="1:12" ht="13" customHeight="1" x14ac:dyDescent="0.2">
      <c r="A2" s="9" t="s">
        <v>19</v>
      </c>
      <c r="B2" s="9" t="s">
        <v>15</v>
      </c>
      <c r="C2" s="9" t="s">
        <v>7</v>
      </c>
      <c r="D2" s="9">
        <v>5.4300000000000001E-2</v>
      </c>
      <c r="E2" s="13">
        <v>-3.3912999999999999E-2</v>
      </c>
      <c r="F2" s="13">
        <v>0.97314500000000004</v>
      </c>
      <c r="G2" s="13">
        <v>-9.9999999999999995E-7</v>
      </c>
      <c r="H2" s="13">
        <v>2.6999999999999999E-5</v>
      </c>
      <c r="I2" s="13">
        <v>-5.7000000000000003E-5</v>
      </c>
      <c r="J2" s="13">
        <v>5.5000000000000002E-5</v>
      </c>
    </row>
    <row r="3" spans="1:12" ht="13" customHeight="1" x14ac:dyDescent="0.2">
      <c r="C3" s="9" t="s">
        <v>37</v>
      </c>
      <c r="E3" s="13">
        <v>0.70675600000000005</v>
      </c>
      <c r="F3" s="13">
        <v>0.48453400000000002</v>
      </c>
      <c r="G3" s="13">
        <v>7.4200000000000004E-4</v>
      </c>
      <c r="H3" s="13">
        <v>1.0499999999999999E-3</v>
      </c>
      <c r="I3" s="13">
        <v>-1.3910000000000001E-3</v>
      </c>
      <c r="J3" s="13">
        <v>2.875E-3</v>
      </c>
    </row>
    <row r="4" spans="1:12" ht="13" customHeight="1" x14ac:dyDescent="0.2">
      <c r="C4" s="9" t="s">
        <v>9</v>
      </c>
      <c r="E4" s="13">
        <v>0.56336900000000001</v>
      </c>
      <c r="F4" s="13">
        <v>0.57688099999999998</v>
      </c>
      <c r="G4" s="13">
        <v>2.0799999999999999E-4</v>
      </c>
      <c r="H4" s="13">
        <v>3.6900000000000002E-4</v>
      </c>
      <c r="I4" s="13">
        <v>-5.4100000000000003E-4</v>
      </c>
      <c r="J4" s="13">
        <v>9.5699999999999995E-4</v>
      </c>
    </row>
    <row r="5" spans="1:12" ht="13" customHeight="1" x14ac:dyDescent="0.2">
      <c r="C5" s="9" t="s">
        <v>10</v>
      </c>
      <c r="E5" s="13">
        <v>-1.0750470000000001</v>
      </c>
      <c r="F5" s="13">
        <v>0.28992400000000002</v>
      </c>
      <c r="G5" s="13">
        <v>-5.4380000000000001E-3</v>
      </c>
      <c r="H5" s="13">
        <v>5.058E-3</v>
      </c>
      <c r="I5" s="13">
        <v>-1.5716999999999998E-2</v>
      </c>
      <c r="J5" s="13">
        <v>4.8419999999999999E-3</v>
      </c>
    </row>
    <row r="6" spans="1:12" ht="13" customHeight="1" x14ac:dyDescent="0.2">
      <c r="C6" s="9" t="s">
        <v>11</v>
      </c>
      <c r="E6" s="13">
        <v>2.4538489999999999</v>
      </c>
      <c r="F6" s="13">
        <v>1.9411999999999999E-2</v>
      </c>
      <c r="G6" s="13">
        <v>1.3938000000000001E-2</v>
      </c>
      <c r="H6" s="13">
        <v>5.6800000000000002E-3</v>
      </c>
      <c r="I6" s="13">
        <v>2.395E-3</v>
      </c>
      <c r="J6" s="13">
        <v>2.5481E-2</v>
      </c>
    </row>
    <row r="7" spans="1:12" s="8" customFormat="1" ht="13" customHeight="1" x14ac:dyDescent="0.2">
      <c r="A7" s="21" t="s">
        <v>18</v>
      </c>
      <c r="B7" s="22" t="s">
        <v>12</v>
      </c>
      <c r="C7" s="23" t="s">
        <v>0</v>
      </c>
      <c r="D7" s="22" t="s">
        <v>17</v>
      </c>
      <c r="E7" s="22" t="s">
        <v>3</v>
      </c>
      <c r="F7" s="22" t="s">
        <v>4</v>
      </c>
      <c r="G7" s="22" t="s">
        <v>1</v>
      </c>
      <c r="H7" s="22" t="s">
        <v>2</v>
      </c>
      <c r="I7" s="22" t="s">
        <v>5</v>
      </c>
      <c r="J7" s="22" t="s">
        <v>6</v>
      </c>
      <c r="K7" s="15"/>
    </row>
    <row r="8" spans="1:12" ht="13" customHeight="1" x14ac:dyDescent="0.2">
      <c r="A8" s="9" t="s">
        <v>19</v>
      </c>
      <c r="B8" s="9" t="s">
        <v>14</v>
      </c>
      <c r="C8" s="9" t="s">
        <v>7</v>
      </c>
      <c r="D8" s="9">
        <v>4.1799999999999997E-2</v>
      </c>
      <c r="E8" s="9">
        <v>-0.57130000000000003</v>
      </c>
      <c r="F8" s="9">
        <v>0.57179999999999997</v>
      </c>
      <c r="G8" s="9">
        <v>-2.9999999999999997E-4</v>
      </c>
      <c r="H8" s="9">
        <v>5.0000000000000001E-4</v>
      </c>
      <c r="I8" s="9">
        <v>-1.2999999999999999E-3</v>
      </c>
      <c r="J8" s="9">
        <v>6.9999999999999999E-4</v>
      </c>
    </row>
    <row r="9" spans="1:12" ht="13" customHeight="1" x14ac:dyDescent="0.2">
      <c r="C9" s="9" t="s">
        <v>37</v>
      </c>
      <c r="E9" s="9">
        <v>-3.2300000000000002E-2</v>
      </c>
      <c r="F9" s="9">
        <v>0.97450000000000003</v>
      </c>
      <c r="G9" s="9">
        <v>-5.9999999999999995E-4</v>
      </c>
      <c r="H9" s="9">
        <v>1.7399999999999999E-2</v>
      </c>
      <c r="I9" s="9">
        <v>-3.5900000000000001E-2</v>
      </c>
      <c r="J9" s="9">
        <v>3.4799999999999998E-2</v>
      </c>
      <c r="K9" s="10"/>
    </row>
    <row r="10" spans="1:12" ht="13" customHeight="1" x14ac:dyDescent="0.2">
      <c r="C10" s="9" t="s">
        <v>9</v>
      </c>
      <c r="E10" s="9">
        <v>-9.4700000000000006E-2</v>
      </c>
      <c r="F10" s="9">
        <v>0.92520000000000002</v>
      </c>
      <c r="G10" s="9">
        <v>-6.9999999999999999E-4</v>
      </c>
      <c r="H10" s="9">
        <v>6.8999999999999999E-3</v>
      </c>
      <c r="I10" s="9">
        <v>-1.47E-2</v>
      </c>
      <c r="J10" s="9">
        <v>1.34E-2</v>
      </c>
      <c r="L10" s="10"/>
    </row>
    <row r="11" spans="1:12" ht="13" customHeight="1" x14ac:dyDescent="0.2">
      <c r="C11" s="9" t="s">
        <v>10</v>
      </c>
      <c r="E11" s="9">
        <v>0.87290000000000001</v>
      </c>
      <c r="F11" s="9">
        <v>0.38919999999999999</v>
      </c>
      <c r="G11" s="9">
        <v>8.6400000000000005E-2</v>
      </c>
      <c r="H11" s="9">
        <v>9.9000000000000005E-2</v>
      </c>
      <c r="I11" s="9">
        <v>-0.1152</v>
      </c>
      <c r="J11" s="9">
        <v>0.28799999999999998</v>
      </c>
    </row>
    <row r="12" spans="1:12" ht="13" customHeight="1" x14ac:dyDescent="0.2">
      <c r="C12" s="14" t="s">
        <v>11</v>
      </c>
      <c r="D12" s="14"/>
      <c r="E12" s="9">
        <v>6.8082000000000003</v>
      </c>
      <c r="F12" s="14">
        <v>0</v>
      </c>
      <c r="G12" s="14">
        <v>0.71809999999999996</v>
      </c>
      <c r="H12" s="9">
        <v>0.1055</v>
      </c>
      <c r="I12" s="9">
        <v>0.50329999999999997</v>
      </c>
      <c r="J12" s="9">
        <v>0.93300000000000005</v>
      </c>
    </row>
    <row r="13" spans="1:12" s="8" customFormat="1" ht="13" customHeight="1" x14ac:dyDescent="0.2">
      <c r="A13" s="21" t="s">
        <v>18</v>
      </c>
      <c r="B13" s="18" t="s">
        <v>12</v>
      </c>
      <c r="C13" s="24" t="s">
        <v>0</v>
      </c>
      <c r="D13" s="24" t="s">
        <v>17</v>
      </c>
      <c r="E13" s="19" t="s">
        <v>3</v>
      </c>
      <c r="F13" s="25" t="s">
        <v>4</v>
      </c>
      <c r="G13" s="24" t="s">
        <v>1</v>
      </c>
      <c r="H13" s="19" t="s">
        <v>2</v>
      </c>
      <c r="I13" s="18" t="s">
        <v>5</v>
      </c>
      <c r="J13" s="18" t="s">
        <v>6</v>
      </c>
      <c r="K13" s="15"/>
    </row>
    <row r="14" spans="1:12" ht="13" customHeight="1" x14ac:dyDescent="0.2">
      <c r="A14" s="9" t="s">
        <v>19</v>
      </c>
      <c r="B14" s="9" t="s">
        <v>13</v>
      </c>
      <c r="C14" s="9" t="s">
        <v>7</v>
      </c>
      <c r="D14" s="9">
        <v>5.8299999999999998E-2</v>
      </c>
      <c r="E14" s="9">
        <v>-0.30430000000000001</v>
      </c>
      <c r="F14" s="9">
        <v>0.76249999999999996</v>
      </c>
      <c r="G14" s="9">
        <v>-1E-4</v>
      </c>
      <c r="H14" s="9">
        <v>5.0000000000000001E-4</v>
      </c>
      <c r="I14" s="9">
        <v>-1.1000000000000001E-3</v>
      </c>
      <c r="J14" s="9">
        <v>8.0000000000000004E-4</v>
      </c>
    </row>
    <row r="15" spans="1:12" ht="13" customHeight="1" x14ac:dyDescent="0.2">
      <c r="C15" s="9" t="s">
        <v>37</v>
      </c>
      <c r="E15" s="9">
        <v>0.76219999999999999</v>
      </c>
      <c r="F15" s="9">
        <v>0.45040000000000002</v>
      </c>
      <c r="G15" s="9">
        <v>6.4000000000000003E-3</v>
      </c>
      <c r="H15" s="9">
        <v>8.3999999999999995E-3</v>
      </c>
      <c r="I15" s="9">
        <v>-1.06E-2</v>
      </c>
      <c r="J15" s="9">
        <v>2.3400000000000001E-2</v>
      </c>
    </row>
    <row r="16" spans="1:12" ht="13" customHeight="1" x14ac:dyDescent="0.2">
      <c r="C16" s="9" t="s">
        <v>9</v>
      </c>
      <c r="E16" s="9">
        <v>-0.60029999999999994</v>
      </c>
      <c r="F16" s="9">
        <v>0.55169999999999997</v>
      </c>
      <c r="G16" s="9">
        <v>-6.9999999999999999E-4</v>
      </c>
      <c r="H16" s="9">
        <v>1.1999999999999999E-3</v>
      </c>
      <c r="I16" s="9">
        <v>-3.0999999999999999E-3</v>
      </c>
      <c r="J16" s="9">
        <v>1.6999999999999999E-3</v>
      </c>
    </row>
    <row r="17" spans="1:11" ht="13" customHeight="1" x14ac:dyDescent="0.2">
      <c r="C17" s="9" t="s">
        <v>10</v>
      </c>
      <c r="E17" s="9">
        <v>-0.87119999999999997</v>
      </c>
      <c r="F17" s="9">
        <v>0.38879999999999998</v>
      </c>
      <c r="G17" s="9">
        <v>-6.0299999999999999E-2</v>
      </c>
      <c r="H17" s="9">
        <v>6.93E-2</v>
      </c>
      <c r="I17" s="9">
        <v>-0.20030000000000001</v>
      </c>
      <c r="J17" s="9">
        <v>7.9600000000000004E-2</v>
      </c>
    </row>
    <row r="18" spans="1:11" ht="13" customHeight="1" x14ac:dyDescent="0.2">
      <c r="A18" s="14"/>
      <c r="B18" s="14"/>
      <c r="C18" s="14" t="s">
        <v>11</v>
      </c>
      <c r="E18" s="9">
        <v>17.479099999999999</v>
      </c>
      <c r="F18" s="14">
        <v>0</v>
      </c>
      <c r="G18" s="14">
        <v>1.1402000000000001</v>
      </c>
      <c r="H18" s="14">
        <v>6.5199999999999994E-2</v>
      </c>
      <c r="I18" s="9">
        <v>1.0083</v>
      </c>
      <c r="J18" s="14">
        <v>1.272</v>
      </c>
    </row>
    <row r="19" spans="1:11" s="11" customFormat="1" ht="13" customHeight="1" x14ac:dyDescent="0.2">
      <c r="A19" s="26" t="s">
        <v>18</v>
      </c>
      <c r="B19" s="27" t="s">
        <v>12</v>
      </c>
      <c r="C19" s="27" t="s">
        <v>0</v>
      </c>
      <c r="D19" s="23" t="s">
        <v>17</v>
      </c>
      <c r="E19" s="22" t="s">
        <v>3</v>
      </c>
      <c r="F19" s="27" t="s">
        <v>4</v>
      </c>
      <c r="G19" s="27" t="s">
        <v>1</v>
      </c>
      <c r="H19" s="27" t="s">
        <v>2</v>
      </c>
      <c r="I19" s="22" t="s">
        <v>5</v>
      </c>
      <c r="J19" s="27" t="s">
        <v>6</v>
      </c>
    </row>
    <row r="20" spans="1:11" ht="13" customHeight="1" x14ac:dyDescent="0.2">
      <c r="A20" s="9" t="s">
        <v>20</v>
      </c>
      <c r="B20" s="9" t="s">
        <v>13</v>
      </c>
      <c r="C20" s="9" t="s">
        <v>38</v>
      </c>
      <c r="D20" s="9">
        <v>0.128</v>
      </c>
      <c r="E20" s="9">
        <v>-1.0287999999999999</v>
      </c>
      <c r="F20" s="9">
        <v>0.318</v>
      </c>
      <c r="G20" s="9">
        <v>-5.8700000000000002E-2</v>
      </c>
      <c r="H20" s="9">
        <v>5.7099999999999998E-2</v>
      </c>
      <c r="I20" s="9">
        <v>-0.17910000000000001</v>
      </c>
      <c r="J20" s="9">
        <v>6.1699999999999998E-2</v>
      </c>
    </row>
    <row r="21" spans="1:11" ht="13" customHeight="1" x14ac:dyDescent="0.2">
      <c r="C21" s="9" t="s">
        <v>10</v>
      </c>
      <c r="E21" s="9">
        <v>1.0847</v>
      </c>
      <c r="F21" s="9">
        <v>0.29320000000000002</v>
      </c>
      <c r="G21" s="9">
        <v>0.24030000000000001</v>
      </c>
      <c r="H21" s="9">
        <v>0.2215</v>
      </c>
      <c r="I21" s="9">
        <v>-0.2271</v>
      </c>
      <c r="J21" s="9">
        <v>0.70760000000000001</v>
      </c>
    </row>
    <row r="22" spans="1:11" ht="13" customHeight="1" x14ac:dyDescent="0.2">
      <c r="C22" s="9" t="s">
        <v>11</v>
      </c>
      <c r="E22" s="14">
        <v>3.2820999999999998</v>
      </c>
      <c r="F22" s="9">
        <v>4.4000000000000003E-3</v>
      </c>
      <c r="G22" s="9">
        <v>0.80620000000000003</v>
      </c>
      <c r="H22" s="9">
        <v>0.24560000000000001</v>
      </c>
      <c r="I22" s="14">
        <v>0.28789999999999999</v>
      </c>
      <c r="J22" s="14">
        <v>1.3244</v>
      </c>
    </row>
    <row r="23" spans="1:11" s="12" customFormat="1" ht="13" customHeight="1" x14ac:dyDescent="0.2">
      <c r="A23" s="20" t="s">
        <v>18</v>
      </c>
      <c r="B23" s="19" t="s">
        <v>12</v>
      </c>
      <c r="C23" s="18" t="s">
        <v>0</v>
      </c>
      <c r="D23" s="18" t="s">
        <v>17</v>
      </c>
      <c r="E23" s="24" t="s">
        <v>3</v>
      </c>
      <c r="F23" s="18" t="s">
        <v>4</v>
      </c>
      <c r="G23" s="18" t="s">
        <v>1</v>
      </c>
      <c r="H23" s="18" t="s">
        <v>2</v>
      </c>
      <c r="I23" s="24" t="s">
        <v>5</v>
      </c>
      <c r="J23" s="24" t="s">
        <v>6</v>
      </c>
      <c r="K23" s="28"/>
    </row>
    <row r="24" spans="1:11" ht="13" customHeight="1" x14ac:dyDescent="0.2">
      <c r="A24" s="9" t="s">
        <v>19</v>
      </c>
      <c r="B24" s="9" t="s">
        <v>16</v>
      </c>
      <c r="C24" s="9" t="s">
        <v>7</v>
      </c>
      <c r="D24" s="9">
        <v>0.123</v>
      </c>
      <c r="E24" s="9">
        <v>-1.3409</v>
      </c>
      <c r="F24" s="9">
        <v>0.19040000000000001</v>
      </c>
      <c r="G24" s="9">
        <v>-1.0699999999999999E-2</v>
      </c>
      <c r="H24" s="9">
        <v>8.0000000000000002E-3</v>
      </c>
      <c r="I24" s="9">
        <v>-2.7099999999999999E-2</v>
      </c>
      <c r="J24" s="9">
        <v>5.5999999999999999E-3</v>
      </c>
    </row>
    <row r="25" spans="1:11" ht="13" customHeight="1" x14ac:dyDescent="0.2">
      <c r="C25" s="9" t="s">
        <v>37</v>
      </c>
      <c r="E25" s="9">
        <v>1.6517999999999999</v>
      </c>
      <c r="F25" s="9">
        <v>0.1094</v>
      </c>
      <c r="G25" s="9">
        <v>0.5575</v>
      </c>
      <c r="H25" s="9">
        <v>0.33750000000000002</v>
      </c>
      <c r="I25" s="9">
        <v>-0.1328</v>
      </c>
      <c r="J25" s="9">
        <v>1.2478</v>
      </c>
    </row>
    <row r="26" spans="1:11" ht="13" customHeight="1" x14ac:dyDescent="0.2">
      <c r="C26" s="9" t="s">
        <v>9</v>
      </c>
      <c r="E26" s="9">
        <v>0.62739999999999996</v>
      </c>
      <c r="F26" s="9">
        <v>0.5353</v>
      </c>
      <c r="G26" s="9">
        <v>0.1158</v>
      </c>
      <c r="H26" s="9">
        <v>0.18459999999999999</v>
      </c>
      <c r="I26" s="9">
        <v>-0.26179999999999998</v>
      </c>
      <c r="J26" s="9">
        <v>0.49340000000000001</v>
      </c>
    </row>
    <row r="27" spans="1:11" ht="13" customHeight="1" x14ac:dyDescent="0.2">
      <c r="C27" s="9" t="s">
        <v>10</v>
      </c>
      <c r="E27" s="9">
        <v>4.7100000000000003E-2</v>
      </c>
      <c r="F27" s="9">
        <v>0.9627</v>
      </c>
      <c r="G27" s="9">
        <v>0.1663</v>
      </c>
      <c r="H27" s="9">
        <v>3.5270999999999999</v>
      </c>
      <c r="I27" s="9">
        <v>-7.0475000000000003</v>
      </c>
      <c r="J27" s="9">
        <v>7.3800999999999997</v>
      </c>
    </row>
    <row r="28" spans="1:11" ht="13" customHeight="1" x14ac:dyDescent="0.2">
      <c r="C28" s="9" t="s">
        <v>11</v>
      </c>
      <c r="E28" s="9">
        <v>1.9178999999999999</v>
      </c>
      <c r="F28" s="9">
        <v>6.5000000000000002E-2</v>
      </c>
      <c r="G28" s="9">
        <v>8.0372000000000003</v>
      </c>
      <c r="H28" s="9">
        <v>4.1905999999999999</v>
      </c>
      <c r="I28" s="9">
        <v>-0.53359999999999996</v>
      </c>
      <c r="J28" s="9">
        <v>16.608000000000001</v>
      </c>
    </row>
  </sheetData>
  <pageMargins left="0.25" right="0.25" top="0.75" bottom="0.75" header="0.3" footer="0.3"/>
  <pageSetup scale="9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FF6E-EB12-034D-903B-2905470A97F3}">
  <sheetPr>
    <pageSetUpPr fitToPage="1"/>
  </sheetPr>
  <dimension ref="A1:J10"/>
  <sheetViews>
    <sheetView workbookViewId="0">
      <selection activeCell="J10" sqref="J10"/>
    </sheetView>
  </sheetViews>
  <sheetFormatPr baseColWidth="10" defaultRowHeight="16" x14ac:dyDescent="0.2"/>
  <cols>
    <col min="1" max="1" width="28.33203125" customWidth="1"/>
    <col min="2" max="2" width="30" customWidth="1"/>
    <col min="3" max="3" width="34.5" customWidth="1"/>
    <col min="4" max="4" width="11.1640625" customWidth="1"/>
  </cols>
  <sheetData>
    <row r="1" spans="1:10" x14ac:dyDescent="0.2">
      <c r="A1" s="4" t="s">
        <v>32</v>
      </c>
      <c r="B1" s="4" t="s">
        <v>12</v>
      </c>
      <c r="C1" s="4" t="s">
        <v>0</v>
      </c>
      <c r="D1" s="4" t="s">
        <v>17</v>
      </c>
      <c r="E1" s="4" t="s">
        <v>3</v>
      </c>
      <c r="F1" s="4" t="s">
        <v>4</v>
      </c>
      <c r="G1" s="4" t="s">
        <v>1</v>
      </c>
      <c r="H1" s="4" t="s">
        <v>2</v>
      </c>
      <c r="I1" s="4" t="s">
        <v>5</v>
      </c>
      <c r="J1" s="4" t="s">
        <v>6</v>
      </c>
    </row>
    <row r="2" spans="1:10" x14ac:dyDescent="0.2">
      <c r="A2" t="s">
        <v>33</v>
      </c>
      <c r="B2" t="s">
        <v>13</v>
      </c>
      <c r="C2" t="s">
        <v>21</v>
      </c>
      <c r="D2" s="6">
        <v>0.128</v>
      </c>
      <c r="E2">
        <v>-1.0287999999999999</v>
      </c>
      <c r="F2">
        <v>0.318</v>
      </c>
      <c r="G2">
        <v>-5.8700000000000002E-2</v>
      </c>
      <c r="H2">
        <v>5.7099999999999998E-2</v>
      </c>
      <c r="I2">
        <v>-0.17910000000000001</v>
      </c>
      <c r="J2">
        <v>6.1699999999999998E-2</v>
      </c>
    </row>
    <row r="3" spans="1:10" x14ac:dyDescent="0.2">
      <c r="C3" t="s">
        <v>10</v>
      </c>
      <c r="E3">
        <v>1.0847</v>
      </c>
      <c r="F3">
        <v>0.29320000000000002</v>
      </c>
      <c r="G3">
        <v>0.24030000000000001</v>
      </c>
      <c r="H3">
        <v>0.2215</v>
      </c>
      <c r="I3">
        <v>-0.2271</v>
      </c>
      <c r="J3">
        <v>0.70760000000000001</v>
      </c>
    </row>
    <row r="4" spans="1:10" x14ac:dyDescent="0.2">
      <c r="C4" t="s">
        <v>11</v>
      </c>
      <c r="E4">
        <v>3.2820999999999998</v>
      </c>
      <c r="F4" s="3">
        <v>4.4000000000000003E-3</v>
      </c>
      <c r="G4">
        <v>0.80620000000000003</v>
      </c>
      <c r="H4">
        <v>0.24560000000000001</v>
      </c>
      <c r="I4">
        <v>0.28789999999999999</v>
      </c>
      <c r="J4">
        <v>1.3244</v>
      </c>
    </row>
    <row r="5" spans="1:10" s="4" customFormat="1" x14ac:dyDescent="0.2">
      <c r="A5" s="4" t="s">
        <v>32</v>
      </c>
      <c r="B5" s="4" t="s">
        <v>12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</row>
    <row r="6" spans="1:10" x14ac:dyDescent="0.2">
      <c r="A6" t="s">
        <v>34</v>
      </c>
      <c r="B6" t="s">
        <v>13</v>
      </c>
      <c r="C6" t="s">
        <v>28</v>
      </c>
    </row>
    <row r="7" spans="1:10" x14ac:dyDescent="0.2">
      <c r="B7" t="s">
        <v>35</v>
      </c>
      <c r="D7" t="s">
        <v>29</v>
      </c>
      <c r="E7">
        <v>1.0583</v>
      </c>
      <c r="F7" s="6">
        <v>0.31790000000000002</v>
      </c>
    </row>
    <row r="8" spans="1:10" x14ac:dyDescent="0.2">
      <c r="B8" s="7">
        <v>2.5399999999999999E-2</v>
      </c>
      <c r="C8" t="s">
        <v>30</v>
      </c>
    </row>
    <row r="9" spans="1:10" x14ac:dyDescent="0.2">
      <c r="D9" t="s">
        <v>31</v>
      </c>
      <c r="G9">
        <v>0.90510000000000002</v>
      </c>
      <c r="H9">
        <v>0.1103</v>
      </c>
      <c r="I9">
        <v>8.2058</v>
      </c>
      <c r="J9">
        <v>0</v>
      </c>
    </row>
    <row r="10" spans="1:10" x14ac:dyDescent="0.2">
      <c r="D10" t="s">
        <v>36</v>
      </c>
      <c r="G10">
        <v>-0.24030000000000001</v>
      </c>
      <c r="H10">
        <v>0.2215</v>
      </c>
      <c r="I10">
        <v>-1.0847</v>
      </c>
      <c r="J10">
        <v>0.29320000000000002</v>
      </c>
    </row>
  </sheetData>
  <conditionalFormatting sqref="F1:F3">
    <cfRule type="colorScale" priority="2">
      <colorScale>
        <cfvo type="min"/>
        <cfvo type="percentile" val="50"/>
        <cfvo type="max"/>
        <color rgb="FF769CC6"/>
        <color rgb="FFFCFCFF"/>
        <color rgb="FFF8909D"/>
      </colorScale>
    </cfRule>
  </conditionalFormatting>
  <conditionalFormatting sqref="F1">
    <cfRule type="colorScale" priority="1">
      <colorScale>
        <cfvo type="min"/>
        <cfvo type="percentile" val="50"/>
        <cfvo type="max"/>
        <color rgb="FF769CC6"/>
        <color rgb="FFFCFCFF"/>
        <color rgb="FFF8909D"/>
      </colorScale>
    </cfRule>
  </conditionalFormatting>
  <pageMargins left="0.7" right="0.7" top="0.75" bottom="0.75" header="0.3" footer="0.3"/>
  <pageSetup scale="6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final</vt:lpstr>
      <vt:lpstr>Sheet2</vt:lpstr>
      <vt:lpstr>final!Print_Area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Luxton,Jared</dc:creator>
  <cp:lastModifiedBy>Microsoft Office User</cp:lastModifiedBy>
  <cp:lastPrinted>2021-03-27T19:21:04Z</cp:lastPrinted>
  <dcterms:created xsi:type="dcterms:W3CDTF">2020-11-17T04:25:00Z</dcterms:created>
  <dcterms:modified xsi:type="dcterms:W3CDTF">2021-03-27T19:24:22Z</dcterms:modified>
</cp:coreProperties>
</file>