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Fall2017\OperatingSystems\cpuSchedulerV2\MLFQ\"/>
    </mc:Choice>
  </mc:AlternateContent>
  <bookViews>
    <workbookView xWindow="0" yWindow="0" windowWidth="21570" windowHeight="7965" xr2:uid="{E644109D-0DEC-4D97-B705-728840E75EBD}"/>
  </bookViews>
  <sheets>
    <sheet name="Sheet1" sheetId="1" r:id="rId1"/>
    <sheet name="Sheet5" sheetId="5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H11" i="1" l="1"/>
  <c r="G11" i="1"/>
  <c r="L11" i="1"/>
  <c r="K11" i="1"/>
  <c r="J11" i="1"/>
  <c r="D11" i="1"/>
  <c r="C11" i="1"/>
  <c r="B11" i="1"/>
</calcChain>
</file>

<file path=xl/sharedStrings.xml><?xml version="1.0" encoding="utf-8"?>
<sst xmlns="http://schemas.openxmlformats.org/spreadsheetml/2006/main" count="43" uniqueCount="19">
  <si>
    <t>P1</t>
  </si>
  <si>
    <t>P2</t>
  </si>
  <si>
    <t>P3</t>
  </si>
  <si>
    <t>P4</t>
  </si>
  <si>
    <t>P5</t>
  </si>
  <si>
    <t>P6</t>
  </si>
  <si>
    <t>P7</t>
  </si>
  <si>
    <t>P8</t>
  </si>
  <si>
    <t>Average</t>
  </si>
  <si>
    <t>WT</t>
  </si>
  <si>
    <t>TT</t>
  </si>
  <si>
    <t>RT</t>
  </si>
  <si>
    <t>CPU (%)</t>
  </si>
  <si>
    <t xml:space="preserve">         First-Come-First-Served (FCFS)</t>
  </si>
  <si>
    <t xml:space="preserve">                Shortest Job First (SJF)</t>
  </si>
  <si>
    <t xml:space="preserve">    Multi-Level Feedback Queue (MLFQ)</t>
  </si>
  <si>
    <t>First Come First Served (FCFS)</t>
  </si>
  <si>
    <t>Shortest Job First (SJF)</t>
  </si>
  <si>
    <t>Multi-Level Feedback Queue (MLFQ)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</si>
</sst>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1" xfId="0" applyFont="1" applyFill="1" applyBorder="1"/>
    <xf numFmtId="0" fontId="0" fillId="3" borderId="6" xfId="0" applyFill="1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0" fillId="0" borderId="0" xfId="0" applyNumberFormat="1"/>
    <xf numFmtId="0" fontId="1" fillId="3" borderId="7" xfId="0" applyFont="1" applyFill="1" applyBorder="1"/>
    <xf numFmtId="0" fontId="0" fillId="0" borderId="8" xfId="0" applyBorder="1"/>
    <xf numFmtId="0" fontId="1" fillId="3" borderId="9" xfId="0" applyFont="1" applyFill="1" applyBorder="1" applyAlignment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493</c:v>
                </c:pt>
                <c:pt idx="1">
                  <c:v>534</c:v>
                </c:pt>
                <c:pt idx="2">
                  <c:v>0</c:v>
                </c:pt>
                <c:pt idx="4">
                  <c:v>43</c:v>
                </c:pt>
                <c:pt idx="5">
                  <c:v>288</c:v>
                </c:pt>
                <c:pt idx="6">
                  <c:v>0</c:v>
                </c:pt>
                <c:pt idx="8">
                  <c:v>313</c:v>
                </c:pt>
                <c:pt idx="9">
                  <c:v>354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9-447F-897F-47919895986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541</c:v>
                </c:pt>
                <c:pt idx="1">
                  <c:v>633</c:v>
                </c:pt>
                <c:pt idx="2">
                  <c:v>4</c:v>
                </c:pt>
                <c:pt idx="4">
                  <c:v>105</c:v>
                </c:pt>
                <c:pt idx="5">
                  <c:v>424</c:v>
                </c:pt>
                <c:pt idx="6">
                  <c:v>24</c:v>
                </c:pt>
                <c:pt idx="8">
                  <c:v>579</c:v>
                </c:pt>
                <c:pt idx="9">
                  <c:v>671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9-447F-897F-47919895986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442</c:v>
                </c:pt>
                <c:pt idx="1">
                  <c:v>552</c:v>
                </c:pt>
                <c:pt idx="2">
                  <c:v>13</c:v>
                </c:pt>
                <c:pt idx="4">
                  <c:v>373</c:v>
                </c:pt>
                <c:pt idx="5">
                  <c:v>665</c:v>
                </c:pt>
                <c:pt idx="6">
                  <c:v>343</c:v>
                </c:pt>
                <c:pt idx="8">
                  <c:v>454</c:v>
                </c:pt>
                <c:pt idx="9">
                  <c:v>564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9-447F-897F-47919895986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561</c:v>
                </c:pt>
                <c:pt idx="1">
                  <c:v>682</c:v>
                </c:pt>
                <c:pt idx="2">
                  <c:v>37</c:v>
                </c:pt>
                <c:pt idx="3" formatCode="0.00%">
                  <c:v>0.96237340000000005</c:v>
                </c:pt>
                <c:pt idx="4">
                  <c:v>178</c:v>
                </c:pt>
                <c:pt idx="5">
                  <c:v>647</c:v>
                </c:pt>
                <c:pt idx="6">
                  <c:v>37</c:v>
                </c:pt>
                <c:pt idx="7" formatCode="0.00%">
                  <c:v>0.89232800000000001</c:v>
                </c:pt>
                <c:pt idx="8">
                  <c:v>648</c:v>
                </c:pt>
                <c:pt idx="9">
                  <c:v>769</c:v>
                </c:pt>
                <c:pt idx="10">
                  <c:v>16</c:v>
                </c:pt>
                <c:pt idx="11" formatCode="0.00%">
                  <c:v>0.86883109999999997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9-447F-897F-47919895986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566</c:v>
                </c:pt>
                <c:pt idx="1">
                  <c:v>626</c:v>
                </c:pt>
                <c:pt idx="2">
                  <c:v>52</c:v>
                </c:pt>
                <c:pt idx="4">
                  <c:v>122</c:v>
                </c:pt>
                <c:pt idx="5">
                  <c:v>385</c:v>
                </c:pt>
                <c:pt idx="6">
                  <c:v>13</c:v>
                </c:pt>
                <c:pt idx="8">
                  <c:v>317</c:v>
                </c:pt>
                <c:pt idx="9">
                  <c:v>377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9-447F-897F-47919895986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478</c:v>
                </c:pt>
                <c:pt idx="1">
                  <c:v>612</c:v>
                </c:pt>
                <c:pt idx="2">
                  <c:v>58</c:v>
                </c:pt>
                <c:pt idx="4">
                  <c:v>395</c:v>
                </c:pt>
                <c:pt idx="5">
                  <c:v>743</c:v>
                </c:pt>
                <c:pt idx="6">
                  <c:v>225</c:v>
                </c:pt>
                <c:pt idx="8">
                  <c:v>508</c:v>
                </c:pt>
                <c:pt idx="9">
                  <c:v>642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9-447F-897F-47919895986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632</c:v>
                </c:pt>
                <c:pt idx="1">
                  <c:v>691</c:v>
                </c:pt>
                <c:pt idx="2">
                  <c:v>80</c:v>
                </c:pt>
                <c:pt idx="4">
                  <c:v>98</c:v>
                </c:pt>
                <c:pt idx="5">
                  <c:v>466</c:v>
                </c:pt>
                <c:pt idx="6">
                  <c:v>4</c:v>
                </c:pt>
                <c:pt idx="8">
                  <c:v>444</c:v>
                </c:pt>
                <c:pt idx="9">
                  <c:v>503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9-447F-897F-47919895986A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Sheet1!$B$1:$M$2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577</c:v>
                </c:pt>
                <c:pt idx="1">
                  <c:v>623</c:v>
                </c:pt>
                <c:pt idx="2">
                  <c:v>84</c:v>
                </c:pt>
                <c:pt idx="4">
                  <c:v>85</c:v>
                </c:pt>
                <c:pt idx="5">
                  <c:v>318</c:v>
                </c:pt>
                <c:pt idx="6">
                  <c:v>8</c:v>
                </c:pt>
                <c:pt idx="8">
                  <c:v>225</c:v>
                </c:pt>
                <c:pt idx="9">
                  <c:v>271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C9-447F-897F-47919895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593912"/>
        <c:axId val="619594240"/>
      </c:barChart>
      <c:catAx>
        <c:axId val="61959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94240"/>
        <c:crosses val="autoZero"/>
        <c:auto val="1"/>
        <c:lblAlgn val="ctr"/>
        <c:lblOffset val="100"/>
        <c:noMultiLvlLbl val="0"/>
      </c:catAx>
      <c:valAx>
        <c:axId val="6195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Value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Sheet1!$B$39:$M$40</c:f>
              <c:multiLvlStrCache>
                <c:ptCount val="12"/>
                <c:lvl>
                  <c:pt idx="0">
                    <c:v>WT</c:v>
                  </c:pt>
                  <c:pt idx="1">
                    <c:v>TT</c:v>
                  </c:pt>
                  <c:pt idx="2">
                    <c:v>RT</c:v>
                  </c:pt>
                  <c:pt idx="3">
                    <c:v>CPU (%)</c:v>
                  </c:pt>
                  <c:pt idx="4">
                    <c:v>WT</c:v>
                  </c:pt>
                  <c:pt idx="5">
                    <c:v>TT</c:v>
                  </c:pt>
                  <c:pt idx="6">
                    <c:v>RT</c:v>
                  </c:pt>
                  <c:pt idx="7">
                    <c:v>CPU (%)</c:v>
                  </c:pt>
                  <c:pt idx="8">
                    <c:v>WT</c:v>
                  </c:pt>
                  <c:pt idx="9">
                    <c:v>TT</c:v>
                  </c:pt>
                  <c:pt idx="10">
                    <c:v>RT</c:v>
                  </c:pt>
                  <c:pt idx="11">
                    <c:v>CPU (%)</c:v>
                  </c:pt>
                </c:lvl>
                <c:lvl>
                  <c:pt idx="0">
                    <c:v>         First-Come-First-Served (FCFS)</c:v>
                  </c:pt>
                  <c:pt idx="4">
                    <c:v>                Shortest Job First (SJF)</c:v>
                  </c:pt>
                  <c:pt idx="8">
                    <c:v>    Multi-Level Feedback Queue (MLFQ)</c:v>
                  </c:pt>
                </c:lvl>
              </c:multiLvlStrCache>
            </c:multiLvlStrRef>
          </c:cat>
          <c:val>
            <c:numRef>
              <c:f>Sheet1!$B$41:$M$41</c:f>
              <c:numCache>
                <c:formatCode>General</c:formatCode>
                <c:ptCount val="12"/>
                <c:pt idx="0">
                  <c:v>536.25</c:v>
                </c:pt>
                <c:pt idx="1">
                  <c:v>619.125</c:v>
                </c:pt>
                <c:pt idx="2">
                  <c:v>41</c:v>
                </c:pt>
                <c:pt idx="3" formatCode="0.00%">
                  <c:v>0.96240000000000003</c:v>
                </c:pt>
                <c:pt idx="4">
                  <c:v>174.875</c:v>
                </c:pt>
                <c:pt idx="5">
                  <c:v>492</c:v>
                </c:pt>
                <c:pt idx="6">
                  <c:v>81.75</c:v>
                </c:pt>
                <c:pt idx="7" formatCode="0.00%">
                  <c:v>0.89229999999999998</c:v>
                </c:pt>
                <c:pt idx="8">
                  <c:v>436</c:v>
                </c:pt>
                <c:pt idx="9">
                  <c:v>518.875</c:v>
                </c:pt>
                <c:pt idx="10">
                  <c:v>19</c:v>
                </c:pt>
                <c:pt idx="11" formatCode="0.00%">
                  <c:v>0.86880000000000002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BF1-9B67-13EEC329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903528"/>
        <c:axId val="653901888"/>
      </c:barChart>
      <c:catAx>
        <c:axId val="65390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01888"/>
        <c:crosses val="autoZero"/>
        <c:auto val="1"/>
        <c:lblAlgn val="ctr"/>
        <c:lblOffset val="100"/>
        <c:noMultiLvlLbl val="0"/>
      </c:catAx>
      <c:valAx>
        <c:axId val="653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CPU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First Come First Served (FCFS)</c:v>
                </c:pt>
                <c:pt idx="1">
                  <c:v>Shortest Job First (SJF)</c:v>
                </c:pt>
                <c:pt idx="2">
                  <c:v>Multi-Level Feedback Queue (MLFQ)</c:v>
                </c:pt>
              </c:strCache>
            </c:strRef>
          </c:cat>
          <c:val>
            <c:numRef>
              <c:f>Sheet5!$B$2:$D$2</c:f>
              <c:numCache>
                <c:formatCode>0.00%</c:formatCode>
                <c:ptCount val="3"/>
                <c:pt idx="0">
                  <c:v>0.96240000000000003</c:v>
                </c:pt>
                <c:pt idx="1">
                  <c:v>0.89229999999999998</c:v>
                </c:pt>
                <c:pt idx="2">
                  <c:v>0.86880000000000002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C7F-B6BB-71784BCC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31288"/>
        <c:axId val="620530304"/>
      </c:barChart>
      <c:catAx>
        <c:axId val="62053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0304"/>
        <c:crosses val="autoZero"/>
        <c:auto val="1"/>
        <c:lblAlgn val="ctr"/>
        <c:lblOffset val="100"/>
        <c:noMultiLvlLbl val="0"/>
      </c:catAx>
      <c:valAx>
        <c:axId val="620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CPU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First Come First Served (FCFS)</c:v>
                </c:pt>
                <c:pt idx="1">
                  <c:v>Shortest Job First (SJF)</c:v>
                </c:pt>
                <c:pt idx="2">
                  <c:v>Multi-Level Feedback Queue (MLFQ)</c:v>
                </c:pt>
              </c:strCache>
            </c:strRef>
          </c:cat>
          <c:val>
            <c:numRef>
              <c:f>Sheet5!$B$2:$D$2</c:f>
              <c:numCache>
                <c:formatCode>0.00%</c:formatCode>
                <c:ptCount val="3"/>
                <c:pt idx="0">
                  <c:v>0.96240000000000003</c:v>
                </c:pt>
                <c:pt idx="1">
                  <c:v>0.89229999999999998</c:v>
                </c:pt>
                <c:pt idx="2">
                  <c:v>0.86880000000000002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D-493D-9A12-48CFDD8A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31288"/>
        <c:axId val="620530304"/>
      </c:barChart>
      <c:catAx>
        <c:axId val="62053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0304"/>
        <c:crosses val="autoZero"/>
        <c:auto val="1"/>
        <c:lblAlgn val="ctr"/>
        <c:lblOffset val="100"/>
        <c:noMultiLvlLbl val="0"/>
      </c:catAx>
      <c:valAx>
        <c:axId val="620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28574</xdr:rowOff>
    </xdr:from>
    <xdr:to>
      <xdr:col>11</xdr:col>
      <xdr:colOff>28575</xdr:colOff>
      <xdr:row>32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97C84C-267B-47CB-83D0-FA84E7A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41</xdr:row>
      <xdr:rowOff>47624</xdr:rowOff>
    </xdr:from>
    <xdr:to>
      <xdr:col>12</xdr:col>
      <xdr:colOff>466725</xdr:colOff>
      <xdr:row>63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8B9263-F378-499A-8402-D4A3E3FB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63</xdr:row>
      <xdr:rowOff>104774</xdr:rowOff>
    </xdr:from>
    <xdr:to>
      <xdr:col>12</xdr:col>
      <xdr:colOff>38100</xdr:colOff>
      <xdr:row>83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ED345B-A639-43F6-84A6-FC628FA8A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790574</xdr:colOff>
      <xdr:row>20</xdr:row>
      <xdr:rowOff>161925</xdr:rowOff>
    </xdr:from>
    <xdr:to>
      <xdr:col>12</xdr:col>
      <xdr:colOff>142874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96220-7600-4C2F-B102-2AD46A9C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4E7B-11A8-4A6E-BE88-F2909792AEC6}">
  <dimension ref="A1:P51"/>
  <sheetViews>
    <sheetView tabSelected="1" workbookViewId="0">
      <selection activeCell="Z47" sqref="Z47"/>
    </sheetView>
  </sheetViews>
  <sheetFormatPr defaultRowHeight="15" x14ac:dyDescent="0.25"/>
  <cols>
    <col min="2" max="4" width="9.140625" customWidth="1"/>
  </cols>
  <sheetData>
    <row r="1" spans="1:13" ht="15.75" thickBot="1" x14ac:dyDescent="0.3">
      <c r="A1" s="20"/>
      <c r="B1" s="2" t="s">
        <v>13</v>
      </c>
      <c r="C1" s="2"/>
      <c r="D1" s="2"/>
      <c r="E1" s="2"/>
      <c r="F1" s="2" t="s">
        <v>14</v>
      </c>
      <c r="G1" s="3"/>
      <c r="H1" s="21"/>
      <c r="I1" s="4"/>
      <c r="J1" s="2" t="s">
        <v>15</v>
      </c>
      <c r="K1" s="2"/>
      <c r="L1" s="2"/>
      <c r="M1" s="2"/>
    </row>
    <row r="2" spans="1:13" ht="15.75" thickBot="1" x14ac:dyDescent="0.3">
      <c r="A2" s="22"/>
      <c r="B2" s="8" t="s">
        <v>9</v>
      </c>
      <c r="C2" s="8" t="s">
        <v>10</v>
      </c>
      <c r="D2" s="9" t="s">
        <v>11</v>
      </c>
      <c r="E2" s="5" t="s">
        <v>12</v>
      </c>
      <c r="F2" s="17" t="s">
        <v>9</v>
      </c>
      <c r="G2" s="8" t="s">
        <v>10</v>
      </c>
      <c r="H2" s="9" t="s">
        <v>11</v>
      </c>
      <c r="I2" s="11" t="s">
        <v>12</v>
      </c>
      <c r="J2" s="17" t="s">
        <v>9</v>
      </c>
      <c r="K2" s="8" t="s">
        <v>10</v>
      </c>
      <c r="L2" s="9" t="s">
        <v>11</v>
      </c>
      <c r="M2" s="11" t="s">
        <v>12</v>
      </c>
    </row>
    <row r="3" spans="1:13" ht="15.75" thickBot="1" x14ac:dyDescent="0.3">
      <c r="A3" s="8" t="s">
        <v>0</v>
      </c>
      <c r="B3" s="23">
        <v>493</v>
      </c>
      <c r="C3" s="23">
        <v>534</v>
      </c>
      <c r="D3" s="23">
        <v>0</v>
      </c>
      <c r="E3" s="6"/>
      <c r="F3" s="16">
        <v>43</v>
      </c>
      <c r="G3" s="16">
        <v>288</v>
      </c>
      <c r="H3" s="16">
        <v>0</v>
      </c>
      <c r="I3" s="6"/>
      <c r="J3" s="23">
        <v>313</v>
      </c>
      <c r="K3" s="23">
        <v>354</v>
      </c>
      <c r="L3" s="23">
        <v>0</v>
      </c>
      <c r="M3" s="14"/>
    </row>
    <row r="4" spans="1:13" ht="15.75" thickBot="1" x14ac:dyDescent="0.3">
      <c r="A4" s="8" t="s">
        <v>1</v>
      </c>
      <c r="B4" s="23">
        <v>541</v>
      </c>
      <c r="C4" s="23">
        <v>633</v>
      </c>
      <c r="D4" s="23">
        <v>4</v>
      </c>
      <c r="E4" s="6"/>
      <c r="F4" s="16">
        <v>105</v>
      </c>
      <c r="G4" s="16">
        <v>424</v>
      </c>
      <c r="H4" s="16">
        <v>24</v>
      </c>
      <c r="I4" s="6"/>
      <c r="J4" s="23">
        <v>579</v>
      </c>
      <c r="K4" s="23">
        <v>671</v>
      </c>
      <c r="L4" s="23">
        <v>4</v>
      </c>
      <c r="M4" s="14"/>
    </row>
    <row r="5" spans="1:13" ht="15.75" thickBot="1" x14ac:dyDescent="0.3">
      <c r="A5" s="8" t="s">
        <v>2</v>
      </c>
      <c r="B5" s="23">
        <v>442</v>
      </c>
      <c r="C5" s="23">
        <v>552</v>
      </c>
      <c r="D5" s="23">
        <v>13</v>
      </c>
      <c r="E5" s="6"/>
      <c r="F5" s="16">
        <v>373</v>
      </c>
      <c r="G5" s="16">
        <v>665</v>
      </c>
      <c r="H5" s="16">
        <v>343</v>
      </c>
      <c r="I5" s="6"/>
      <c r="J5" s="23">
        <v>454</v>
      </c>
      <c r="K5" s="23">
        <v>564</v>
      </c>
      <c r="L5" s="23">
        <v>10</v>
      </c>
      <c r="M5" s="14"/>
    </row>
    <row r="6" spans="1:13" ht="15.75" thickBot="1" x14ac:dyDescent="0.3">
      <c r="A6" s="8" t="s">
        <v>3</v>
      </c>
      <c r="B6" s="23">
        <v>561</v>
      </c>
      <c r="C6" s="23">
        <v>682</v>
      </c>
      <c r="D6" s="23">
        <v>37</v>
      </c>
      <c r="E6" s="13">
        <v>0.96237340000000005</v>
      </c>
      <c r="F6" s="16">
        <v>178</v>
      </c>
      <c r="G6" s="16">
        <v>647</v>
      </c>
      <c r="H6" s="16">
        <v>37</v>
      </c>
      <c r="I6" s="13">
        <v>0.89232800000000001</v>
      </c>
      <c r="J6" s="23">
        <v>648</v>
      </c>
      <c r="K6" s="23">
        <v>769</v>
      </c>
      <c r="L6" s="23">
        <v>16</v>
      </c>
      <c r="M6" s="13">
        <v>0.86883109999999997</v>
      </c>
    </row>
    <row r="7" spans="1:13" ht="15.75" thickBot="1" x14ac:dyDescent="0.3">
      <c r="A7" s="8" t="s">
        <v>4</v>
      </c>
      <c r="B7" s="23">
        <v>566</v>
      </c>
      <c r="C7" s="23">
        <v>626</v>
      </c>
      <c r="D7" s="23">
        <v>52</v>
      </c>
      <c r="E7" s="6"/>
      <c r="F7" s="16">
        <v>122</v>
      </c>
      <c r="G7" s="16">
        <v>385</v>
      </c>
      <c r="H7" s="16">
        <v>13</v>
      </c>
      <c r="I7" s="6"/>
      <c r="J7" s="23">
        <v>317</v>
      </c>
      <c r="K7" s="23">
        <v>377</v>
      </c>
      <c r="L7" s="23">
        <v>22</v>
      </c>
      <c r="M7" s="14"/>
    </row>
    <row r="8" spans="1:13" ht="15.75" thickBot="1" x14ac:dyDescent="0.3">
      <c r="A8" s="8" t="s">
        <v>5</v>
      </c>
      <c r="B8" s="23">
        <v>478</v>
      </c>
      <c r="C8" s="23">
        <v>612</v>
      </c>
      <c r="D8" s="23">
        <v>58</v>
      </c>
      <c r="E8" s="6"/>
      <c r="F8" s="16">
        <v>395</v>
      </c>
      <c r="G8" s="16">
        <v>743</v>
      </c>
      <c r="H8" s="16">
        <v>225</v>
      </c>
      <c r="I8" s="6"/>
      <c r="J8" s="23">
        <v>508</v>
      </c>
      <c r="K8" s="23">
        <v>642</v>
      </c>
      <c r="L8" s="23">
        <v>28</v>
      </c>
      <c r="M8" s="14"/>
    </row>
    <row r="9" spans="1:13" ht="15.75" thickBot="1" x14ac:dyDescent="0.3">
      <c r="A9" s="8" t="s">
        <v>6</v>
      </c>
      <c r="B9" s="23">
        <v>632</v>
      </c>
      <c r="C9" s="23">
        <v>691</v>
      </c>
      <c r="D9" s="23">
        <v>80</v>
      </c>
      <c r="E9" s="6"/>
      <c r="F9" s="16">
        <v>98</v>
      </c>
      <c r="G9" s="16">
        <v>466</v>
      </c>
      <c r="H9" s="16">
        <v>4</v>
      </c>
      <c r="I9" s="6"/>
      <c r="J9" s="23">
        <v>444</v>
      </c>
      <c r="K9" s="23">
        <v>503</v>
      </c>
      <c r="L9" s="23">
        <v>34</v>
      </c>
      <c r="M9" s="14"/>
    </row>
    <row r="10" spans="1:13" ht="15.75" thickBot="1" x14ac:dyDescent="0.3">
      <c r="A10" s="10" t="s">
        <v>7</v>
      </c>
      <c r="B10" s="23">
        <v>577</v>
      </c>
      <c r="C10" s="23">
        <v>623</v>
      </c>
      <c r="D10" s="23">
        <v>84</v>
      </c>
      <c r="E10" s="7"/>
      <c r="F10" s="16">
        <v>85</v>
      </c>
      <c r="G10" s="16">
        <v>318</v>
      </c>
      <c r="H10" s="16">
        <v>8</v>
      </c>
      <c r="I10" s="7"/>
      <c r="J10" s="23">
        <v>225</v>
      </c>
      <c r="K10" s="23">
        <v>271</v>
      </c>
      <c r="L10" s="23">
        <v>38</v>
      </c>
      <c r="M10" s="15"/>
    </row>
    <row r="11" spans="1:13" ht="15.75" thickBot="1" x14ac:dyDescent="0.3">
      <c r="A11" s="11" t="s">
        <v>8</v>
      </c>
      <c r="B11" s="12">
        <f>AVERAGE(B3:B10)</f>
        <v>536.25</v>
      </c>
      <c r="C11" s="12">
        <f>AVERAGE(C3:C10)</f>
        <v>619.125</v>
      </c>
      <c r="D11" s="12">
        <f>AVERAGE(D3:D10)</f>
        <v>41</v>
      </c>
      <c r="E11" s="24"/>
      <c r="F11" s="12">
        <f>AVERAGE(F3:F10)</f>
        <v>174.875</v>
      </c>
      <c r="G11" s="12">
        <f>AVERAGE(G3:G10)</f>
        <v>492</v>
      </c>
      <c r="H11" s="12">
        <f>AVERAGE(H3:H10)</f>
        <v>81.75</v>
      </c>
      <c r="I11" s="24"/>
      <c r="J11" s="12">
        <f>AVERAGE(J3:J10)</f>
        <v>436</v>
      </c>
      <c r="K11" s="12">
        <f>AVERAGE(K3:K10)</f>
        <v>518.875</v>
      </c>
      <c r="L11" s="12">
        <f>AVERAGE(L3:L10)</f>
        <v>19</v>
      </c>
      <c r="M11" s="25"/>
    </row>
    <row r="38" spans="2:16" ht="15.75" thickBot="1" x14ac:dyDescent="0.3"/>
    <row r="39" spans="2:16" ht="15.75" thickBot="1" x14ac:dyDescent="0.3">
      <c r="B39" s="2" t="s">
        <v>13</v>
      </c>
      <c r="C39" s="2"/>
      <c r="D39" s="2"/>
      <c r="E39" s="2"/>
      <c r="F39" s="2" t="s">
        <v>14</v>
      </c>
      <c r="G39" s="3"/>
      <c r="H39" s="21"/>
      <c r="I39" s="4"/>
      <c r="J39" s="2" t="s">
        <v>15</v>
      </c>
      <c r="K39" s="2"/>
      <c r="L39" s="2"/>
      <c r="M39" s="2"/>
    </row>
    <row r="40" spans="2:16" ht="15.75" thickBot="1" x14ac:dyDescent="0.3">
      <c r="B40" s="8" t="s">
        <v>9</v>
      </c>
      <c r="C40" s="8" t="s">
        <v>10</v>
      </c>
      <c r="D40" s="9" t="s">
        <v>11</v>
      </c>
      <c r="E40" s="5" t="s">
        <v>12</v>
      </c>
      <c r="F40" s="17" t="s">
        <v>9</v>
      </c>
      <c r="G40" s="8" t="s">
        <v>10</v>
      </c>
      <c r="H40" s="9" t="s">
        <v>11</v>
      </c>
      <c r="I40" s="11" t="s">
        <v>12</v>
      </c>
      <c r="J40" s="17" t="s">
        <v>9</v>
      </c>
      <c r="K40" s="8" t="s">
        <v>10</v>
      </c>
      <c r="L40" s="9" t="s">
        <v>11</v>
      </c>
      <c r="M40" s="11" t="s">
        <v>12</v>
      </c>
    </row>
    <row r="41" spans="2:16" ht="15.75" thickBot="1" x14ac:dyDescent="0.3">
      <c r="B41" s="27">
        <v>536.25</v>
      </c>
      <c r="C41" s="28">
        <v>619.125</v>
      </c>
      <c r="D41" s="28">
        <v>41</v>
      </c>
      <c r="E41" s="29">
        <v>0.96240000000000003</v>
      </c>
      <c r="F41" s="28">
        <v>174.875</v>
      </c>
      <c r="G41" s="28">
        <v>492</v>
      </c>
      <c r="H41" s="28">
        <v>81.75</v>
      </c>
      <c r="I41" s="29">
        <v>0.89229999999999998</v>
      </c>
      <c r="J41" s="28">
        <v>436</v>
      </c>
      <c r="K41" s="28">
        <v>518.875</v>
      </c>
      <c r="L41" s="28">
        <v>19</v>
      </c>
      <c r="M41" s="30">
        <v>0.86880000000000002</v>
      </c>
    </row>
    <row r="46" spans="2:16" x14ac:dyDescent="0.25">
      <c r="P46" s="26"/>
    </row>
    <row r="51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3AFA-0577-4455-90A8-08505F0BDCCC}">
  <dimension ref="A1:D2"/>
  <sheetViews>
    <sheetView workbookViewId="0">
      <selection sqref="A1:D2"/>
    </sheetView>
  </sheetViews>
  <sheetFormatPr defaultRowHeight="15" x14ac:dyDescent="0.25"/>
  <cols>
    <col min="2" max="2" width="27.42578125" customWidth="1"/>
    <col min="3" max="3" width="21.28515625" customWidth="1"/>
    <col min="4" max="4" width="34.140625" customWidth="1"/>
  </cols>
  <sheetData>
    <row r="1" spans="1:4" ht="15.75" thickBot="1" x14ac:dyDescent="0.3">
      <c r="B1" s="5" t="s">
        <v>16</v>
      </c>
      <c r="C1" s="5" t="s">
        <v>17</v>
      </c>
      <c r="D1" s="5" t="s">
        <v>18</v>
      </c>
    </row>
    <row r="2" spans="1:4" x14ac:dyDescent="0.25">
      <c r="A2" s="19" t="s">
        <v>12</v>
      </c>
      <c r="B2" s="18">
        <v>0.96240000000000003</v>
      </c>
      <c r="C2" s="18">
        <v>0.89229999999999998</v>
      </c>
      <c r="D2" s="18">
        <v>0.86880000000000002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Selling</dc:creator>
  <cp:lastModifiedBy>Jared Selling</cp:lastModifiedBy>
  <cp:lastPrinted>2017-11-01T19:12:13Z</cp:lastPrinted>
  <dcterms:created xsi:type="dcterms:W3CDTF">2017-11-01T13:14:07Z</dcterms:created>
  <dcterms:modified xsi:type="dcterms:W3CDTF">2017-11-01T22:39:02Z</dcterms:modified>
</cp:coreProperties>
</file>